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1" activeTab="1" autoFilterDateGrouping="1"/>
  </bookViews>
  <sheets>
    <sheet xmlns:r="http://schemas.openxmlformats.org/officeDocument/2006/relationships" name="Matrix_page" sheetId="1" state="visible" r:id="rId1"/>
    <sheet xmlns:r="http://schemas.openxmlformats.org/officeDocument/2006/relationships" name="Sheet1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4">
    <numFmt numFmtId="164" formatCode="0.00000000000000"/>
    <numFmt numFmtId="165" formatCode="0.00000"/>
    <numFmt numFmtId="166" formatCode="0.000000000000"/>
    <numFmt numFmtId="167" formatCode="0.0000000000000"/>
  </numFmts>
  <fonts count="15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color theme="10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00B050"/>
      </top>
      <bottom style="medium">
        <color indexed="64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 style="thin">
        <color rgb="FF7F7F7F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rgb="FF7F7F7F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/>
    <xf numFmtId="0" fontId="5" fillId="3" borderId="4"/>
    <xf numFmtId="0" fontId="14" fillId="0" borderId="0"/>
  </cellStyleXfs>
  <cellXfs count="17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5" pivotButton="0" quotePrefix="0" xfId="0"/>
    <xf numFmtId="0" fontId="0" fillId="0" borderId="6" pivotButton="0" quotePrefix="0" xfId="0"/>
    <xf numFmtId="0" fontId="0" fillId="0" borderId="6" applyAlignment="1" pivotButton="0" quotePrefix="0" xfId="0">
      <alignment horizontal="center"/>
    </xf>
    <xf numFmtId="0" fontId="0" fillId="0" borderId="7" pivotButton="0" quotePrefix="0" xfId="0"/>
    <xf numFmtId="0" fontId="2" fillId="0" borderId="8" applyAlignment="1" pivotButton="0" quotePrefix="0" xfId="0">
      <alignment horizontal="center"/>
    </xf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0" pivotButton="0" quotePrefix="0" xfId="0"/>
    <xf numFmtId="164" fontId="4" fillId="2" borderId="1" pivotButton="0" quotePrefix="0" xfId="1"/>
    <xf numFmtId="164" fontId="2" fillId="0" borderId="0" pivotButton="0" quotePrefix="0" xfId="0"/>
    <xf numFmtId="164" fontId="0" fillId="0" borderId="0" applyAlignment="1" pivotButton="0" quotePrefix="0" xfId="0">
      <alignment horizontal="center"/>
    </xf>
    <xf numFmtId="164" fontId="5" fillId="3" borderId="4" pivotButton="0" quotePrefix="0" xfId="2"/>
    <xf numFmtId="164" fontId="0" fillId="0" borderId="0" pivotButton="0" quotePrefix="0" xfId="0"/>
    <xf numFmtId="164" fontId="4" fillId="2" borderId="2" pivotButton="0" quotePrefix="0" xfId="1"/>
    <xf numFmtId="164" fontId="2" fillId="0" borderId="0" applyAlignment="1" pivotButton="0" quotePrefix="0" xfId="0">
      <alignment horizontal="center"/>
    </xf>
    <xf numFmtId="164" fontId="4" fillId="2" borderId="3" pivotButton="0" quotePrefix="0" xfId="1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8" pivotButton="0" quotePrefix="0" xfId="0"/>
    <xf numFmtId="164" fontId="0" fillId="0" borderId="9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1" pivotButton="0" quotePrefix="0" xfId="0"/>
    <xf numFmtId="164" fontId="0" fillId="0" borderId="2" pivotButton="0" quotePrefix="0" xfId="0"/>
    <xf numFmtId="164" fontId="0" fillId="0" borderId="3" pivotButton="0" quotePrefix="0" xfId="0"/>
    <xf numFmtId="165" fontId="0" fillId="0" borderId="0" pivotButton="0" quotePrefix="0" xfId="0"/>
    <xf numFmtId="165" fontId="8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6" fontId="1" fillId="0" borderId="0" applyAlignment="1" pivotButton="0" quotePrefix="0" xfId="0">
      <alignment horizontal="center"/>
    </xf>
    <xf numFmtId="167" fontId="1" fillId="0" borderId="0" applyAlignment="1" pivotButton="0" quotePrefix="0" xfId="0">
      <alignment horizontal="center"/>
    </xf>
    <xf numFmtId="0" fontId="2" fillId="6" borderId="1" applyAlignment="1" pivotButton="0" quotePrefix="0" xfId="0">
      <alignment horizontal="right"/>
    </xf>
    <xf numFmtId="0" fontId="2" fillId="6" borderId="2" applyAlignment="1" pivotButton="0" quotePrefix="0" xfId="0">
      <alignment horizontal="right"/>
    </xf>
    <xf numFmtId="0" fontId="2" fillId="6" borderId="3" applyAlignment="1" pivotButton="0" quotePrefix="0" xfId="0">
      <alignment horizontal="right"/>
    </xf>
    <xf numFmtId="0" fontId="2" fillId="7" borderId="1" applyAlignment="1" pivotButton="0" quotePrefix="0" xfId="0">
      <alignment horizontal="right"/>
    </xf>
    <xf numFmtId="0" fontId="2" fillId="7" borderId="2" applyAlignment="1" pivotButton="0" quotePrefix="0" xfId="0">
      <alignment horizontal="right"/>
    </xf>
    <xf numFmtId="0" fontId="2" fillId="7" borderId="3" applyAlignment="1" pivotButton="0" quotePrefix="0" xfId="0">
      <alignment horizontal="right"/>
    </xf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4" fillId="8" borderId="10" pivotButton="0" quotePrefix="0" xfId="1"/>
    <xf numFmtId="164" fontId="5" fillId="8" borderId="11" pivotButton="0" quotePrefix="0" xfId="2"/>
    <xf numFmtId="165" fontId="12" fillId="2" borderId="0" applyAlignment="1" pivotButton="0" quotePrefix="0" xfId="1">
      <alignment horizont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applyProtection="1" pivotButton="0" quotePrefix="0" xfId="0">
      <alignment horizontal="center"/>
      <protection locked="0" hidden="0"/>
    </xf>
    <xf numFmtId="0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5" fontId="8" fillId="0" borderId="0" applyAlignment="1" applyProtection="1" pivotButton="0" quotePrefix="0" xfId="0">
      <alignment horizontal="center"/>
      <protection locked="0" hidden="0"/>
    </xf>
    <xf numFmtId="165" fontId="0" fillId="0" borderId="0" applyProtection="1" pivotButton="0" quotePrefix="0" xfId="0">
      <protection locked="0" hidden="0"/>
    </xf>
    <xf numFmtId="0" fontId="14" fillId="0" borderId="6" pivotButton="0" quotePrefix="0" xfId="3"/>
    <xf numFmtId="0" fontId="14" fillId="0" borderId="6" applyProtection="1" pivotButton="0" quotePrefix="0" xfId="3">
      <protection locked="0" hidden="0"/>
    </xf>
    <xf numFmtId="0" fontId="0" fillId="0" borderId="16" pivotButton="0" quotePrefix="0" xfId="0"/>
    <xf numFmtId="0" fontId="0" fillId="0" borderId="17" pivotButton="0" quotePrefix="0" xfId="0"/>
    <xf numFmtId="0" fontId="0" fillId="0" borderId="17" applyAlignment="1" pivotButton="0" quotePrefix="0" xfId="0">
      <alignment horizontal="center"/>
    </xf>
    <xf numFmtId="0" fontId="7" fillId="0" borderId="0" applyAlignment="1" applyProtection="1" pivotButton="0" quotePrefix="0" xfId="0">
      <alignment horizontal="center"/>
      <protection locked="0" hidden="0"/>
    </xf>
    <xf numFmtId="0" fontId="11" fillId="8" borderId="0" applyProtection="1" pivotButton="0" quotePrefix="0" xfId="0">
      <protection locked="0" hidden="0"/>
    </xf>
    <xf numFmtId="0" fontId="0" fillId="9" borderId="0" pivotButton="0" quotePrefix="0" xfId="0"/>
    <xf numFmtId="0" fontId="0" fillId="0" borderId="17" applyAlignment="1" applyProtection="1" pivotButton="0" quotePrefix="0" xfId="0">
      <alignment horizontal="center"/>
      <protection locked="0" hidden="0"/>
    </xf>
    <xf numFmtId="0" fontId="0" fillId="0" borderId="17" applyProtection="1" pivotButton="0" quotePrefix="0" xfId="0">
      <protection locked="0" hidden="0"/>
    </xf>
    <xf numFmtId="0" fontId="0" fillId="9" borderId="18" pivotButton="0" quotePrefix="0" xfId="0"/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3" fillId="3" borderId="21" applyAlignment="1" applyProtection="1" pivotButton="0" quotePrefix="0" xfId="2">
      <alignment horizontal="center"/>
      <protection locked="0" hidden="0"/>
    </xf>
    <xf numFmtId="0" fontId="3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7" applyProtection="1" pivotButton="0" quotePrefix="0" xfId="0">
      <protection locked="0" hidden="0"/>
    </xf>
    <xf numFmtId="0" fontId="2" fillId="0" borderId="8" applyAlignment="1" applyProtection="1" pivotButton="0" quotePrefix="0" xfId="0">
      <alignment horizontal="center"/>
      <protection locked="0" hidden="0"/>
    </xf>
    <xf numFmtId="0" fontId="0" fillId="0" borderId="9" applyProtection="1" pivotButton="0" quotePrefix="0" xfId="0">
      <protection locked="0" hidden="0"/>
    </xf>
    <xf numFmtId="164" fontId="4" fillId="2" borderId="1" applyProtection="1" pivotButton="0" quotePrefix="0" xfId="1">
      <protection locked="0" hidden="0"/>
    </xf>
    <xf numFmtId="164" fontId="4" fillId="2" borderId="2" applyProtection="1" pivotButton="0" quotePrefix="0" xfId="1">
      <protection locked="0" hidden="0"/>
    </xf>
    <xf numFmtId="164" fontId="4" fillId="2" borderId="3" applyProtection="1" pivotButton="0" quotePrefix="0" xfId="1">
      <protection locked="0" hidden="0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0" fontId="0" fillId="0" borderId="12" applyProtection="1" pivotButton="0" quotePrefix="0" xfId="0">
      <protection locked="0" hidden="0"/>
    </xf>
    <xf numFmtId="0" fontId="6" fillId="4" borderId="13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5" borderId="0" applyAlignment="1" pivotButton="0" quotePrefix="0" xfId="0">
      <alignment horizontal="left"/>
    </xf>
    <xf numFmtId="0" fontId="2" fillId="0" borderId="0" applyAlignment="1" applyProtection="1" pivotButton="0" quotePrefix="0" xfId="0">
      <alignment horizontal="center"/>
      <protection locked="0" hidden="0"/>
    </xf>
    <xf numFmtId="0" fontId="6" fillId="4" borderId="22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164" fontId="2" fillId="0" borderId="0" pivotButton="0" quotePrefix="0" xfId="0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1" pivotButton="0" quotePrefix="0" xfId="0"/>
    <xf numFmtId="164" fontId="2" fillId="0" borderId="0" applyAlignment="1" pivotButton="0" quotePrefix="0" xfId="0">
      <alignment horizontal="center"/>
    </xf>
    <xf numFmtId="164" fontId="0" fillId="0" borderId="8" pivotButton="0" quotePrefix="0" xfId="0"/>
    <xf numFmtId="164" fontId="0" fillId="0" borderId="9" pivotButton="0" quotePrefix="0" xfId="0"/>
    <xf numFmtId="164" fontId="0" fillId="0" borderId="2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3" pivotButton="0" quotePrefix="0" xfId="0"/>
    <xf numFmtId="165" fontId="13" fillId="3" borderId="21" applyAlignment="1" applyProtection="1" pivotButton="0" quotePrefix="0" xfId="2">
      <alignment horizontal="center"/>
      <protection locked="0" hidden="0"/>
    </xf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2" fillId="2" borderId="0" applyAlignment="1" pivotButton="0" quotePrefix="0" xfId="1">
      <alignment horizontal="center"/>
    </xf>
    <xf numFmtId="167" fontId="0" fillId="0" borderId="0" applyAlignment="1" pivotButton="0" quotePrefix="0" xfId="0">
      <alignment horizontal="center"/>
    </xf>
    <xf numFmtId="165" fontId="8" fillId="0" borderId="0" applyAlignment="1" applyProtection="1" pivotButton="0" quotePrefix="0" xfId="0">
      <alignment horizontal="center"/>
      <protection locked="0" hidden="0"/>
    </xf>
    <xf numFmtId="165" fontId="8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5" fontId="0" fillId="0" borderId="0" applyProtection="1" pivotButton="0" quotePrefix="0" xfId="0">
      <protection locked="0" hidden="0"/>
    </xf>
    <xf numFmtId="166" fontId="1" fillId="0" borderId="0" applyAlignment="1" pivotButton="0" quotePrefix="0" xfId="0">
      <alignment horizontal="center"/>
    </xf>
    <xf numFmtId="164" fontId="4" fillId="2" borderId="1" applyProtection="1" pivotButton="0" quotePrefix="0" xfId="1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4" fillId="2" borderId="2" applyProtection="1" pivotButton="0" quotePrefix="0" xfId="1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4" fillId="2" borderId="3" applyProtection="1" pivotButton="0" quotePrefix="0" xfId="1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7" fontId="1" fillId="0" borderId="0" applyAlignment="1" pivotButton="0" quotePrefix="0" xfId="0">
      <alignment horizontal="center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164" fontId="4" fillId="2" borderId="1" pivotButton="0" quotePrefix="0" xfId="1"/>
    <xf numFmtId="164" fontId="5" fillId="3" borderId="4" pivotButton="0" quotePrefix="0" xfId="2"/>
    <xf numFmtId="164" fontId="4" fillId="2" borderId="2" pivotButton="0" quotePrefix="0" xfId="1"/>
    <xf numFmtId="164" fontId="4" fillId="2" borderId="3" pivotButton="0" quotePrefix="0" xfId="1"/>
    <xf numFmtId="164" fontId="4" fillId="8" borderId="10" pivotButton="0" quotePrefix="0" xfId="1"/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5" fillId="8" borderId="11" pivotButton="0" quotePrefix="0" xfId="2"/>
    <xf numFmtId="165" fontId="0" fillId="0" borderId="0" pivotButton="0" quotePrefix="0" xfId="0"/>
  </cellXfs>
  <cellStyles count="4">
    <cellStyle name="Normal" xfId="0" builtinId="0"/>
    <cellStyle name="Good" xfId="1" builtinId="26"/>
    <cellStyle name="Input" xfId="2" builtinId="20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dms.cern.ch/file/1304230/" TargetMode="External" Id="rId1"/><Relationship Type="http://schemas.openxmlformats.org/officeDocument/2006/relationships/hyperlink" Target="https://edms.cern.ch/file/1304230/" TargetMode="External" Id="rId2"/><Relationship Type="http://schemas.openxmlformats.org/officeDocument/2006/relationships/hyperlink" Target="https://edms.cern.ch/file/1296569/" TargetMode="External" Id="rId3"/><Relationship Type="http://schemas.openxmlformats.org/officeDocument/2006/relationships/hyperlink" Target="https://edms.cern.ch/file/1297276/" TargetMode="External" Id="rId4"/><Relationship Type="http://schemas.openxmlformats.org/officeDocument/2006/relationships/hyperlink" Target="https://edms.cern.ch/file/1459165/" TargetMode="External" Id="rId5"/><Relationship Type="http://schemas.openxmlformats.org/officeDocument/2006/relationships/hyperlink" Target="https://edms.cern.ch/file/1459265/" TargetMode="External" Id="rId6"/><Relationship Type="http://schemas.openxmlformats.org/officeDocument/2006/relationships/hyperlink" Target="https://edms.cern.ch/file/1471771/" TargetMode="External" Id="rId7"/><Relationship Type="http://schemas.openxmlformats.org/officeDocument/2006/relationships/hyperlink" Target="https://edms.cern.ch/file/1473410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zoomScale="130" zoomScaleNormal="130" workbookViewId="0">
      <selection activeCell="L13" sqref="L13"/>
    </sheetView>
  </sheetViews>
  <sheetFormatPr baseColWidth="8" defaultRowHeight="14.45"/>
  <cols>
    <col width="13.140625" customWidth="1" min="1" max="1"/>
    <col width="3.5703125" customWidth="1" min="2" max="2"/>
    <col width="21" customWidth="1" min="3" max="5"/>
    <col width="3.85546875" customWidth="1" min="6" max="6"/>
    <col width="7.85546875" customWidth="1" min="7" max="7"/>
    <col width="3.42578125" customWidth="1" min="8" max="8"/>
    <col width="24.85546875" customWidth="1" min="9" max="9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</row>
    <row r="2">
      <c r="A2" s="9" t="inlineStr">
        <is>
          <t>R is 3d rotation matrix and T is 3d translation vector</t>
        </is>
      </c>
      <c r="F2" s="1" t="n"/>
    </row>
    <row r="3" ht="15" customHeight="1" thickBot="1">
      <c r="A3" s="9" t="inlineStr">
        <is>
          <t>Transfomation formula:</t>
        </is>
      </c>
      <c r="F3" s="1" t="n"/>
    </row>
    <row r="4" ht="18" customHeight="1">
      <c r="A4" s="3" t="inlineStr">
        <is>
          <t>Repere EHN1-2703 (QNL 022423)</t>
        </is>
      </c>
      <c r="B4" s="4" t="n"/>
      <c r="C4" s="4" t="n"/>
      <c r="D4" s="4" t="n"/>
      <c r="E4" s="4" t="n"/>
      <c r="F4" s="5" t="n"/>
      <c r="G4" s="4" t="n"/>
      <c r="H4" s="4" t="n"/>
      <c r="I4" s="4" t="n"/>
      <c r="J4" s="6" t="n"/>
    </row>
    <row r="5" ht="15" customHeight="1" thickBot="1">
      <c r="A5" s="7" t="inlineStr">
        <is>
          <t>new coord [m]</t>
        </is>
      </c>
      <c r="C5" s="107" t="inlineStr">
        <is>
          <t>Rot matrix EHN1-2703</t>
        </is>
      </c>
      <c r="F5" s="1" t="n"/>
      <c r="G5" s="107" t="inlineStr">
        <is>
          <t>old coord</t>
        </is>
      </c>
      <c r="I5" s="2" t="inlineStr">
        <is>
          <t>Transl matrix EHN1-2703</t>
        </is>
      </c>
      <c r="J5" s="8" t="n"/>
    </row>
    <row r="6">
      <c r="A6" s="46" t="inlineStr">
        <is>
          <t>Xnew</t>
        </is>
      </c>
      <c r="B6" s="113" t="n"/>
      <c r="C6" s="114" t="n">
        <v>0.99138592597958</v>
      </c>
      <c r="D6" s="115" t="n">
        <v>-0.13097281527172</v>
      </c>
      <c r="E6" s="116" t="n">
        <v>0.00025967172503</v>
      </c>
      <c r="F6" s="117" t="n"/>
      <c r="G6" s="43" t="inlineStr">
        <is>
          <t>Xold</t>
        </is>
      </c>
      <c r="H6" s="118" t="n"/>
      <c r="I6" s="119" t="n">
        <v>-54.16978</v>
      </c>
      <c r="J6" s="8" t="n"/>
    </row>
    <row r="7">
      <c r="A7" s="47" t="inlineStr">
        <is>
          <t>Ynew</t>
        </is>
      </c>
      <c r="B7" s="120" t="inlineStr">
        <is>
          <t xml:space="preserve"> =</t>
        </is>
      </c>
      <c r="C7" s="121" t="n">
        <v>0.13097291758575</v>
      </c>
      <c r="D7" s="118" t="n">
        <v>0.99138585469819</v>
      </c>
      <c r="E7" s="122" t="n">
        <v>-0.00042657170789</v>
      </c>
      <c r="F7" s="120" t="inlineStr">
        <is>
          <t>X</t>
        </is>
      </c>
      <c r="G7" s="44" t="inlineStr">
        <is>
          <t>Yold</t>
        </is>
      </c>
      <c r="H7" s="120" t="inlineStr">
        <is>
          <t xml:space="preserve"> +</t>
        </is>
      </c>
      <c r="I7" s="123" t="n">
        <v>-5058.5044373</v>
      </c>
      <c r="J7" s="8" t="n"/>
    </row>
    <row r="8" ht="15" customHeight="1" thickBot="1">
      <c r="A8" s="48" t="inlineStr">
        <is>
          <t>Znew</t>
        </is>
      </c>
      <c r="B8" s="113" t="n"/>
      <c r="C8" s="124" t="n">
        <v>-0.00020156557756</v>
      </c>
      <c r="D8" s="125" t="n">
        <v>0.00045690715106</v>
      </c>
      <c r="E8" s="126" t="n">
        <v>0.99999987530358</v>
      </c>
      <c r="F8" s="117" t="n"/>
      <c r="G8" s="45" t="inlineStr">
        <is>
          <t>Zod</t>
        </is>
      </c>
      <c r="H8" s="118" t="n"/>
      <c r="I8" s="127" t="n">
        <v>-2454.0512745</v>
      </c>
      <c r="J8" s="8" t="n"/>
    </row>
    <row r="9" ht="15" customHeight="1" thickBot="1">
      <c r="A9" s="13" t="n"/>
      <c r="B9" s="10" t="n"/>
      <c r="C9" s="10" t="n"/>
      <c r="D9" s="10" t="n"/>
      <c r="E9" s="10" t="n"/>
      <c r="F9" s="11" t="n"/>
      <c r="G9" s="10" t="n"/>
      <c r="H9" s="10" t="n"/>
      <c r="I9" s="10" t="n"/>
      <c r="J9" s="12" t="n"/>
    </row>
    <row r="10" ht="15" customHeight="1" thickBot="1">
      <c r="F10" s="1" t="n"/>
    </row>
    <row r="11" ht="18" customHeight="1">
      <c r="A11" s="3" t="inlineStr">
        <is>
          <t>Repere EHN1-2704 (MBPL 022632)</t>
        </is>
      </c>
      <c r="B11" s="4" t="n"/>
      <c r="C11" s="4" t="n"/>
      <c r="D11" s="4" t="n"/>
      <c r="E11" s="4" t="n"/>
      <c r="F11" s="5" t="n"/>
      <c r="G11" s="4" t="n"/>
      <c r="H11" s="4" t="n"/>
      <c r="I11" s="4" t="n"/>
      <c r="J11" s="6" t="n"/>
    </row>
    <row r="12" ht="15" customHeight="1" thickBot="1">
      <c r="A12" s="7" t="inlineStr">
        <is>
          <t>new coord [m]</t>
        </is>
      </c>
      <c r="C12" s="107" t="inlineStr">
        <is>
          <t>Rot matrix EHN1 2704</t>
        </is>
      </c>
      <c r="F12" s="1" t="n"/>
      <c r="G12" s="107" t="inlineStr">
        <is>
          <t>old coord</t>
        </is>
      </c>
      <c r="I12" s="2" t="inlineStr">
        <is>
          <t>Transl matrix EHN1-2704</t>
        </is>
      </c>
      <c r="J12" s="8" t="n"/>
    </row>
    <row r="13">
      <c r="A13" s="46" t="inlineStr">
        <is>
          <t>Xnew</t>
        </is>
      </c>
      <c r="B13" s="113" t="n"/>
      <c r="C13" s="114" t="n">
        <v>0.9913859157698</v>
      </c>
      <c r="D13" s="115" t="n">
        <v>-0.13097289255324</v>
      </c>
      <c r="E13" s="116" t="n">
        <v>0.0002596719505</v>
      </c>
      <c r="F13" s="117" t="n"/>
      <c r="G13" s="43" t="inlineStr">
        <is>
          <t>Xold</t>
        </is>
      </c>
      <c r="H13" s="118" t="n"/>
      <c r="I13" s="119" t="n">
        <v>-54.1693913</v>
      </c>
      <c r="J13" s="8" t="n"/>
    </row>
    <row r="14">
      <c r="A14" s="47" t="inlineStr">
        <is>
          <t>Ynew</t>
        </is>
      </c>
      <c r="B14" s="120" t="inlineStr">
        <is>
          <t xml:space="preserve"> =</t>
        </is>
      </c>
      <c r="C14" s="121" t="n">
        <v>0.13097300139001</v>
      </c>
      <c r="D14" s="118" t="n">
        <v>0.99138582901387</v>
      </c>
      <c r="E14" s="122" t="n">
        <v>-0.00045927918482</v>
      </c>
      <c r="F14" s="120" t="inlineStr">
        <is>
          <t>X</t>
        </is>
      </c>
      <c r="G14" s="44" t="inlineStr">
        <is>
          <t>Yold</t>
        </is>
      </c>
      <c r="H14" s="120" t="inlineStr">
        <is>
          <t xml:space="preserve"> +</t>
        </is>
      </c>
      <c r="I14" s="123" t="n">
        <v>-5266.8171647</v>
      </c>
      <c r="J14" s="8" t="n"/>
    </row>
    <row r="15" ht="15" customHeight="1" thickBot="1">
      <c r="A15" s="48" t="inlineStr">
        <is>
          <t>Znew</t>
        </is>
      </c>
      <c r="B15" s="113" t="n"/>
      <c r="C15" s="124" t="n">
        <v>-0.0001972819686</v>
      </c>
      <c r="D15" s="125" t="n">
        <v>0.00048933292997</v>
      </c>
      <c r="E15" s="126" t="n">
        <v>0.99999986081654</v>
      </c>
      <c r="F15" s="117" t="n"/>
      <c r="G15" s="45" t="inlineStr">
        <is>
          <t>Zod</t>
        </is>
      </c>
      <c r="H15" s="118" t="n"/>
      <c r="I15" s="127" t="n">
        <v>-2454.2202448</v>
      </c>
      <c r="J15" s="8" t="n"/>
    </row>
    <row r="16" ht="15" customHeight="1" thickBot="1">
      <c r="A16" s="13" t="n"/>
      <c r="B16" s="10" t="n"/>
      <c r="C16" s="10" t="n"/>
      <c r="D16" s="10" t="n"/>
      <c r="E16" s="10" t="n"/>
      <c r="F16" s="11" t="n"/>
      <c r="G16" s="10" t="n"/>
      <c r="H16" s="10" t="n"/>
      <c r="I16" s="10" t="n"/>
      <c r="J16" s="12" t="n"/>
    </row>
    <row r="17" ht="15" customHeight="1" thickBot="1">
      <c r="F17" s="1" t="n"/>
    </row>
    <row r="18" ht="18" customHeight="1">
      <c r="A18" s="3" t="inlineStr">
        <is>
          <t>Repere TCC2-2701 (point P)</t>
        </is>
      </c>
      <c r="B18" s="4" t="n"/>
      <c r="C18" s="4" t="n"/>
      <c r="D18" s="4" t="n"/>
      <c r="E18" s="4" t="n"/>
      <c r="F18" s="5" t="n"/>
      <c r="G18" s="4" t="n"/>
      <c r="H18" s="4" t="n"/>
      <c r="I18" s="4" t="n"/>
      <c r="J18" s="6" t="n"/>
    </row>
    <row r="19" ht="15" customHeight="1" thickBot="1">
      <c r="A19" s="7" t="inlineStr">
        <is>
          <t>new coord [m]</t>
        </is>
      </c>
      <c r="C19" s="107" t="inlineStr">
        <is>
          <t>Rot matrix EHN1 2701</t>
        </is>
      </c>
      <c r="F19" s="1" t="n"/>
      <c r="G19" s="107" t="inlineStr">
        <is>
          <t>old coord</t>
        </is>
      </c>
      <c r="I19" s="2" t="inlineStr">
        <is>
          <t>Transl matrix EHN1-2701</t>
        </is>
      </c>
      <c r="J19" s="8" t="n"/>
    </row>
    <row r="20">
      <c r="A20" s="46" t="inlineStr">
        <is>
          <t>Xnew</t>
        </is>
      </c>
      <c r="B20" s="113" t="n"/>
      <c r="C20" s="114" t="n">
        <v>0.99200471032606</v>
      </c>
      <c r="D20" s="115" t="n">
        <v>-0.1262005911724</v>
      </c>
      <c r="E20" s="116" t="n">
        <v>0.00025588795385</v>
      </c>
      <c r="F20" s="117" t="n"/>
      <c r="G20" s="43" t="inlineStr">
        <is>
          <t>Xold</t>
        </is>
      </c>
      <c r="H20" s="118" t="n"/>
      <c r="I20" s="119" t="n">
        <v>-89.5161732</v>
      </c>
      <c r="J20" s="8" t="n"/>
    </row>
    <row r="21">
      <c r="A21" s="47" t="inlineStr">
        <is>
          <t>Ynew</t>
        </is>
      </c>
      <c r="B21" s="120" t="inlineStr">
        <is>
          <t xml:space="preserve"> =</t>
        </is>
      </c>
      <c r="C21" s="121" t="n">
        <v>0.1262006801522</v>
      </c>
      <c r="D21" s="118" t="n">
        <v>0.99200466378837</v>
      </c>
      <c r="E21" s="122" t="n">
        <v>-0.00036790112532</v>
      </c>
      <c r="F21" s="120" t="inlineStr">
        <is>
          <t>X</t>
        </is>
      </c>
      <c r="G21" s="44" t="inlineStr">
        <is>
          <t>Yold</t>
        </is>
      </c>
      <c r="H21" s="120" t="inlineStr">
        <is>
          <t xml:space="preserve"> +</t>
        </is>
      </c>
      <c r="I21" s="123" t="n">
        <v>-4676.5837384</v>
      </c>
      <c r="J21" s="8" t="n"/>
    </row>
    <row r="22" ht="15" customHeight="1" thickBot="1">
      <c r="A22" s="48" t="inlineStr">
        <is>
          <t>Znew</t>
        </is>
      </c>
      <c r="B22" s="113" t="n"/>
      <c r="C22" s="124" t="n">
        <v>-0.00020741270412</v>
      </c>
      <c r="D22" s="125" t="n">
        <v>0.00039725288307</v>
      </c>
      <c r="E22" s="126" t="n">
        <v>0.99999989958505</v>
      </c>
      <c r="F22" s="117" t="n"/>
      <c r="G22" s="45" t="inlineStr">
        <is>
          <t>Zod</t>
        </is>
      </c>
      <c r="H22" s="118" t="n"/>
      <c r="I22" s="127" t="n">
        <v>-2442.0588615</v>
      </c>
      <c r="J22" s="8" t="n"/>
    </row>
    <row r="23" ht="15" customHeight="1" thickBot="1">
      <c r="A23" s="13" t="n"/>
      <c r="B23" s="10" t="n"/>
      <c r="C23" s="10" t="n"/>
      <c r="D23" s="10" t="n"/>
      <c r="E23" s="10" t="n"/>
      <c r="F23" s="11" t="n"/>
      <c r="G23" s="10" t="n"/>
      <c r="H23" s="10" t="n"/>
      <c r="I23" s="10" t="n"/>
      <c r="J23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A1:J1"/>
    <mergeCell ref="C5:E5"/>
    <mergeCell ref="C12:E12"/>
    <mergeCell ref="C19:E1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J344"/>
  <sheetViews>
    <sheetView tabSelected="1" topLeftCell="I180" zoomScaleNormal="100" workbookViewId="0">
      <selection activeCell="S309" sqref="Q4:S309"/>
    </sheetView>
  </sheetViews>
  <sheetFormatPr baseColWidth="8" defaultRowHeight="14.45"/>
  <cols>
    <col width="20.5703125" customWidth="1" min="1" max="1"/>
    <col width="3.7109375" customWidth="1" min="2" max="2"/>
    <col width="19.5703125" customWidth="1" min="3" max="5"/>
    <col width="6.140625" customWidth="1" style="1" min="6" max="6"/>
    <col width="25.7109375" customWidth="1" min="7" max="7"/>
    <col width="5" customWidth="1" min="8" max="8"/>
    <col width="22.7109375" customWidth="1" min="9" max="9"/>
    <col width="2.7109375" customWidth="1" min="10" max="11"/>
    <col width="15" customWidth="1" style="55" min="12" max="12"/>
    <col width="11.7109375" customWidth="1" style="55" min="13" max="13"/>
    <col width="14.5703125" customWidth="1" style="54" min="14" max="15"/>
    <col width="2.7109375" customWidth="1" style="83" min="16" max="16"/>
    <col width="13.85546875" customWidth="1" min="17" max="17"/>
    <col width="22.140625" customWidth="1" min="18" max="18"/>
    <col width="16.5703125" customWidth="1" min="19" max="19"/>
    <col width="9.85546875" customWidth="1" min="20" max="20"/>
    <col width="22.42578125" customWidth="1" min="21" max="21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  <c r="M1" s="84" t="n"/>
      <c r="N1" s="85" t="n"/>
      <c r="O1" s="85" t="n"/>
      <c r="U1" s="108" t="inlineStr">
        <is>
          <t>TRANSPOSED MATRIX OF POINTS</t>
        </is>
      </c>
    </row>
    <row r="2" ht="16.9" customHeight="1" thickBot="1" thickTop="1">
      <c r="A2" s="9" t="inlineStr">
        <is>
          <t>R is 3d rotation matrix and T is 3d translation vector</t>
        </is>
      </c>
      <c r="L2" s="81" t="inlineStr">
        <is>
          <t>ELEMENT</t>
        </is>
      </c>
      <c r="M2" s="128" t="inlineStr">
        <is>
          <t>Xold</t>
        </is>
      </c>
      <c r="N2" s="129" t="inlineStr">
        <is>
          <t>Yold</t>
        </is>
      </c>
      <c r="O2" s="130" t="inlineStr">
        <is>
          <t>Zold</t>
        </is>
      </c>
      <c r="P2" s="86" t="n"/>
      <c r="Q2" s="131" t="inlineStr">
        <is>
          <t>Xnew</t>
        </is>
      </c>
      <c r="R2" s="131" t="inlineStr">
        <is>
          <t>Ynew</t>
        </is>
      </c>
      <c r="S2" s="131" t="inlineStr">
        <is>
          <t>Znew</t>
        </is>
      </c>
      <c r="U2" s="132" t="n">
        <v>669.23414</v>
      </c>
      <c r="V2" s="1" t="n">
        <v>669.36217</v>
      </c>
      <c r="W2" s="1" t="n">
        <v>669.36217</v>
      </c>
      <c r="X2" s="1" t="n">
        <v>669.39113</v>
      </c>
      <c r="Y2" s="1" t="n">
        <v>669.79975</v>
      </c>
      <c r="Z2" s="1" t="n">
        <v>669.86618</v>
      </c>
      <c r="AA2" s="1" t="n">
        <v>670.25476</v>
      </c>
      <c r="AB2" s="1" t="n">
        <v>671.54471</v>
      </c>
      <c r="AC2" s="1" t="n">
        <v>671.54471</v>
      </c>
      <c r="AD2" s="1" t="n">
        <v>671.60601</v>
      </c>
      <c r="AE2" s="1" t="n">
        <v>671.77584</v>
      </c>
      <c r="AF2" s="1" t="n">
        <v>671.77689</v>
      </c>
      <c r="AG2" s="1" t="n">
        <v>671.9467100000001</v>
      </c>
      <c r="AH2" s="1" t="n">
        <v>671.9503999999999</v>
      </c>
      <c r="AI2" s="1" t="n">
        <v>671.96091</v>
      </c>
      <c r="AJ2" s="1" t="n">
        <v>671.96407</v>
      </c>
      <c r="AK2" s="1" t="n">
        <v>671.96407</v>
      </c>
      <c r="AL2" s="1" t="n">
        <v>671.98983</v>
      </c>
      <c r="AM2" s="1" t="n">
        <v>672.32187</v>
      </c>
      <c r="AN2" s="1" t="n">
        <v>672.3577</v>
      </c>
      <c r="AO2" s="1" t="n">
        <v>672.68529</v>
      </c>
      <c r="AP2" s="1" t="n">
        <v>673.07685</v>
      </c>
      <c r="AQ2" s="1" t="n">
        <v>673.38294</v>
      </c>
      <c r="AR2" s="1" t="n">
        <v>673.4581899999999</v>
      </c>
      <c r="AS2" s="1" t="n">
        <v>673.7653</v>
      </c>
      <c r="AT2" s="1" t="n">
        <v>673.93882</v>
      </c>
      <c r="AU2" s="1" t="n">
        <v>674.04119</v>
      </c>
      <c r="AV2" s="1" t="n">
        <v>674.0703600000001</v>
      </c>
      <c r="AW2" s="1" t="n">
        <v>674.17273</v>
      </c>
      <c r="AX2" s="1" t="n">
        <v>674.20293</v>
      </c>
      <c r="AY2" s="1" t="n">
        <v>674.50902</v>
      </c>
      <c r="AZ2" s="1" t="n">
        <v>674.56532</v>
      </c>
      <c r="BA2" s="1" t="n">
        <v>675.07717</v>
      </c>
      <c r="BB2" s="1" t="n">
        <v>675.14473</v>
      </c>
      <c r="BC2" s="1" t="n">
        <v>675.65655</v>
      </c>
      <c r="BD2" s="1" t="n">
        <v>675.72411</v>
      </c>
      <c r="BE2" s="1" t="n">
        <v>676.23587</v>
      </c>
      <c r="BF2" s="1" t="n">
        <v>676.27732</v>
      </c>
      <c r="BG2" s="1" t="n">
        <v>676.3796599999999</v>
      </c>
      <c r="BH2" s="1" t="n">
        <v>676.42111</v>
      </c>
      <c r="BI2" s="1" t="n">
        <v>676.93279</v>
      </c>
      <c r="BJ2" s="1" t="n">
        <v>677.00033</v>
      </c>
      <c r="BK2" s="1" t="n">
        <v>677.5119099999999</v>
      </c>
      <c r="BL2" s="1" t="n">
        <v>677.57943</v>
      </c>
      <c r="BM2" s="1" t="n">
        <v>678.09088</v>
      </c>
      <c r="BN2" s="1" t="n">
        <v>678.1471299999999</v>
      </c>
      <c r="BO2" s="1" t="n">
        <v>678.45294</v>
      </c>
      <c r="BP2" s="1" t="n">
        <v>679.30776</v>
      </c>
      <c r="BQ2" s="1" t="n">
        <v>679.61357</v>
      </c>
      <c r="BR2" s="1" t="n">
        <v>680.6144399999999</v>
      </c>
      <c r="BS2" s="1" t="n">
        <v>680.64717</v>
      </c>
      <c r="BT2" s="1" t="n">
        <v>682.71878</v>
      </c>
      <c r="BU2" s="1" t="n">
        <v>682.729</v>
      </c>
      <c r="BV2" s="1" t="n">
        <v>682.74752</v>
      </c>
      <c r="BW2" s="1" t="n">
        <v>682.75365</v>
      </c>
      <c r="BX2" s="1" t="n">
        <v>682.76388</v>
      </c>
      <c r="BY2" s="1" t="n">
        <v>682.79456</v>
      </c>
      <c r="BZ2" s="1" t="n">
        <v>682.80479</v>
      </c>
      <c r="CA2" s="1" t="n">
        <v>682.82064</v>
      </c>
      <c r="CB2" s="1" t="n">
        <v>682.83087</v>
      </c>
      <c r="CC2" s="1" t="n">
        <v>682.83854</v>
      </c>
      <c r="CD2" s="1" t="n">
        <v>682.94082</v>
      </c>
      <c r="CE2" s="1" t="n">
        <v>682.97621</v>
      </c>
      <c r="CF2" s="1" t="n">
        <v>683.27772</v>
      </c>
      <c r="CG2" s="1" t="n">
        <v>683.32384</v>
      </c>
      <c r="CH2" s="1" t="n">
        <v>683.39953</v>
      </c>
      <c r="CI2" s="1" t="n">
        <v>683.43962</v>
      </c>
      <c r="CJ2" s="1" t="n">
        <v>683.48053</v>
      </c>
      <c r="CK2" s="1" t="n">
        <v>683.51837</v>
      </c>
      <c r="CL2" s="1" t="n">
        <v>683.5592799999999</v>
      </c>
      <c r="CM2" s="1" t="n">
        <v>686.63422</v>
      </c>
      <c r="CN2" s="1" t="n">
        <v>686.94002</v>
      </c>
      <c r="CO2" s="1" t="n">
        <v>687.79485</v>
      </c>
      <c r="CP2" s="1" t="n">
        <v>688.10065</v>
      </c>
      <c r="CQ2" s="1" t="n">
        <v>688.13082</v>
      </c>
      <c r="CR2" s="1" t="n">
        <v>688.2331</v>
      </c>
      <c r="CS2" s="1" t="n">
        <v>689.86747</v>
      </c>
      <c r="CT2" s="1" t="n">
        <v>689.96975</v>
      </c>
      <c r="CU2" s="1" t="n">
        <v>690.00146</v>
      </c>
      <c r="CV2" s="1" t="n">
        <v>690.04237</v>
      </c>
      <c r="CW2" s="1" t="n">
        <v>691.60412</v>
      </c>
      <c r="CX2" s="1" t="n">
        <v>691.7064</v>
      </c>
      <c r="CY2" s="1" t="n">
        <v>691.73657</v>
      </c>
      <c r="CZ2" s="1" t="n">
        <v>692.04238</v>
      </c>
      <c r="DA2" s="1" t="n">
        <v>692.8972</v>
      </c>
      <c r="DB2" s="1" t="n">
        <v>693.2030099999999</v>
      </c>
      <c r="DC2" s="1" t="n">
        <v>696.41294</v>
      </c>
      <c r="DD2" s="1" t="n">
        <v>696.41294</v>
      </c>
      <c r="DE2" s="1" t="n">
        <v>696.42317</v>
      </c>
      <c r="DF2" s="1" t="n">
        <v>696.4334</v>
      </c>
      <c r="DG2" s="1" t="n">
        <v>696.45385</v>
      </c>
      <c r="DH2" s="1" t="n">
        <v>696.46408</v>
      </c>
      <c r="DI2" s="1" t="n">
        <v>696.4743099999999</v>
      </c>
      <c r="DJ2" s="1" t="n">
        <v>696.4743099999999</v>
      </c>
      <c r="DK2" s="1" t="n">
        <v>696.4814699999999</v>
      </c>
      <c r="DL2" s="1" t="n">
        <v>696.5097</v>
      </c>
      <c r="DM2" s="1" t="n">
        <v>696.53793</v>
      </c>
      <c r="DN2" s="1" t="n">
        <v>696.56564</v>
      </c>
      <c r="DO2" s="1" t="n">
        <v>696.86715</v>
      </c>
      <c r="DP2" s="1" t="n">
        <v>696.90254</v>
      </c>
      <c r="DQ2" s="1" t="n">
        <v>696.9307700000001</v>
      </c>
      <c r="DR2" s="1" t="n">
        <v>700.22365</v>
      </c>
      <c r="DS2" s="1" t="n">
        <v>700.52946</v>
      </c>
      <c r="DT2" s="1" t="n">
        <v>701.38428</v>
      </c>
      <c r="DU2" s="1" t="n">
        <v>701.6900900000001</v>
      </c>
      <c r="DV2" s="1" t="n">
        <v>701.74634</v>
      </c>
      <c r="DW2" s="1" t="n">
        <v>702.25779</v>
      </c>
      <c r="DX2" s="1" t="n">
        <v>702.3253099999999</v>
      </c>
      <c r="DY2" s="1" t="n">
        <v>702.83689</v>
      </c>
      <c r="DZ2" s="1" t="n">
        <v>702.90443</v>
      </c>
      <c r="EA2" s="1" t="n">
        <v>703.41611</v>
      </c>
      <c r="EB2" s="1" t="n">
        <v>703.44989</v>
      </c>
      <c r="EC2" s="1" t="n">
        <v>703.47813</v>
      </c>
      <c r="ED2" s="1" t="n">
        <v>703.50638</v>
      </c>
      <c r="EE2" s="1" t="n">
        <v>703.60136</v>
      </c>
      <c r="EF2" s="1" t="n">
        <v>704.11312</v>
      </c>
      <c r="EG2" s="1" t="n">
        <v>704.1806800000001</v>
      </c>
      <c r="EH2" s="1" t="n">
        <v>704.69249</v>
      </c>
      <c r="EI2" s="1" t="n">
        <v>704.76005</v>
      </c>
      <c r="EJ2" s="1" t="n">
        <v>705.2719</v>
      </c>
      <c r="EK2" s="1" t="n">
        <v>705.3282</v>
      </c>
      <c r="EL2" s="1" t="n">
        <v>705.63429</v>
      </c>
      <c r="EM2" s="1" t="n">
        <v>706.48991</v>
      </c>
      <c r="EN2" s="1" t="n">
        <v>706.796</v>
      </c>
      <c r="EO2" s="1" t="n">
        <v>708.7694</v>
      </c>
      <c r="EP2" s="1" t="n">
        <v>708.7694</v>
      </c>
      <c r="EQ2" s="1" t="n">
        <v>708.77554</v>
      </c>
      <c r="ER2" s="1" t="n">
        <v>708.7816800000001</v>
      </c>
      <c r="ES2" s="1" t="n">
        <v>708.79192</v>
      </c>
      <c r="ET2" s="1" t="n">
        <v>708.81751</v>
      </c>
      <c r="EU2" s="1" t="n">
        <v>708.82775</v>
      </c>
      <c r="EV2" s="1" t="n">
        <v>708.83082</v>
      </c>
      <c r="EW2" s="1" t="n">
        <v>708.83082</v>
      </c>
      <c r="EX2" s="1" t="n">
        <v>709.46449</v>
      </c>
      <c r="EY2" s="1" t="n">
        <v>709.97635</v>
      </c>
      <c r="EZ2" s="1" t="n">
        <v>710.0178100000001</v>
      </c>
      <c r="FA2" s="1" t="n">
        <v>710.12018</v>
      </c>
      <c r="FB2" s="1" t="n">
        <v>710.15652</v>
      </c>
      <c r="FC2" s="1" t="n">
        <v>710.46261</v>
      </c>
      <c r="FD2" s="1" t="n">
        <v>710.50919</v>
      </c>
      <c r="FE2" s="1" t="n">
        <v>710.55013</v>
      </c>
      <c r="FF2" s="1" t="n">
        <v>710.59774</v>
      </c>
      <c r="FG2" s="1" t="n">
        <v>711.09467</v>
      </c>
      <c r="FH2" s="1" t="n">
        <v>711.67933</v>
      </c>
      <c r="FI2" s="1" t="n">
        <v>713.08871</v>
      </c>
      <c r="FJ2" s="1" t="n">
        <v>713.18511</v>
      </c>
      <c r="FK2" s="1" t="n">
        <v>714.10525</v>
      </c>
      <c r="FL2" s="1" t="n">
        <v>714.20165</v>
      </c>
      <c r="FM2" s="1" t="n">
        <v>714.39397</v>
      </c>
      <c r="FN2" s="1" t="n">
        <v>714.49037</v>
      </c>
      <c r="FO2" s="1" t="n">
        <v>714.7439000000001</v>
      </c>
      <c r="FP2" s="1" t="n">
        <v>715.03214</v>
      </c>
      <c r="FQ2" s="1" t="n">
        <v>715.68573</v>
      </c>
      <c r="FR2" s="1" t="n">
        <v>715.96992</v>
      </c>
      <c r="FS2" s="1" t="n">
        <v>715.99605</v>
      </c>
      <c r="FT2" s="1" t="n">
        <v>716.02265</v>
      </c>
      <c r="FU2" s="1" t="n">
        <v>716.04926</v>
      </c>
      <c r="FV2" s="1" t="n">
        <v>716.05601</v>
      </c>
      <c r="FW2" s="1" t="n">
        <v>716.05601</v>
      </c>
      <c r="FX2" s="1" t="n">
        <v>716.06276</v>
      </c>
      <c r="FY2" s="1" t="n">
        <v>716.06854</v>
      </c>
      <c r="FZ2" s="1" t="n">
        <v>716.07818</v>
      </c>
      <c r="GA2" s="1" t="n">
        <v>716.08782</v>
      </c>
      <c r="GB2" s="1" t="n">
        <v>716.1126</v>
      </c>
      <c r="GC2" s="1" t="n">
        <v>716.72156</v>
      </c>
      <c r="GD2" s="1" t="n">
        <v>716.75048</v>
      </c>
      <c r="GE2" s="1" t="n">
        <v>716.76012</v>
      </c>
      <c r="GF2" s="1" t="n">
        <v>716.7794</v>
      </c>
      <c r="GG2" s="1" t="n">
        <v>716.78904</v>
      </c>
      <c r="GH2" s="1" t="n">
        <v>716.80157</v>
      </c>
      <c r="GI2" s="1" t="n">
        <v>716.80157</v>
      </c>
      <c r="GJ2" s="1" t="n">
        <v>716.80832</v>
      </c>
      <c r="GK2" s="1" t="n">
        <v>716.83492</v>
      </c>
      <c r="GL2" s="1" t="n">
        <v>716.86153</v>
      </c>
      <c r="GM2" s="1" t="n">
        <v>716.88765</v>
      </c>
      <c r="GN2" s="1" t="n">
        <v>717.17184</v>
      </c>
      <c r="GO2" s="1" t="n">
        <v>717.82544</v>
      </c>
      <c r="GP2" s="1" t="n">
        <v>718.11367</v>
      </c>
      <c r="GQ2" s="1" t="n">
        <v>718.2227</v>
      </c>
      <c r="GR2" s="1" t="n">
        <v>718.24198</v>
      </c>
      <c r="GS2" s="1" t="n">
        <v>718.52511</v>
      </c>
      <c r="GT2" s="1" t="n">
        <v>718.5407300000001</v>
      </c>
      <c r="GU2" s="1" t="n">
        <v>718.82897</v>
      </c>
      <c r="GV2" s="1" t="n">
        <v>718.84458</v>
      </c>
      <c r="GW2" s="1" t="n">
        <v>718.9561200000001</v>
      </c>
      <c r="GX2" s="1" t="n">
        <v>718.97829</v>
      </c>
      <c r="GY2" s="1" t="n">
        <v>719.17109</v>
      </c>
      <c r="GZ2" s="1" t="n">
        <v>719.19326</v>
      </c>
      <c r="HA2" s="1" t="n">
        <v>719.22267</v>
      </c>
      <c r="HB2" s="1" t="n">
        <v>719.25496</v>
      </c>
      <c r="HC2" s="1" t="n">
        <v>719.44776</v>
      </c>
      <c r="HD2" s="1" t="n">
        <v>719.48005</v>
      </c>
      <c r="HE2" s="1" t="n">
        <v>719.51861</v>
      </c>
      <c r="HF2" s="1" t="n">
        <v>719.53423</v>
      </c>
      <c r="HG2" s="1" t="n">
        <v>719.82247</v>
      </c>
      <c r="HH2" s="1" t="n">
        <v>719.83809</v>
      </c>
      <c r="HI2" s="1" t="n">
        <v>719.87626</v>
      </c>
      <c r="HJ2" s="1" t="n">
        <v>719.90855</v>
      </c>
      <c r="HK2" s="1" t="n">
        <v>720.10135</v>
      </c>
      <c r="HL2" s="1" t="n">
        <v>720.13365</v>
      </c>
      <c r="HM2" s="1" t="n">
        <v>720.17125</v>
      </c>
      <c r="HN2" s="1" t="n">
        <v>720.26765</v>
      </c>
      <c r="HO2" s="1" t="n">
        <v>720.37465</v>
      </c>
      <c r="HP2" s="1" t="n">
        <v>720.40694</v>
      </c>
      <c r="HQ2" s="1" t="n">
        <v>720.59974</v>
      </c>
      <c r="HR2" s="1" t="n">
        <v>721.26288</v>
      </c>
      <c r="HS2" s="1" t="n">
        <v>721.29518</v>
      </c>
      <c r="HT2" s="1" t="n">
        <v>721.3188</v>
      </c>
      <c r="HU2" s="1" t="n">
        <v>721.34097</v>
      </c>
      <c r="HV2" s="1" t="n">
        <v>721.53377</v>
      </c>
      <c r="HW2" s="1" t="n">
        <v>721.55594</v>
      </c>
      <c r="HX2" s="1" t="n">
        <v>721.5944</v>
      </c>
      <c r="HY2" s="1" t="n">
        <v>721.61658</v>
      </c>
      <c r="HZ2" s="1" t="n">
        <v>721.80938</v>
      </c>
      <c r="IA2" s="1" t="n">
        <v>721.83155</v>
      </c>
      <c r="IB2" s="1" t="n">
        <v>721.87782</v>
      </c>
      <c r="IC2" s="1" t="n">
        <v>721.8934400000001</v>
      </c>
      <c r="ID2" s="1" t="n">
        <v>722.18168</v>
      </c>
      <c r="IE2" s="1" t="n">
        <v>722.19729</v>
      </c>
      <c r="IF2" s="1" t="n">
        <v>722.29909</v>
      </c>
      <c r="IG2" s="1" t="n">
        <v>722.3212600000001</v>
      </c>
      <c r="IH2" s="1" t="n">
        <v>722.51406</v>
      </c>
      <c r="II2" s="1" t="n">
        <v>722.53624</v>
      </c>
      <c r="IJ2" s="1" t="n">
        <v>723.33299</v>
      </c>
      <c r="IK2" s="1" t="n">
        <v>723.33299</v>
      </c>
      <c r="IL2" s="1" t="n">
        <v>723.41011</v>
      </c>
      <c r="IM2" s="1" t="n">
        <v>723.75715</v>
      </c>
      <c r="IN2" s="1" t="n">
        <v>723.77643</v>
      </c>
      <c r="IO2" s="1" t="n">
        <v>724.12347</v>
      </c>
      <c r="IP2" s="1" t="n">
        <v>724.79827</v>
      </c>
      <c r="IQ2" s="1" t="n">
        <v>724.95367</v>
      </c>
      <c r="IR2" s="1" t="n">
        <v>724.96331</v>
      </c>
      <c r="IS2" s="1" t="n">
        <v>726.12667</v>
      </c>
      <c r="IT2" s="1" t="n">
        <v>726.22307</v>
      </c>
      <c r="IU2" s="1" t="n">
        <v>726.31658</v>
      </c>
      <c r="IV2" s="1" t="n">
        <v>726.4129799999999</v>
      </c>
      <c r="IW2" s="1" t="n">
        <v>726.45009</v>
      </c>
      <c r="IX2" s="1" t="n">
        <v>726.48865</v>
      </c>
      <c r="IY2" s="1" t="n">
        <v>726.52432</v>
      </c>
      <c r="IZ2" s="1" t="n">
        <v>726.56288</v>
      </c>
      <c r="JA2" s="1" t="n">
        <v>726.5855299999999</v>
      </c>
      <c r="JB2" s="1" t="n">
        <v>726.5951700000001</v>
      </c>
      <c r="JC2" s="1" t="n">
        <v>726.68193</v>
      </c>
      <c r="JD2" s="1" t="n">
        <v>726.99234</v>
      </c>
      <c r="JE2" s="1" t="n">
        <v>727.08653</v>
      </c>
      <c r="JF2" s="1" t="n">
        <v>727.09231</v>
      </c>
      <c r="JG2" s="1" t="n">
        <v>727.10195</v>
      </c>
      <c r="JH2" s="1" t="n">
        <v>727.34122</v>
      </c>
      <c r="JI2" s="1" t="n">
        <v>727.347</v>
      </c>
      <c r="JJ2" s="1" t="n">
        <v>727.35664</v>
      </c>
      <c r="JK2" s="1" t="n">
        <v>727.38026</v>
      </c>
      <c r="JL2" s="1" t="n">
        <v>727.38604</v>
      </c>
      <c r="JM2" s="1" t="n">
        <v>727.39568</v>
      </c>
      <c r="JN2" s="1" t="n">
        <v>727.57113</v>
      </c>
      <c r="JO2" s="1" t="n">
        <v>727.57692</v>
      </c>
      <c r="JP2" s="1" t="n">
        <v>727.58656</v>
      </c>
      <c r="JQ2" s="1" t="n">
        <v>727.87383</v>
      </c>
      <c r="JR2" s="1" t="n">
        <v>727.87383</v>
      </c>
      <c r="JS2" s="1" t="n">
        <v>728.55567</v>
      </c>
      <c r="JT2" s="1" t="n">
        <v>728.74847</v>
      </c>
      <c r="JU2" s="1" t="n">
        <v>728.8378300000001</v>
      </c>
      <c r="JV2" s="1" t="n">
        <v>729.02292</v>
      </c>
      <c r="JW2" s="1" t="n">
        <v>729.02871</v>
      </c>
      <c r="JX2" s="1" t="n">
        <v>729.03835</v>
      </c>
      <c r="JY2" s="1" t="n">
        <v>729.18304</v>
      </c>
      <c r="JZ2" s="1" t="n">
        <v>729.30065</v>
      </c>
      <c r="KA2" s="1" t="n">
        <v>729.33728</v>
      </c>
      <c r="KB2" s="1" t="n">
        <v>729.37392</v>
      </c>
      <c r="KC2" s="1" t="n">
        <v>729.5886</v>
      </c>
      <c r="KD2" s="1" t="n">
        <v>729.89901</v>
      </c>
      <c r="KE2" s="1" t="n">
        <v>730.7280500000001</v>
      </c>
      <c r="KF2" s="1" t="n">
        <v>731.03653</v>
      </c>
      <c r="KG2" s="1" t="n">
        <v>731.13293</v>
      </c>
      <c r="KH2" s="1" t="n">
        <v>732.36724</v>
      </c>
      <c r="KI2" s="1" t="n">
        <v>732.37688</v>
      </c>
      <c r="KJ2" s="1" t="n">
        <v>732.37978</v>
      </c>
      <c r="KK2" s="1" t="n">
        <v>732.39231</v>
      </c>
      <c r="KL2" s="1" t="n">
        <v>732.4569</v>
      </c>
      <c r="KM2" s="1" t="n">
        <v>732.49941</v>
      </c>
      <c r="KN2" s="1" t="n">
        <v>732.50519</v>
      </c>
      <c r="KO2" s="1" t="n">
        <v>732.51483</v>
      </c>
      <c r="KP2" s="1" t="n">
        <v>732.52737</v>
      </c>
      <c r="KQ2" s="1" t="n">
        <v>732.54665</v>
      </c>
      <c r="KR2" s="1" t="n">
        <v>732.57557</v>
      </c>
      <c r="KS2" s="1" t="n">
        <v>732.57557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t="n">
        <v>0</v>
      </c>
      <c r="LH2" t="n">
        <v>0</v>
      </c>
      <c r="LI2" t="n">
        <v>0</v>
      </c>
      <c r="LJ2" t="n">
        <v>0</v>
      </c>
    </row>
    <row r="3" ht="16.15" customHeight="1" thickTop="1">
      <c r="A3" s="9" t="inlineStr">
        <is>
          <t>Transfomation formula:</t>
        </is>
      </c>
      <c r="M3" s="133" t="inlineStr">
        <is>
          <t>[m]</t>
        </is>
      </c>
      <c r="N3" s="133" t="inlineStr">
        <is>
          <t>[m]</t>
        </is>
      </c>
      <c r="O3" s="133" t="inlineStr">
        <is>
          <t>[m]</t>
        </is>
      </c>
      <c r="Q3" s="134" t="inlineStr">
        <is>
          <t>[m]</t>
        </is>
      </c>
      <c r="R3" s="134" t="inlineStr">
        <is>
          <t>[m]</t>
        </is>
      </c>
      <c r="S3" s="134" t="inlineStr">
        <is>
          <t>[m]</t>
        </is>
      </c>
      <c r="U3" s="117" t="n">
        <v>4590.7279</v>
      </c>
      <c r="V3" s="1" t="n">
        <v>4591.82143</v>
      </c>
      <c r="W3" s="1" t="n">
        <v>4591.82143</v>
      </c>
      <c r="X3" s="1" t="n">
        <v>4592.06874</v>
      </c>
      <c r="Y3" s="1" t="n">
        <v>4595.64548</v>
      </c>
      <c r="Z3" s="1" t="n">
        <v>4596.24179</v>
      </c>
      <c r="AA3" s="1" t="n">
        <v>4599.82075</v>
      </c>
      <c r="AB3" s="1" t="n">
        <v>4612.01974</v>
      </c>
      <c r="AC3" s="1" t="n">
        <v>4612.01974</v>
      </c>
      <c r="AD3" s="1" t="n">
        <v>4612.59951</v>
      </c>
      <c r="AE3" s="1" t="n">
        <v>4614.20555</v>
      </c>
      <c r="AF3" s="1" t="n">
        <v>4614.2155</v>
      </c>
      <c r="AG3" s="1" t="n">
        <v>4615.82155</v>
      </c>
      <c r="AH3" s="1" t="n">
        <v>4615.85635</v>
      </c>
      <c r="AI3" s="1" t="n">
        <v>4615.9558</v>
      </c>
      <c r="AJ3" s="1" t="n">
        <v>4615.98563</v>
      </c>
      <c r="AK3" s="1" t="n">
        <v>4615.98563</v>
      </c>
      <c r="AL3" s="1" t="n">
        <v>4616.22927</v>
      </c>
      <c r="AM3" s="1" t="n">
        <v>4619.412</v>
      </c>
      <c r="AN3" s="1" t="n">
        <v>4619.76016</v>
      </c>
      <c r="AO3" s="1" t="n">
        <v>4622.94335</v>
      </c>
      <c r="AP3" s="1" t="n">
        <v>4626.74825</v>
      </c>
      <c r="AQ3" s="1" t="n">
        <v>4629.72254</v>
      </c>
      <c r="AR3" s="1" t="n">
        <v>4630.45368</v>
      </c>
      <c r="AS3" s="1" t="n">
        <v>4633.43792</v>
      </c>
      <c r="AT3" s="1" t="n">
        <v>4635.12402</v>
      </c>
      <c r="AU3" s="1" t="n">
        <v>4636.11876</v>
      </c>
      <c r="AV3" s="1" t="n">
        <v>4636.40226</v>
      </c>
      <c r="AW3" s="1" t="n">
        <v>4637.39701</v>
      </c>
      <c r="AX3" s="1" t="n">
        <v>4637.69046</v>
      </c>
      <c r="AY3" s="1" t="n">
        <v>4640.66475</v>
      </c>
      <c r="AZ3" s="1" t="n">
        <v>4641.21186</v>
      </c>
      <c r="BA3" s="1" t="n">
        <v>4646.18557</v>
      </c>
      <c r="BB3" s="1" t="n">
        <v>4646.84209</v>
      </c>
      <c r="BC3" s="1" t="n">
        <v>4651.81558</v>
      </c>
      <c r="BD3" s="1" t="n">
        <v>4652.47206</v>
      </c>
      <c r="BE3" s="1" t="n">
        <v>4657.44509</v>
      </c>
      <c r="BF3" s="1" t="n">
        <v>4657.84789</v>
      </c>
      <c r="BG3" s="1" t="n">
        <v>4658.84243</v>
      </c>
      <c r="BH3" s="1" t="n">
        <v>4659.24522</v>
      </c>
      <c r="BI3" s="1" t="n">
        <v>4664.21758</v>
      </c>
      <c r="BJ3" s="1" t="n">
        <v>4664.87387</v>
      </c>
      <c r="BK3" s="1" t="n">
        <v>4669.84531</v>
      </c>
      <c r="BL3" s="1" t="n">
        <v>4670.50147</v>
      </c>
      <c r="BM3" s="1" t="n">
        <v>4675.47176</v>
      </c>
      <c r="BN3" s="1" t="n">
        <v>4676.01842</v>
      </c>
      <c r="BO3" s="1" t="n">
        <v>4678.99026</v>
      </c>
      <c r="BP3" s="1" t="n">
        <v>4687.29749</v>
      </c>
      <c r="BQ3" s="1" t="n">
        <v>4690.26933</v>
      </c>
      <c r="BR3" s="1" t="n">
        <v>4699.99589</v>
      </c>
      <c r="BS3" s="1" t="n">
        <v>4700.31395</v>
      </c>
      <c r="BT3" s="1" t="n">
        <v>4720.44592</v>
      </c>
      <c r="BU3" s="1" t="n">
        <v>4720.54531</v>
      </c>
      <c r="BV3" s="1" t="n">
        <v>4720.72521</v>
      </c>
      <c r="BW3" s="1" t="n">
        <v>4720.78485</v>
      </c>
      <c r="BX3" s="1" t="n">
        <v>4720.88424</v>
      </c>
      <c r="BY3" s="1" t="n">
        <v>4721.18242</v>
      </c>
      <c r="BZ3" s="1" t="n">
        <v>4721.28181</v>
      </c>
      <c r="CA3" s="1" t="n">
        <v>4721.43587</v>
      </c>
      <c r="CB3" s="1" t="n">
        <v>4721.53526</v>
      </c>
      <c r="CC3" s="1" t="n">
        <v>4721.6098</v>
      </c>
      <c r="CD3" s="1" t="n">
        <v>4722.60373</v>
      </c>
      <c r="CE3" s="1" t="n">
        <v>4722.94763</v>
      </c>
      <c r="CF3" s="1" t="n">
        <v>4725.87772</v>
      </c>
      <c r="CG3" s="1" t="n">
        <v>4726.32598</v>
      </c>
      <c r="CH3" s="1" t="n">
        <v>4727.06149</v>
      </c>
      <c r="CI3" s="1" t="n">
        <v>4727.45111</v>
      </c>
      <c r="CJ3" s="1" t="n">
        <v>4727.84868</v>
      </c>
      <c r="CK3" s="1" t="n">
        <v>4728.21643</v>
      </c>
      <c r="CL3" s="1" t="n">
        <v>4728.614</v>
      </c>
      <c r="CM3" s="1" t="n">
        <v>4758.49638</v>
      </c>
      <c r="CN3" s="1" t="n">
        <v>4761.46822</v>
      </c>
      <c r="CO3" s="1" t="n">
        <v>4769.77546</v>
      </c>
      <c r="CP3" s="1" t="n">
        <v>4772.7473</v>
      </c>
      <c r="CQ3" s="1" t="n">
        <v>4773.0405</v>
      </c>
      <c r="CR3" s="1" t="n">
        <v>4774.03443</v>
      </c>
      <c r="CS3" s="1" t="n">
        <v>4789.91737</v>
      </c>
      <c r="CT3" s="1" t="n">
        <v>4790.91129</v>
      </c>
      <c r="CU3" s="1" t="n">
        <v>4791.21941</v>
      </c>
      <c r="CV3" s="1" t="n">
        <v>4791.61698</v>
      </c>
      <c r="CW3" s="1" t="n">
        <v>4806.79423</v>
      </c>
      <c r="CX3" s="1" t="n">
        <v>4807.78816</v>
      </c>
      <c r="CY3" s="1" t="n">
        <v>4808.08136</v>
      </c>
      <c r="CZ3" s="1" t="n">
        <v>4811.0532</v>
      </c>
      <c r="DA3" s="1" t="n">
        <v>4819.36044</v>
      </c>
      <c r="DB3" s="1" t="n">
        <v>4822.33228</v>
      </c>
      <c r="DC3" s="1" t="n">
        <v>4853.52664</v>
      </c>
      <c r="DD3" s="1" t="n">
        <v>4853.52664</v>
      </c>
      <c r="DE3" s="1" t="n">
        <v>4853.62603</v>
      </c>
      <c r="DF3" s="1" t="n">
        <v>4853.72543</v>
      </c>
      <c r="DG3" s="1" t="n">
        <v>4853.92421</v>
      </c>
      <c r="DH3" s="1" t="n">
        <v>4854.02361</v>
      </c>
      <c r="DI3" s="1" t="n">
        <v>4854.123</v>
      </c>
      <c r="DJ3" s="1" t="n">
        <v>4854.123</v>
      </c>
      <c r="DK3" s="1" t="n">
        <v>4854.19257</v>
      </c>
      <c r="DL3" s="1" t="n">
        <v>4854.4669</v>
      </c>
      <c r="DM3" s="1" t="n">
        <v>4854.74122</v>
      </c>
      <c r="DN3" s="1" t="n">
        <v>4855.01057</v>
      </c>
      <c r="DO3" s="1" t="n">
        <v>4857.94067</v>
      </c>
      <c r="DP3" s="1" t="n">
        <v>4858.28457</v>
      </c>
      <c r="DQ3" s="1" t="n">
        <v>4858.55889</v>
      </c>
      <c r="DR3" s="1" t="n">
        <v>4890.55933</v>
      </c>
      <c r="DS3" s="1" t="n">
        <v>4893.53117</v>
      </c>
      <c r="DT3" s="1" t="n">
        <v>4901.8384</v>
      </c>
      <c r="DU3" s="1" t="n">
        <v>4904.81024</v>
      </c>
      <c r="DV3" s="1" t="n">
        <v>4905.3569</v>
      </c>
      <c r="DW3" s="1" t="n">
        <v>4910.32719</v>
      </c>
      <c r="DX3" s="1" t="n">
        <v>4910.98335</v>
      </c>
      <c r="DY3" s="1" t="n">
        <v>4915.95479</v>
      </c>
      <c r="DZ3" s="1" t="n">
        <v>4916.61109</v>
      </c>
      <c r="EA3" s="1" t="n">
        <v>4921.58345</v>
      </c>
      <c r="EB3" s="1" t="n">
        <v>4921.91165</v>
      </c>
      <c r="EC3" s="1" t="n">
        <v>4922.18614</v>
      </c>
      <c r="ED3" s="1" t="n">
        <v>4922.46064</v>
      </c>
      <c r="EE3" s="1" t="n">
        <v>4923.38358</v>
      </c>
      <c r="EF3" s="1" t="n">
        <v>4928.35662</v>
      </c>
      <c r="EG3" s="1" t="n">
        <v>4929.01309</v>
      </c>
      <c r="EH3" s="1" t="n">
        <v>4933.98659</v>
      </c>
      <c r="EI3" s="1" t="n">
        <v>4934.64311</v>
      </c>
      <c r="EJ3" s="1" t="n">
        <v>4939.61682</v>
      </c>
      <c r="EK3" s="1" t="n">
        <v>4940.16393</v>
      </c>
      <c r="EL3" s="1" t="n">
        <v>4943.13822</v>
      </c>
      <c r="EM3" s="1" t="n">
        <v>4951.45231</v>
      </c>
      <c r="EN3" s="1" t="n">
        <v>4954.4266</v>
      </c>
      <c r="EO3" s="1" t="n">
        <v>4973.60232</v>
      </c>
      <c r="EP3" s="1" t="n">
        <v>4973.60232</v>
      </c>
      <c r="EQ3" s="1" t="n">
        <v>4973.662</v>
      </c>
      <c r="ER3" s="1" t="n">
        <v>4973.72169</v>
      </c>
      <c r="ES3" s="1" t="n">
        <v>4973.82116</v>
      </c>
      <c r="ET3" s="1" t="n">
        <v>4974.06985</v>
      </c>
      <c r="EU3" s="1" t="n">
        <v>4974.16933</v>
      </c>
      <c r="EV3" s="1" t="n">
        <v>4974.19917</v>
      </c>
      <c r="EW3" s="1" t="n">
        <v>4974.19917</v>
      </c>
      <c r="EX3" s="1" t="n">
        <v>4980.35665</v>
      </c>
      <c r="EY3" s="1" t="n">
        <v>4985.33038</v>
      </c>
      <c r="EZ3" s="1" t="n">
        <v>4985.73325</v>
      </c>
      <c r="FA3" s="1" t="n">
        <v>4986.728</v>
      </c>
      <c r="FB3" s="1" t="n">
        <v>4987.08113</v>
      </c>
      <c r="FC3" s="1" t="n">
        <v>4990.05542</v>
      </c>
      <c r="FD3" s="1" t="n">
        <v>4990.50803</v>
      </c>
      <c r="FE3" s="1" t="n">
        <v>4990.90593</v>
      </c>
      <c r="FF3" s="1" t="n">
        <v>4991.36849</v>
      </c>
      <c r="FG3" s="1" t="n">
        <v>4996.34373</v>
      </c>
      <c r="FH3" s="1" t="n">
        <v>5002.38048</v>
      </c>
      <c r="FI3" s="1" t="n">
        <v>5016.93239</v>
      </c>
      <c r="FJ3" s="1" t="n">
        <v>5017.92773</v>
      </c>
      <c r="FK3" s="1" t="n">
        <v>5027.42828</v>
      </c>
      <c r="FL3" s="1" t="n">
        <v>5028.42362</v>
      </c>
      <c r="FM3" s="1" t="n">
        <v>5030.40933</v>
      </c>
      <c r="FN3" s="1" t="n">
        <v>5031.40467</v>
      </c>
      <c r="FO3" s="1" t="n">
        <v>5034.02242</v>
      </c>
      <c r="FP3" s="1" t="n">
        <v>5036.9985</v>
      </c>
      <c r="FQ3" s="1" t="n">
        <v>5043.74692</v>
      </c>
      <c r="FR3" s="1" t="n">
        <v>5046.68119</v>
      </c>
      <c r="FS3" s="1" t="n">
        <v>5046.95093</v>
      </c>
      <c r="FT3" s="1" t="n">
        <v>5047.22564</v>
      </c>
      <c r="FU3" s="1" t="n">
        <v>5047.50036</v>
      </c>
      <c r="FV3" s="1" t="n">
        <v>5047.57003</v>
      </c>
      <c r="FW3" s="1" t="n">
        <v>5047.57003</v>
      </c>
      <c r="FX3" s="1" t="n">
        <v>5047.6397</v>
      </c>
      <c r="FY3" s="1" t="n">
        <v>5047.69943</v>
      </c>
      <c r="FZ3" s="1" t="n">
        <v>5047.79896</v>
      </c>
      <c r="GA3" s="1" t="n">
        <v>5047.89849</v>
      </c>
      <c r="GB3" s="1" t="n">
        <v>5048.1543</v>
      </c>
      <c r="GC3" s="1" t="n">
        <v>5054.44188</v>
      </c>
      <c r="GD3" s="1" t="n">
        <v>5054.74048</v>
      </c>
      <c r="GE3" s="1" t="n">
        <v>5054.84001</v>
      </c>
      <c r="GF3" s="1" t="n">
        <v>5055.03908</v>
      </c>
      <c r="GG3" s="1" t="n">
        <v>5055.13862</v>
      </c>
      <c r="GH3" s="1" t="n">
        <v>5055.26801</v>
      </c>
      <c r="GI3" s="1" t="n">
        <v>5055.26801</v>
      </c>
      <c r="GJ3" s="1" t="n">
        <v>5055.33768</v>
      </c>
      <c r="GK3" s="1" t="n">
        <v>5055.6124</v>
      </c>
      <c r="GL3" s="1" t="n">
        <v>5055.88711</v>
      </c>
      <c r="GM3" s="1" t="n">
        <v>5056.15685</v>
      </c>
      <c r="GN3" s="1" t="n">
        <v>5059.09112</v>
      </c>
      <c r="GO3" s="1" t="n">
        <v>5065.83954</v>
      </c>
      <c r="GP3" s="1" t="n">
        <v>5068.81562</v>
      </c>
      <c r="GQ3" s="1" t="n">
        <v>5069.94135</v>
      </c>
      <c r="GR3" s="1" t="n">
        <v>5070.14042</v>
      </c>
      <c r="GS3" s="1" t="n">
        <v>5073.06374</v>
      </c>
      <c r="GT3" s="1" t="n">
        <v>5073.22498</v>
      </c>
      <c r="GU3" s="1" t="n">
        <v>5076.20106</v>
      </c>
      <c r="GV3" s="1" t="n">
        <v>5076.3623</v>
      </c>
      <c r="GW3" s="1" t="n">
        <v>5077.51392</v>
      </c>
      <c r="GX3" s="1" t="n">
        <v>5077.74284</v>
      </c>
      <c r="GY3" s="1" t="n">
        <v>5079.73353</v>
      </c>
      <c r="GZ3" s="1" t="n">
        <v>5079.96246</v>
      </c>
      <c r="HA3" s="1" t="n">
        <v>5080.26604</v>
      </c>
      <c r="HB3" s="1" t="n">
        <v>5080.59948</v>
      </c>
      <c r="HC3" s="1" t="n">
        <v>5082.59016</v>
      </c>
      <c r="HD3" s="1" t="n">
        <v>5082.9236</v>
      </c>
      <c r="HE3" s="1" t="n">
        <v>5083.32174</v>
      </c>
      <c r="HF3" s="1" t="n">
        <v>5083.48298</v>
      </c>
      <c r="HG3" s="1" t="n">
        <v>5086.45906</v>
      </c>
      <c r="HH3" s="1" t="n">
        <v>5086.6203</v>
      </c>
      <c r="HI3" s="1" t="n">
        <v>5087.01446</v>
      </c>
      <c r="HJ3" s="1" t="n">
        <v>5087.3479</v>
      </c>
      <c r="HK3" s="1" t="n">
        <v>5089.33858</v>
      </c>
      <c r="HL3" s="1" t="n">
        <v>5089.67202</v>
      </c>
      <c r="HM3" s="1" t="n">
        <v>5090.06021</v>
      </c>
      <c r="HN3" s="1" t="n">
        <v>5091.05555</v>
      </c>
      <c r="HO3" s="1" t="n">
        <v>5092.16038</v>
      </c>
      <c r="HP3" s="1" t="n">
        <v>5092.49382</v>
      </c>
      <c r="HQ3" s="1" t="n">
        <v>5094.48451</v>
      </c>
      <c r="HR3" s="1" t="n">
        <v>5101.33147</v>
      </c>
      <c r="HS3" s="1" t="n">
        <v>5101.66491</v>
      </c>
      <c r="HT3" s="1" t="n">
        <v>5101.90877</v>
      </c>
      <c r="HU3" s="1" t="n">
        <v>5102.13769</v>
      </c>
      <c r="HV3" s="1" t="n">
        <v>5104.12838</v>
      </c>
      <c r="HW3" s="1" t="n">
        <v>5104.35731</v>
      </c>
      <c r="HX3" s="1" t="n">
        <v>5104.75445</v>
      </c>
      <c r="HY3" s="1" t="n">
        <v>5104.98338</v>
      </c>
      <c r="HZ3" s="1" t="n">
        <v>5106.97406</v>
      </c>
      <c r="IA3" s="1" t="n">
        <v>5107.20299</v>
      </c>
      <c r="IB3" s="1" t="n">
        <v>5107.68076</v>
      </c>
      <c r="IC3" s="1" t="n">
        <v>5107.842</v>
      </c>
      <c r="ID3" s="1" t="n">
        <v>5110.81808</v>
      </c>
      <c r="IE3" s="1" t="n">
        <v>5110.97932</v>
      </c>
      <c r="IF3" s="1" t="n">
        <v>5112.0304</v>
      </c>
      <c r="IG3" s="1" t="n">
        <v>5112.25933</v>
      </c>
      <c r="IH3" s="1" t="n">
        <v>5114.25002</v>
      </c>
      <c r="II3" s="1" t="n">
        <v>5114.47895</v>
      </c>
      <c r="IJ3" s="1" t="n">
        <v>5122.70545</v>
      </c>
      <c r="IK3" s="1" t="n">
        <v>5122.70545</v>
      </c>
      <c r="IL3" s="1" t="n">
        <v>5123.50173</v>
      </c>
      <c r="IM3" s="1" t="n">
        <v>5127.08496</v>
      </c>
      <c r="IN3" s="1" t="n">
        <v>5127.28403</v>
      </c>
      <c r="IO3" s="1" t="n">
        <v>5130.86726</v>
      </c>
      <c r="IP3" s="1" t="n">
        <v>5137.83466</v>
      </c>
      <c r="IQ3" s="1" t="n">
        <v>5139.43915</v>
      </c>
      <c r="IR3" s="1" t="n">
        <v>5139.53869</v>
      </c>
      <c r="IS3" s="1" t="n">
        <v>5151.55048</v>
      </c>
      <c r="IT3" s="1" t="n">
        <v>5152.54582</v>
      </c>
      <c r="IU3" s="1" t="n">
        <v>5153.5113</v>
      </c>
      <c r="IV3" s="1" t="n">
        <v>5154.50665</v>
      </c>
      <c r="IW3" s="1" t="n">
        <v>5154.88985</v>
      </c>
      <c r="IX3" s="1" t="n">
        <v>5155.28799</v>
      </c>
      <c r="IY3" s="1" t="n">
        <v>5155.65627</v>
      </c>
      <c r="IZ3" s="1" t="n">
        <v>5156.0544</v>
      </c>
      <c r="JA3" s="1" t="n">
        <v>5156.28831</v>
      </c>
      <c r="JB3" s="1" t="n">
        <v>5156.38784</v>
      </c>
      <c r="JC3" s="1" t="n">
        <v>5157.28365</v>
      </c>
      <c r="JD3" s="1" t="n">
        <v>5160.48866</v>
      </c>
      <c r="JE3" s="1" t="n">
        <v>5161.4611</v>
      </c>
      <c r="JF3" s="1" t="n">
        <v>5161.52083</v>
      </c>
      <c r="JG3" s="1" t="n">
        <v>5161.62036</v>
      </c>
      <c r="JH3" s="1" t="n">
        <v>5164.0908</v>
      </c>
      <c r="JI3" s="1" t="n">
        <v>5164.15052</v>
      </c>
      <c r="JJ3" s="1" t="n">
        <v>5164.25005</v>
      </c>
      <c r="JK3" s="1" t="n">
        <v>5164.49391</v>
      </c>
      <c r="JL3" s="1" t="n">
        <v>5164.55363</v>
      </c>
      <c r="JM3" s="1" t="n">
        <v>5164.65317</v>
      </c>
      <c r="JN3" s="1" t="n">
        <v>5166.46469</v>
      </c>
      <c r="JO3" s="1" t="n">
        <v>5166.52441</v>
      </c>
      <c r="JP3" s="1" t="n">
        <v>5166.62395</v>
      </c>
      <c r="JQ3" s="1" t="n">
        <v>5169.59007</v>
      </c>
      <c r="JR3" s="1" t="n">
        <v>5169.59007</v>
      </c>
      <c r="JS3" s="1" t="n">
        <v>5176.63013</v>
      </c>
      <c r="JT3" s="1" t="n">
        <v>5178.62081</v>
      </c>
      <c r="JU3" s="1" t="n">
        <v>5179.54349</v>
      </c>
      <c r="JV3" s="1" t="n">
        <v>5181.45455</v>
      </c>
      <c r="JW3" s="1" t="n">
        <v>5181.51427</v>
      </c>
      <c r="JX3" s="1" t="n">
        <v>5181.61381</v>
      </c>
      <c r="JY3" s="1" t="n">
        <v>5183.10781</v>
      </c>
      <c r="JZ3" s="1" t="n">
        <v>5184.32213</v>
      </c>
      <c r="KA3" s="1" t="n">
        <v>5184.70036</v>
      </c>
      <c r="KB3" s="1" t="n">
        <v>5185.07859</v>
      </c>
      <c r="KC3" s="1" t="n">
        <v>5187.29522</v>
      </c>
      <c r="KD3" s="1" t="n">
        <v>5190.50022</v>
      </c>
      <c r="KE3" s="1" t="n">
        <v>5199.06017</v>
      </c>
      <c r="KF3" s="1" t="n">
        <v>5202.24527</v>
      </c>
      <c r="KG3" s="1" t="n">
        <v>5203.24061</v>
      </c>
      <c r="KH3" s="1" t="n">
        <v>5215.98497</v>
      </c>
      <c r="KI3" s="1" t="n">
        <v>5216.08451</v>
      </c>
      <c r="KJ3" s="1" t="n">
        <v>5216.11437</v>
      </c>
      <c r="KK3" s="1" t="n">
        <v>5216.24376</v>
      </c>
      <c r="KL3" s="1" t="n">
        <v>5216.91064</v>
      </c>
      <c r="KM3" s="1" t="n">
        <v>5217.34959</v>
      </c>
      <c r="KN3" s="1" t="n">
        <v>5217.40931</v>
      </c>
      <c r="KO3" s="1" t="n">
        <v>5217.50884</v>
      </c>
      <c r="KP3" s="1" t="n">
        <v>5217.63824</v>
      </c>
      <c r="KQ3" s="1" t="n">
        <v>5217.83731</v>
      </c>
      <c r="KR3" s="1" t="n">
        <v>5218.13591</v>
      </c>
      <c r="KS3" s="1" t="n">
        <v>5218.13591</v>
      </c>
      <c r="KT3" s="1" t="n">
        <v>0</v>
      </c>
      <c r="KU3" s="1" t="n">
        <v>0</v>
      </c>
      <c r="KV3" s="1" t="n">
        <v>0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0</v>
      </c>
      <c r="LC3" s="1" t="n">
        <v>0</v>
      </c>
      <c r="LD3" s="1" t="n">
        <v>0</v>
      </c>
      <c r="LE3" s="1" t="n">
        <v>0</v>
      </c>
      <c r="LF3" s="1" t="n">
        <v>0</v>
      </c>
      <c r="LG3" t="n">
        <v>0</v>
      </c>
      <c r="LH3" t="n">
        <v>0</v>
      </c>
      <c r="LI3" t="n">
        <v>0</v>
      </c>
      <c r="LJ3" t="n">
        <v>0</v>
      </c>
    </row>
    <row r="4" ht="16.15" customHeight="1" thickBot="1">
      <c r="A4" s="79" t="n"/>
      <c r="B4" s="79" t="n"/>
      <c r="C4" s="79" t="n"/>
      <c r="D4" s="79" t="n"/>
      <c r="E4" s="79" t="n"/>
      <c r="F4" s="80" t="n"/>
      <c r="G4" s="79" t="n"/>
      <c r="H4" s="79" t="n"/>
      <c r="I4" s="79" t="n"/>
      <c r="J4" s="79" t="n"/>
      <c r="L4" s="82" t="inlineStr">
        <is>
          <t xml:space="preserve"> T2  CENTRE</t>
        </is>
      </c>
      <c r="M4" t="n">
        <v>669.23414</v>
      </c>
      <c r="N4" t="n">
        <v>4590.7279</v>
      </c>
      <c r="O4" t="n">
        <v>2441.574</v>
      </c>
      <c r="Q4" s="135">
        <f t="array" ref="Q4:S288">TRANSPOSE(MMULT($C$28:$E$30,$U$2:$KS$4)+$I$28:$I$30)</f>
        <v/>
      </c>
      <c r="R4" s="136" t="n"/>
      <c r="S4" s="40" t="n"/>
      <c r="U4" s="137" t="n">
        <v>2441.574</v>
      </c>
      <c r="V4" s="1" t="n">
        <v>2441.574</v>
      </c>
      <c r="W4" s="1" t="n">
        <v>2441.574</v>
      </c>
      <c r="X4" s="1" t="n">
        <v>2441.574</v>
      </c>
      <c r="Y4" s="1" t="n">
        <v>2441.572</v>
      </c>
      <c r="Z4" s="1" t="n">
        <v>2441.572</v>
      </c>
      <c r="AA4" s="1" t="n">
        <v>2441.571</v>
      </c>
      <c r="AB4" s="1" t="n">
        <v>2441.566</v>
      </c>
      <c r="AC4" s="1" t="n">
        <v>2441.566</v>
      </c>
      <c r="AD4" s="1" t="n">
        <v>2441.566</v>
      </c>
      <c r="AE4" s="1" t="n">
        <v>2441.565</v>
      </c>
      <c r="AF4" s="1" t="n">
        <v>2441.565</v>
      </c>
      <c r="AG4" s="1" t="n">
        <v>2441.565</v>
      </c>
      <c r="AH4" s="1" t="n">
        <v>2441.565</v>
      </c>
      <c r="AI4" s="1" t="n">
        <v>2441.565</v>
      </c>
      <c r="AJ4" s="1" t="n">
        <v>2441.565</v>
      </c>
      <c r="AK4" s="1" t="n">
        <v>2441.565</v>
      </c>
      <c r="AL4" s="1" t="n">
        <v>2441.565</v>
      </c>
      <c r="AM4" s="1" t="n">
        <v>2441.563</v>
      </c>
      <c r="AN4" s="1" t="n">
        <v>2441.563</v>
      </c>
      <c r="AO4" s="1" t="n">
        <v>2441.562</v>
      </c>
      <c r="AP4" s="1" t="n">
        <v>2441.561</v>
      </c>
      <c r="AQ4" s="1" t="n">
        <v>2441.56</v>
      </c>
      <c r="AR4" s="1" t="n">
        <v>2441.559</v>
      </c>
      <c r="AS4" s="1" t="n">
        <v>2441.558</v>
      </c>
      <c r="AT4" s="1" t="n">
        <v>2441.558</v>
      </c>
      <c r="AU4" s="1" t="n">
        <v>2441.557</v>
      </c>
      <c r="AV4" s="1" t="n">
        <v>2441.557</v>
      </c>
      <c r="AW4" s="1" t="n">
        <v>2441.557</v>
      </c>
      <c r="AX4" s="1" t="n">
        <v>2441.557</v>
      </c>
      <c r="AY4" s="1" t="n">
        <v>2441.555</v>
      </c>
      <c r="AZ4" s="1" t="n">
        <v>2441.555</v>
      </c>
      <c r="BA4" s="1" t="n">
        <v>2441.57</v>
      </c>
      <c r="BB4" s="1" t="n">
        <v>2441.575</v>
      </c>
      <c r="BC4" s="1" t="n">
        <v>2441.624</v>
      </c>
      <c r="BD4" s="1" t="n">
        <v>2441.633</v>
      </c>
      <c r="BE4" s="1" t="n">
        <v>2441.717</v>
      </c>
      <c r="BF4" s="1" t="n">
        <v>2441.725</v>
      </c>
      <c r="BG4" s="1" t="n">
        <v>2441.745</v>
      </c>
      <c r="BH4" s="1" t="n">
        <v>2441.753</v>
      </c>
      <c r="BI4" s="1" t="n">
        <v>2441.871</v>
      </c>
      <c r="BJ4" s="1" t="n">
        <v>2441.888</v>
      </c>
      <c r="BK4" s="1" t="n">
        <v>2442.04</v>
      </c>
      <c r="BL4" s="1" t="n">
        <v>2442.063</v>
      </c>
      <c r="BM4" s="1" t="n">
        <v>2442.249</v>
      </c>
      <c r="BN4" s="1" t="n">
        <v>2442.271</v>
      </c>
      <c r="BO4" s="1" t="n">
        <v>2442.393</v>
      </c>
      <c r="BP4" s="1" t="n">
        <v>2442.732</v>
      </c>
      <c r="BQ4" s="1" t="n">
        <v>2442.854</v>
      </c>
      <c r="BR4" s="1" t="n">
        <v>2443.251</v>
      </c>
      <c r="BS4" s="1" t="n">
        <v>2443.264</v>
      </c>
      <c r="BT4" s="1" t="n">
        <v>2444.087</v>
      </c>
      <c r="BU4" s="1" t="n">
        <v>2444.091</v>
      </c>
      <c r="BV4" s="1" t="n">
        <v>2444.099</v>
      </c>
      <c r="BW4" s="1" t="n">
        <v>2444.101</v>
      </c>
      <c r="BX4" s="1" t="n">
        <v>2444.105</v>
      </c>
      <c r="BY4" s="1" t="n">
        <v>2444.117</v>
      </c>
      <c r="BZ4" s="1" t="n">
        <v>2444.121</v>
      </c>
      <c r="CA4" s="1" t="n">
        <v>2444.128</v>
      </c>
      <c r="CB4" s="1" t="n">
        <v>2444.132</v>
      </c>
      <c r="CC4" s="1" t="n">
        <v>2444.135</v>
      </c>
      <c r="CD4" s="1" t="n">
        <v>2444.175</v>
      </c>
      <c r="CE4" s="1" t="n">
        <v>2444.189</v>
      </c>
      <c r="CF4" s="1" t="n">
        <v>2444.309</v>
      </c>
      <c r="CG4" s="1" t="n">
        <v>2444.328</v>
      </c>
      <c r="CH4" s="1" t="n">
        <v>2444.358</v>
      </c>
      <c r="CI4" s="1" t="n">
        <v>2444.374</v>
      </c>
      <c r="CJ4" s="1" t="n">
        <v>2444.39</v>
      </c>
      <c r="CK4" s="1" t="n">
        <v>2444.405</v>
      </c>
      <c r="CL4" s="1" t="n">
        <v>2444.421</v>
      </c>
      <c r="CM4" s="1" t="n">
        <v>2445.643</v>
      </c>
      <c r="CN4" s="1" t="n">
        <v>2445.764</v>
      </c>
      <c r="CO4" s="1" t="n">
        <v>2446.104</v>
      </c>
      <c r="CP4" s="1" t="n">
        <v>2446.225</v>
      </c>
      <c r="CQ4" s="1" t="n">
        <v>2446.237</v>
      </c>
      <c r="CR4" s="1" t="n">
        <v>2446.278</v>
      </c>
      <c r="CS4" s="1" t="n">
        <v>2446.927</v>
      </c>
      <c r="CT4" s="1" t="n">
        <v>2446.968</v>
      </c>
      <c r="CU4" s="1" t="n">
        <v>2446.98</v>
      </c>
      <c r="CV4" s="1" t="n">
        <v>2446.996</v>
      </c>
      <c r="CW4" s="1" t="n">
        <v>2447.617</v>
      </c>
      <c r="CX4" s="1" t="n">
        <v>2447.658</v>
      </c>
      <c r="CY4" s="1" t="n">
        <v>2447.67</v>
      </c>
      <c r="CZ4" s="1" t="n">
        <v>2447.791</v>
      </c>
      <c r="DA4" s="1" t="n">
        <v>2448.131</v>
      </c>
      <c r="DB4" s="1" t="n">
        <v>2448.252</v>
      </c>
      <c r="DC4" s="1" t="n">
        <v>2449.527</v>
      </c>
      <c r="DD4" s="1" t="n">
        <v>2449.527</v>
      </c>
      <c r="DE4" s="1" t="n">
        <v>2449.531</v>
      </c>
      <c r="DF4" s="1" t="n">
        <v>2449.535</v>
      </c>
      <c r="DG4" s="1" t="n">
        <v>2449.543</v>
      </c>
      <c r="DH4" s="1" t="n">
        <v>2449.547</v>
      </c>
      <c r="DI4" s="1" t="n">
        <v>2449.552</v>
      </c>
      <c r="DJ4" s="1" t="n">
        <v>2449.552</v>
      </c>
      <c r="DK4" s="1" t="n">
        <v>2449.554</v>
      </c>
      <c r="DL4" s="1" t="n">
        <v>2449.566</v>
      </c>
      <c r="DM4" s="1" t="n">
        <v>2449.577</v>
      </c>
      <c r="DN4" s="1" t="n">
        <v>2449.588</v>
      </c>
      <c r="DO4" s="1" t="n">
        <v>2449.708</v>
      </c>
      <c r="DP4" s="1" t="n">
        <v>2449.722</v>
      </c>
      <c r="DQ4" s="1" t="n">
        <v>2449.733</v>
      </c>
      <c r="DR4" s="1" t="n">
        <v>2451.041</v>
      </c>
      <c r="DS4" s="1" t="n">
        <v>2451.162</v>
      </c>
      <c r="DT4" s="1" t="n">
        <v>2451.502</v>
      </c>
      <c r="DU4" s="1" t="n">
        <v>2451.624</v>
      </c>
      <c r="DV4" s="1" t="n">
        <v>2451.646</v>
      </c>
      <c r="DW4" s="1" t="n">
        <v>2451.832</v>
      </c>
      <c r="DX4" s="1" t="n">
        <v>2451.854</v>
      </c>
      <c r="DY4" s="1" t="n">
        <v>2452.006</v>
      </c>
      <c r="DZ4" s="1" t="n">
        <v>2452.024</v>
      </c>
      <c r="EA4" s="1" t="n">
        <v>2452.141</v>
      </c>
      <c r="EB4" s="1" t="n">
        <v>2452.148</v>
      </c>
      <c r="EC4" s="1" t="n">
        <v>2452.154</v>
      </c>
      <c r="ED4" s="1" t="n">
        <v>2452.159</v>
      </c>
      <c r="EE4" s="1" t="n">
        <v>2452.178</v>
      </c>
      <c r="EF4" s="1" t="n">
        <v>2452.261</v>
      </c>
      <c r="EG4" s="1" t="n">
        <v>2452.27</v>
      </c>
      <c r="EH4" s="1" t="n">
        <v>2452.319</v>
      </c>
      <c r="EI4" s="1" t="n">
        <v>2452.323</v>
      </c>
      <c r="EJ4" s="1" t="n">
        <v>2452.338</v>
      </c>
      <c r="EK4" s="1" t="n">
        <v>2452.338</v>
      </c>
      <c r="EL4" s="1" t="n">
        <v>2452.336</v>
      </c>
      <c r="EM4" s="1" t="n">
        <v>2452.333</v>
      </c>
      <c r="EN4" s="1" t="n">
        <v>2452.331</v>
      </c>
      <c r="EO4" s="1" t="n">
        <v>2452.323</v>
      </c>
      <c r="EP4" s="1" t="n">
        <v>2452.323</v>
      </c>
      <c r="EQ4" s="1" t="n">
        <v>2452.323</v>
      </c>
      <c r="ER4" s="1" t="n">
        <v>2452.323</v>
      </c>
      <c r="ES4" s="1" t="n">
        <v>2452.323</v>
      </c>
      <c r="ET4" s="1" t="n">
        <v>2452.323</v>
      </c>
      <c r="EU4" s="1" t="n">
        <v>2452.322</v>
      </c>
      <c r="EV4" s="1" t="n">
        <v>2452.322</v>
      </c>
      <c r="EW4" s="1" t="n">
        <v>2452.322</v>
      </c>
      <c r="EX4" s="1" t="n">
        <v>2452.32</v>
      </c>
      <c r="EY4" s="1" t="n">
        <v>2452.317</v>
      </c>
      <c r="EZ4" s="1" t="n">
        <v>2452.317</v>
      </c>
      <c r="FA4" s="1" t="n">
        <v>2452.317</v>
      </c>
      <c r="FB4" s="1" t="n">
        <v>2452.317</v>
      </c>
      <c r="FC4" s="1" t="n">
        <v>2452.315</v>
      </c>
      <c r="FD4" s="1" t="n">
        <v>2452.315</v>
      </c>
      <c r="FE4" s="1" t="n">
        <v>2452.315</v>
      </c>
      <c r="FF4" s="1" t="n">
        <v>2452.315</v>
      </c>
      <c r="FG4" s="1" t="n">
        <v>2452.312</v>
      </c>
      <c r="FH4" s="1" t="n">
        <v>2452.31</v>
      </c>
      <c r="FI4" s="1" t="n">
        <v>2452.303</v>
      </c>
      <c r="FJ4" s="1" t="n">
        <v>2452.303</v>
      </c>
      <c r="FK4" s="1" t="n">
        <v>2452.298</v>
      </c>
      <c r="FL4" s="1" t="n">
        <v>2452.298</v>
      </c>
      <c r="FM4" s="1" t="n">
        <v>2452.297</v>
      </c>
      <c r="FN4" s="1" t="n">
        <v>2452.297</v>
      </c>
      <c r="FO4" s="1" t="n">
        <v>2452.295</v>
      </c>
      <c r="FP4" s="1" t="n">
        <v>2452.294</v>
      </c>
      <c r="FQ4" s="1" t="n">
        <v>2452.291</v>
      </c>
      <c r="FR4" s="1" t="n">
        <v>2452.29</v>
      </c>
      <c r="FS4" s="1" t="n">
        <v>2452.29</v>
      </c>
      <c r="FT4" s="1" t="n">
        <v>2452.289</v>
      </c>
      <c r="FU4" s="1" t="n">
        <v>2452.289</v>
      </c>
      <c r="FV4" s="1" t="n">
        <v>2452.289</v>
      </c>
      <c r="FW4" s="1" t="n">
        <v>2452.289</v>
      </c>
      <c r="FX4" s="1" t="n">
        <v>2452.289</v>
      </c>
      <c r="FY4" s="1" t="n">
        <v>2452.289</v>
      </c>
      <c r="FZ4" s="1" t="n">
        <v>2452.289</v>
      </c>
      <c r="GA4" s="1" t="n">
        <v>2452.289</v>
      </c>
      <c r="GB4" s="1" t="n">
        <v>2452.289</v>
      </c>
      <c r="GC4" s="1" t="n">
        <v>2452.286</v>
      </c>
      <c r="GD4" s="1" t="n">
        <v>2452.286</v>
      </c>
      <c r="GE4" s="1" t="n">
        <v>2452.286</v>
      </c>
      <c r="GF4" s="1" t="n">
        <v>2452.286</v>
      </c>
      <c r="GG4" s="1" t="n">
        <v>2452.286</v>
      </c>
      <c r="GH4" s="1" t="n">
        <v>2452.286</v>
      </c>
      <c r="GI4" s="1" t="n">
        <v>2452.286</v>
      </c>
      <c r="GJ4" s="1" t="n">
        <v>2452.286</v>
      </c>
      <c r="GK4" s="1" t="n">
        <v>2452.286</v>
      </c>
      <c r="GL4" s="1" t="n">
        <v>2452.286</v>
      </c>
      <c r="GM4" s="1" t="n">
        <v>2452.285</v>
      </c>
      <c r="GN4" s="1" t="n">
        <v>2452.284</v>
      </c>
      <c r="GO4" s="1" t="n">
        <v>2452.281</v>
      </c>
      <c r="GP4" s="1" t="n">
        <v>2452.28</v>
      </c>
      <c r="GQ4" s="1" t="n">
        <v>2452.279</v>
      </c>
      <c r="GR4" s="1" t="n">
        <v>2452.279</v>
      </c>
      <c r="GS4" s="1" t="n">
        <v>2452.278</v>
      </c>
      <c r="GT4" s="1" t="n">
        <v>2452.278</v>
      </c>
      <c r="GU4" s="1" t="n">
        <v>2452.276</v>
      </c>
      <c r="GV4" s="1" t="n">
        <v>2452.276</v>
      </c>
      <c r="GW4" s="1" t="n">
        <v>2452.276</v>
      </c>
      <c r="GX4" s="1" t="n">
        <v>2452.276</v>
      </c>
      <c r="GY4" s="1" t="n">
        <v>2452.275</v>
      </c>
      <c r="GZ4" s="1" t="n">
        <v>2452.275</v>
      </c>
      <c r="HA4" s="1" t="n">
        <v>2452.274</v>
      </c>
      <c r="HB4" s="1" t="n">
        <v>2452.274</v>
      </c>
      <c r="HC4" s="1" t="n">
        <v>2452.273</v>
      </c>
      <c r="HD4" s="1" t="n">
        <v>2452.273</v>
      </c>
      <c r="HE4" s="1" t="n">
        <v>2452.273</v>
      </c>
      <c r="HF4" s="1" t="n">
        <v>2452.273</v>
      </c>
      <c r="HG4" s="1" t="n">
        <v>2452.272</v>
      </c>
      <c r="HH4" s="1" t="n">
        <v>2452.272</v>
      </c>
      <c r="HI4" s="1" t="n">
        <v>2452.271</v>
      </c>
      <c r="HJ4" s="1" t="n">
        <v>2452.271</v>
      </c>
      <c r="HK4" s="1" t="n">
        <v>2452.27</v>
      </c>
      <c r="HL4" s="1" t="n">
        <v>2452.27</v>
      </c>
      <c r="HM4" s="1" t="n">
        <v>2452.27</v>
      </c>
      <c r="HN4" s="1" t="n">
        <v>2452.27</v>
      </c>
      <c r="HO4" s="1" t="n">
        <v>2452.269</v>
      </c>
      <c r="HP4" s="1" t="n">
        <v>2452.269</v>
      </c>
      <c r="HQ4" s="1" t="n">
        <v>2452.268</v>
      </c>
      <c r="HR4" s="1" t="n">
        <v>2452.265</v>
      </c>
      <c r="HS4" s="1" t="n">
        <v>2452.265</v>
      </c>
      <c r="HT4" s="1" t="n">
        <v>2452.265</v>
      </c>
      <c r="HU4" s="1" t="n">
        <v>2452.265</v>
      </c>
      <c r="HV4" s="1" t="n">
        <v>2452.264</v>
      </c>
      <c r="HW4" s="1" t="n">
        <v>2452.264</v>
      </c>
      <c r="HX4" s="1" t="n">
        <v>2452.263</v>
      </c>
      <c r="HY4" s="1" t="n">
        <v>2452.263</v>
      </c>
      <c r="HZ4" s="1" t="n">
        <v>2452.262</v>
      </c>
      <c r="IA4" s="1" t="n">
        <v>2452.262</v>
      </c>
      <c r="IB4" s="1" t="n">
        <v>2452.262</v>
      </c>
      <c r="IC4" s="1" t="n">
        <v>2452.262</v>
      </c>
      <c r="ID4" s="1" t="n">
        <v>2452.261</v>
      </c>
      <c r="IE4" s="1" t="n">
        <v>2452.261</v>
      </c>
      <c r="IF4" s="1" t="n">
        <v>2452.26</v>
      </c>
      <c r="IG4" s="1" t="n">
        <v>2452.26</v>
      </c>
      <c r="IH4" s="1" t="n">
        <v>2452.259</v>
      </c>
      <c r="II4" s="1" t="n">
        <v>2452.259</v>
      </c>
      <c r="IJ4" s="1" t="n">
        <v>2452.255</v>
      </c>
      <c r="IK4" s="1" t="n">
        <v>2452.255</v>
      </c>
      <c r="IL4" s="1" t="n">
        <v>2452.255</v>
      </c>
      <c r="IM4" s="1" t="n">
        <v>2452.253</v>
      </c>
      <c r="IN4" s="1" t="n">
        <v>2452.253</v>
      </c>
      <c r="IO4" s="1" t="n">
        <v>2452.252</v>
      </c>
      <c r="IP4" s="1" t="n">
        <v>2452.248</v>
      </c>
      <c r="IQ4" s="1" t="n">
        <v>2452.248</v>
      </c>
      <c r="IR4" s="1" t="n">
        <v>2452.248</v>
      </c>
      <c r="IS4" s="1" t="n">
        <v>2452.242</v>
      </c>
      <c r="IT4" s="1" t="n">
        <v>2452.242</v>
      </c>
      <c r="IU4" s="1" t="n">
        <v>2452.241</v>
      </c>
      <c r="IV4" s="1" t="n">
        <v>2452.241</v>
      </c>
      <c r="IW4" s="1" t="n">
        <v>2452.241</v>
      </c>
      <c r="IX4" s="1" t="n">
        <v>2452.241</v>
      </c>
      <c r="IY4" s="1" t="n">
        <v>2452.24</v>
      </c>
      <c r="IZ4" s="1" t="n">
        <v>2452.24</v>
      </c>
      <c r="JA4" s="1" t="n">
        <v>2452.24</v>
      </c>
      <c r="JB4" s="1" t="n">
        <v>2452.24</v>
      </c>
      <c r="JC4" s="1" t="n">
        <v>2452.24</v>
      </c>
      <c r="JD4" s="1" t="n">
        <v>2452.238</v>
      </c>
      <c r="JE4" s="1" t="n">
        <v>2452.238</v>
      </c>
      <c r="JF4" s="1" t="n">
        <v>2452.238</v>
      </c>
      <c r="JG4" s="1" t="n">
        <v>2452.238</v>
      </c>
      <c r="JH4" s="1" t="n">
        <v>2452.237</v>
      </c>
      <c r="JI4" s="1" t="n">
        <v>2452.237</v>
      </c>
      <c r="JJ4" s="1" t="n">
        <v>2452.236</v>
      </c>
      <c r="JK4" s="1" t="n">
        <v>2452.236</v>
      </c>
      <c r="JL4" s="1" t="n">
        <v>2452.236</v>
      </c>
      <c r="JM4" s="1" t="n">
        <v>2452.236</v>
      </c>
      <c r="JN4" s="1" t="n">
        <v>2452.235</v>
      </c>
      <c r="JO4" s="1" t="n">
        <v>2452.235</v>
      </c>
      <c r="JP4" s="1" t="n">
        <v>2452.235</v>
      </c>
      <c r="JQ4" s="1" t="n">
        <v>2452.234</v>
      </c>
      <c r="JR4" s="1" t="n">
        <v>2452.234</v>
      </c>
      <c r="JS4" s="1" t="n">
        <v>2452.231</v>
      </c>
      <c r="JT4" s="1" t="n">
        <v>2452.23</v>
      </c>
      <c r="JU4" s="1" t="n">
        <v>2452.23</v>
      </c>
      <c r="JV4" s="1" t="n">
        <v>2452.229</v>
      </c>
      <c r="JW4" s="1" t="n">
        <v>2452.229</v>
      </c>
      <c r="JX4" s="1" t="n">
        <v>2452.229</v>
      </c>
      <c r="JY4" s="1" t="n">
        <v>2452.228</v>
      </c>
      <c r="JZ4" s="1" t="n">
        <v>2452.227</v>
      </c>
      <c r="KA4" s="1" t="n">
        <v>2452.227</v>
      </c>
      <c r="KB4" s="1" t="n">
        <v>2452.227</v>
      </c>
      <c r="KC4" s="1" t="n">
        <v>2452.226</v>
      </c>
      <c r="KD4" s="1" t="n">
        <v>2452.225</v>
      </c>
      <c r="KE4" s="1" t="n">
        <v>2452.221</v>
      </c>
      <c r="KF4" s="1" t="n">
        <v>2452.219</v>
      </c>
      <c r="KG4" s="1" t="n">
        <v>2452.219</v>
      </c>
      <c r="KH4" s="1" t="n">
        <v>2452.213</v>
      </c>
      <c r="KI4" s="1" t="n">
        <v>2452.213</v>
      </c>
      <c r="KJ4" s="1" t="n">
        <v>2452.213</v>
      </c>
      <c r="KK4" s="1" t="n">
        <v>2452.213</v>
      </c>
      <c r="KL4" s="1" t="n">
        <v>2452.213</v>
      </c>
      <c r="KM4" s="1" t="n">
        <v>2452.212</v>
      </c>
      <c r="KN4" s="1" t="n">
        <v>2452.212</v>
      </c>
      <c r="KO4" s="1" t="n">
        <v>2452.212</v>
      </c>
      <c r="KP4" s="1" t="n">
        <v>2452.212</v>
      </c>
      <c r="KQ4" s="1" t="n">
        <v>2452.212</v>
      </c>
      <c r="KR4" s="1" t="n">
        <v>2452.212</v>
      </c>
      <c r="KS4" s="1" t="n">
        <v>2452.212</v>
      </c>
      <c r="KT4" s="1" t="n">
        <v>0</v>
      </c>
      <c r="KU4" s="1" t="n">
        <v>0</v>
      </c>
      <c r="KV4" s="1" t="n">
        <v>0</v>
      </c>
      <c r="KW4" s="1" t="n">
        <v>0</v>
      </c>
      <c r="KX4" s="1" t="n">
        <v>0</v>
      </c>
      <c r="KY4" s="1" t="n">
        <v>0</v>
      </c>
      <c r="KZ4" s="1" t="n">
        <v>0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0</v>
      </c>
      <c r="LF4" s="1" t="n">
        <v>0</v>
      </c>
      <c r="LG4" s="1" t="n">
        <v>0</v>
      </c>
      <c r="LH4" s="1" t="n">
        <v>0</v>
      </c>
      <c r="LI4" t="n">
        <v>0</v>
      </c>
      <c r="LJ4" t="n">
        <v>0</v>
      </c>
    </row>
    <row r="5" ht="18.6" customHeight="1" thickTop="1">
      <c r="A5" s="90" t="inlineStr">
        <is>
          <t>Repere EHN1-2704 (MBPL.022632.E)</t>
        </is>
      </c>
      <c r="B5" s="91" t="n"/>
      <c r="C5" s="91" t="n"/>
      <c r="D5" s="91" t="n"/>
      <c r="E5" s="77" t="inlineStr">
        <is>
          <t>https://edms.cern.ch/file/1304230/</t>
        </is>
      </c>
      <c r="F5" s="92" t="n"/>
      <c r="G5" s="91" t="n"/>
      <c r="H5" s="91" t="n"/>
      <c r="I5" s="91" t="n"/>
      <c r="J5" s="93" t="n"/>
      <c r="L5" s="54" t="inlineStr">
        <is>
          <t xml:space="preserve">           </t>
        </is>
      </c>
      <c r="M5" s="138" t="n">
        <v>669.36217</v>
      </c>
      <c r="N5" s="138" t="n">
        <v>4591.82143</v>
      </c>
      <c r="O5" s="138" t="n">
        <v>2441.574</v>
      </c>
      <c r="Q5" s="135" t="n"/>
      <c r="R5" s="139" t="n"/>
      <c r="S5" s="40" t="n"/>
    </row>
    <row r="6" ht="16.15" customHeight="1" thickBot="1">
      <c r="A6" s="94" t="inlineStr">
        <is>
          <t>new coord [m]</t>
        </is>
      </c>
      <c r="B6" s="54" t="n"/>
      <c r="C6" s="109" t="inlineStr">
        <is>
          <t>Rot matrix</t>
        </is>
      </c>
      <c r="D6" s="54" t="n"/>
      <c r="E6" s="54" t="n"/>
      <c r="F6" s="55" t="n"/>
      <c r="G6" s="109" t="inlineStr">
        <is>
          <t>old coord</t>
        </is>
      </c>
      <c r="H6" s="54" t="n"/>
      <c r="I6" s="57" t="inlineStr">
        <is>
          <t>Transl matrix</t>
        </is>
      </c>
      <c r="J6" s="95" t="n"/>
      <c r="L6" s="54" t="inlineStr">
        <is>
          <t xml:space="preserve"> BEGIN VAC </t>
        </is>
      </c>
      <c r="M6" s="138" t="n">
        <v>669.36217</v>
      </c>
      <c r="N6" s="138" t="n">
        <v>4591.82143</v>
      </c>
      <c r="O6" s="138" t="n">
        <v>2441.574</v>
      </c>
      <c r="Q6" s="135" t="n"/>
      <c r="R6" s="40" t="n"/>
      <c r="S6" s="40" t="n"/>
    </row>
    <row r="7" ht="15.6" customHeight="1">
      <c r="A7" s="140">
        <f t="array" ref="A7:A9">MMULT(C7:E9,G7:G9)+I7:I9</f>
        <v/>
      </c>
      <c r="B7" s="141" t="n"/>
      <c r="C7" s="142" t="n">
        <v>0.9913859157698</v>
      </c>
      <c r="D7" s="143" t="n">
        <v>-0.13097289255324</v>
      </c>
      <c r="E7" s="144" t="n">
        <v>0.0002596719505</v>
      </c>
      <c r="F7" s="145" t="n"/>
      <c r="G7" s="146" t="n">
        <v>743.02945</v>
      </c>
      <c r="H7" s="147" t="n"/>
      <c r="I7" s="148" t="n">
        <v>-54.1693913</v>
      </c>
      <c r="J7" s="95" t="n"/>
      <c r="L7" s="54" t="inlineStr">
        <is>
          <t xml:space="preserve">           </t>
        </is>
      </c>
      <c r="M7" s="138" t="n">
        <v>669.39113</v>
      </c>
      <c r="N7" s="138" t="n">
        <v>4592.06874</v>
      </c>
      <c r="O7" s="138" t="n">
        <v>2441.574</v>
      </c>
      <c r="Q7" s="135" t="n"/>
      <c r="R7" s="40" t="n"/>
      <c r="S7" s="40" t="n"/>
    </row>
    <row r="8" ht="15.6" customHeight="1">
      <c r="A8" s="149" t="n">
        <v>2.185515768360347e-09</v>
      </c>
      <c r="B8" s="150" t="inlineStr">
        <is>
          <t xml:space="preserve"> =</t>
        </is>
      </c>
      <c r="C8" s="151" t="n">
        <v>0.13097300139001</v>
      </c>
      <c r="D8" s="147" t="n">
        <v>0.99138582901387</v>
      </c>
      <c r="E8" s="152" t="n">
        <v>-0.00045927918482</v>
      </c>
      <c r="F8" s="150" t="inlineStr">
        <is>
          <t>X</t>
        </is>
      </c>
      <c r="G8" s="146" t="n">
        <v>5215.55411</v>
      </c>
      <c r="H8" s="150" t="inlineStr">
        <is>
          <t xml:space="preserve"> +</t>
        </is>
      </c>
      <c r="I8" s="153" t="n">
        <v>-5266.8171647</v>
      </c>
      <c r="J8" s="95" t="n"/>
      <c r="L8" s="54" t="inlineStr">
        <is>
          <t xml:space="preserve"> MTNH020003</t>
        </is>
      </c>
      <c r="M8" s="138" t="n">
        <v>669.79975</v>
      </c>
      <c r="N8" s="138" t="n">
        <v>4595.64548</v>
      </c>
      <c r="O8" s="138" t="n">
        <v>2441.572</v>
      </c>
      <c r="Q8" s="135" t="n"/>
      <c r="R8" s="40" t="n"/>
      <c r="S8" s="40" t="n"/>
    </row>
    <row r="9" ht="16.15" customHeight="1" thickBot="1">
      <c r="A9" s="154" t="n">
        <v>-2.999065509357024e-05</v>
      </c>
      <c r="B9" s="141" t="n"/>
      <c r="C9" s="155" t="n">
        <v>-0.0001972819686</v>
      </c>
      <c r="D9" s="156" t="n">
        <v>0.00048933292997</v>
      </c>
      <c r="E9" s="157" t="n">
        <v>0.99999986081654</v>
      </c>
      <c r="F9" s="145" t="n"/>
      <c r="G9" s="146" t="n">
        <v>2451.815</v>
      </c>
      <c r="H9" s="147" t="n"/>
      <c r="I9" s="158" t="n">
        <v>-2454.2202448</v>
      </c>
      <c r="J9" s="95" t="n"/>
      <c r="L9" s="54" t="inlineStr">
        <is>
          <t xml:space="preserve">           </t>
        </is>
      </c>
      <c r="M9" s="138" t="n">
        <v>669.86618</v>
      </c>
      <c r="N9" s="138" t="n">
        <v>4596.24179</v>
      </c>
      <c r="O9" s="138" t="n">
        <v>2441.572</v>
      </c>
      <c r="Q9" s="135" t="n"/>
      <c r="R9" s="159" t="n"/>
      <c r="S9" s="40" t="n"/>
    </row>
    <row r="10" ht="16.15" customHeight="1" thickBot="1">
      <c r="A10" s="160" t="n"/>
      <c r="B10" s="161" t="n"/>
      <c r="C10" s="156" t="n"/>
      <c r="D10" s="156" t="n"/>
      <c r="E10" s="156" t="n"/>
      <c r="F10" s="162" t="n"/>
      <c r="G10" s="163" t="n"/>
      <c r="H10" s="156" t="n"/>
      <c r="I10" s="156" t="n"/>
      <c r="J10" s="103" t="n"/>
      <c r="L10" s="54" t="inlineStr">
        <is>
          <t xml:space="preserve"> MTNH020007</t>
        </is>
      </c>
      <c r="M10" s="138" t="n">
        <v>670.25476</v>
      </c>
      <c r="N10" s="138" t="n">
        <v>4599.82075</v>
      </c>
      <c r="O10" s="138" t="n">
        <v>2441.571</v>
      </c>
      <c r="Q10" s="135" t="n"/>
      <c r="R10" s="136" t="n"/>
      <c r="S10" s="40" t="n"/>
    </row>
    <row r="11" ht="16.9" customHeight="1" thickBot="1" thickTop="1">
      <c r="C11" s="78" t="n"/>
      <c r="L11" s="54" t="inlineStr">
        <is>
          <t xml:space="preserve">           </t>
        </is>
      </c>
      <c r="M11" s="138" t="n">
        <v>671.54471</v>
      </c>
      <c r="N11" s="138" t="n">
        <v>4612.01974</v>
      </c>
      <c r="O11" s="138" t="n">
        <v>2441.566</v>
      </c>
      <c r="Q11" s="135" t="n"/>
      <c r="R11" s="136" t="n"/>
      <c r="S11" s="40" t="n"/>
    </row>
    <row r="12" ht="18" customHeight="1">
      <c r="A12" s="3" t="inlineStr">
        <is>
          <t>Repere EHN1-2704 (MBPL.022632.E)</t>
        </is>
      </c>
      <c r="B12" s="4" t="n"/>
      <c r="C12" s="4" t="n"/>
      <c r="D12" s="4" t="n"/>
      <c r="E12" s="76" t="inlineStr">
        <is>
          <t>https://edms.cern.ch/file/1304230/</t>
        </is>
      </c>
      <c r="F12" s="5" t="n"/>
      <c r="G12" s="4" t="n"/>
      <c r="H12" s="4" t="n"/>
      <c r="I12" s="4" t="n"/>
      <c r="J12" s="6" t="n"/>
      <c r="L12" s="54" t="inlineStr">
        <is>
          <t xml:space="preserve"> END VAC   </t>
        </is>
      </c>
      <c r="M12" s="138" t="n">
        <v>671.54471</v>
      </c>
      <c r="N12" s="138" t="n">
        <v>4612.01974</v>
      </c>
      <c r="O12" s="138" t="n">
        <v>2441.566</v>
      </c>
      <c r="Q12" s="135" t="n"/>
      <c r="R12" s="139" t="n"/>
      <c r="S12" s="40" t="n"/>
    </row>
    <row r="13" ht="16.15" customHeight="1" thickBot="1">
      <c r="A13" s="7" t="inlineStr">
        <is>
          <t>new coord [m]</t>
        </is>
      </c>
      <c r="C13" s="107" t="inlineStr">
        <is>
          <t>Rot matrix</t>
        </is>
      </c>
      <c r="G13" s="107" t="inlineStr">
        <is>
          <t>old coord</t>
        </is>
      </c>
      <c r="I13" s="2" t="inlineStr">
        <is>
          <t>Transl matrix</t>
        </is>
      </c>
      <c r="J13" s="8" t="n"/>
      <c r="L13" s="54" t="inlineStr">
        <is>
          <t xml:space="preserve">           </t>
        </is>
      </c>
      <c r="M13" s="138" t="n">
        <v>671.60601</v>
      </c>
      <c r="N13" s="138" t="n">
        <v>4612.59951</v>
      </c>
      <c r="O13" s="138" t="n">
        <v>2441.566</v>
      </c>
      <c r="Q13" s="135" t="n"/>
      <c r="R13" s="159" t="n"/>
      <c r="S13" s="40" t="n"/>
    </row>
    <row r="14" ht="15.6" customHeight="1">
      <c r="A14" s="164">
        <f t="array" ref="A14:A16">MMULT(C14:E16,G14:G16)+I14:I16</f>
        <v/>
      </c>
      <c r="B14" s="113" t="n"/>
      <c r="C14" s="114" t="n">
        <v>0.9913859157698</v>
      </c>
      <c r="D14" s="115" t="n">
        <v>-0.13097289255324</v>
      </c>
      <c r="E14" s="116" t="n">
        <v>0.0002596719505</v>
      </c>
      <c r="F14" s="117" t="n"/>
      <c r="G14" s="165" t="n">
        <v>743.02945</v>
      </c>
      <c r="H14" s="118" t="n"/>
      <c r="I14" s="119" t="n">
        <v>-54.1693913</v>
      </c>
      <c r="J14" s="8" t="n"/>
      <c r="L14" s="54" t="inlineStr">
        <is>
          <t xml:space="preserve"> XTAX021023</t>
        </is>
      </c>
      <c r="M14" s="138" t="n">
        <v>671.77584</v>
      </c>
      <c r="N14" s="138" t="n">
        <v>4614.20555</v>
      </c>
      <c r="O14" s="138" t="n">
        <v>2441.565</v>
      </c>
      <c r="Q14" s="135" t="n"/>
      <c r="R14" s="136" t="n"/>
      <c r="S14" s="40" t="n"/>
    </row>
    <row r="15" ht="15.6" customHeight="1">
      <c r="A15" s="166" t="n">
        <v>2.185515768360347e-09</v>
      </c>
      <c r="B15" s="120" t="inlineStr">
        <is>
          <t xml:space="preserve"> =</t>
        </is>
      </c>
      <c r="C15" s="121" t="n">
        <v>0.13097300139001</v>
      </c>
      <c r="D15" s="118" t="n">
        <v>0.99138582901387</v>
      </c>
      <c r="E15" s="122" t="n">
        <v>-0.00045927918482</v>
      </c>
      <c r="F15" s="120" t="inlineStr">
        <is>
          <t>X</t>
        </is>
      </c>
      <c r="G15" s="165" t="n">
        <v>5215.55411</v>
      </c>
      <c r="H15" s="120" t="inlineStr">
        <is>
          <t xml:space="preserve"> +</t>
        </is>
      </c>
      <c r="I15" s="123" t="n">
        <v>-5266.8171647</v>
      </c>
      <c r="J15" s="8" t="n"/>
      <c r="L15" s="54" t="inlineStr">
        <is>
          <t xml:space="preserve">           </t>
        </is>
      </c>
      <c r="M15" s="138" t="n">
        <v>671.77689</v>
      </c>
      <c r="N15" s="138" t="n">
        <v>4614.2155</v>
      </c>
      <c r="O15" s="138" t="n">
        <v>2441.565</v>
      </c>
      <c r="Q15" s="135" t="n"/>
      <c r="R15" s="139" t="n"/>
      <c r="S15" s="40" t="n"/>
    </row>
    <row r="16" ht="16.15" customHeight="1" thickBot="1">
      <c r="A16" s="167" t="n">
        <v>-2.999065509357024e-05</v>
      </c>
      <c r="B16" s="113" t="n"/>
      <c r="C16" s="124" t="n">
        <v>-0.0001972819686</v>
      </c>
      <c r="D16" s="125" t="n">
        <v>0.00048933292997</v>
      </c>
      <c r="E16" s="126" t="n">
        <v>0.99999986081654</v>
      </c>
      <c r="F16" s="117" t="n"/>
      <c r="G16" s="165" t="n">
        <v>2451.815</v>
      </c>
      <c r="H16" s="118" t="n"/>
      <c r="I16" s="127" t="n">
        <v>-2454.2202448</v>
      </c>
      <c r="J16" s="8" t="n"/>
      <c r="L16" s="54" t="inlineStr">
        <is>
          <t xml:space="preserve"> XTAX021025</t>
        </is>
      </c>
      <c r="M16" s="138" t="n">
        <v>671.9467100000001</v>
      </c>
      <c r="N16" s="138" t="n">
        <v>4615.82155</v>
      </c>
      <c r="O16" s="138" t="n">
        <v>2441.565</v>
      </c>
      <c r="Q16" s="135" t="n"/>
      <c r="R16" s="159" t="n"/>
      <c r="S16" s="40" t="n"/>
    </row>
    <row r="17" ht="16.15" customHeight="1" thickBot="1">
      <c r="A17" s="168" t="n"/>
      <c r="B17" s="169" t="n"/>
      <c r="C17" s="125" t="n"/>
      <c r="D17" s="125" t="n"/>
      <c r="E17" s="125" t="n"/>
      <c r="F17" s="170" t="n"/>
      <c r="G17" s="171" t="n"/>
      <c r="H17" s="125" t="n"/>
      <c r="I17" s="125" t="n"/>
      <c r="J17" s="12" t="n"/>
      <c r="L17" s="54" t="inlineStr">
        <is>
          <t xml:space="preserve">           </t>
        </is>
      </c>
      <c r="M17" s="138" t="n">
        <v>671.9503999999999</v>
      </c>
      <c r="N17" s="138" t="n">
        <v>4615.85635</v>
      </c>
      <c r="O17" s="138" t="n">
        <v>2441.565</v>
      </c>
      <c r="Q17" s="135" t="n"/>
      <c r="R17" s="136" t="n"/>
      <c r="S17" s="40" t="n"/>
    </row>
    <row r="18" ht="16.15" customHeight="1" thickBot="1">
      <c r="L18" s="54" t="inlineStr">
        <is>
          <t xml:space="preserve"> XCIO020026</t>
        </is>
      </c>
      <c r="M18" s="138" t="n">
        <v>671.96091</v>
      </c>
      <c r="N18" s="138" t="n">
        <v>4615.9558</v>
      </c>
      <c r="O18" s="138" t="n">
        <v>2441.565</v>
      </c>
      <c r="Q18" s="135" t="n"/>
      <c r="R18" s="136" t="n"/>
      <c r="S18" s="40" t="n"/>
    </row>
    <row r="19" ht="18" customHeight="1">
      <c r="A19" s="3" t="inlineStr">
        <is>
          <t>Repere TCC2-2701 (point P)</t>
        </is>
      </c>
      <c r="B19" s="4" t="n"/>
      <c r="C19" s="4" t="n"/>
      <c r="D19" s="4" t="n"/>
      <c r="E19" s="76" t="inlineStr">
        <is>
          <t>https://edms.cern.ch/file/1296569/</t>
        </is>
      </c>
      <c r="F19" s="5" t="n"/>
      <c r="G19" s="4" t="n"/>
      <c r="H19" s="4" t="n"/>
      <c r="I19" s="4" t="n"/>
      <c r="J19" s="6" t="n"/>
      <c r="L19" s="54" t="inlineStr">
        <is>
          <t xml:space="preserve">           </t>
        </is>
      </c>
      <c r="M19" s="138" t="n">
        <v>671.96407</v>
      </c>
      <c r="N19" s="138" t="n">
        <v>4615.98563</v>
      </c>
      <c r="O19" s="138" t="n">
        <v>2441.565</v>
      </c>
      <c r="Q19" s="135" t="n"/>
      <c r="R19" s="139" t="n"/>
      <c r="S19" s="40" t="n"/>
    </row>
    <row r="20" ht="16.15" customHeight="1" thickBot="1">
      <c r="A20" s="7" t="inlineStr">
        <is>
          <t>new coord [m]</t>
        </is>
      </c>
      <c r="C20" s="107" t="inlineStr">
        <is>
          <t>Rot matrix</t>
        </is>
      </c>
      <c r="G20" s="107" t="inlineStr">
        <is>
          <t>old coord</t>
        </is>
      </c>
      <c r="I20" s="2" t="inlineStr">
        <is>
          <t>Transl matrix</t>
        </is>
      </c>
      <c r="J20" s="8" t="n"/>
      <c r="L20" s="54" t="inlineStr">
        <is>
          <t xml:space="preserve"> BEGIN VAC </t>
        </is>
      </c>
      <c r="M20" s="138" t="n">
        <v>671.96407</v>
      </c>
      <c r="N20" s="138" t="n">
        <v>4615.98563</v>
      </c>
      <c r="O20" s="138" t="n">
        <v>2441.565</v>
      </c>
      <c r="Q20" s="135" t="n"/>
      <c r="R20" s="159" t="n"/>
      <c r="S20" s="40" t="n"/>
    </row>
    <row r="21" ht="15.6" customHeight="1">
      <c r="A21" s="164">
        <f t="array" ref="A21:A23">MMULT(C21:E23,G21:G23)+I21:I23</f>
        <v/>
      </c>
      <c r="B21" s="113" t="n"/>
      <c r="C21" s="114" t="n">
        <v>0.99200471032606</v>
      </c>
      <c r="D21" s="115" t="n">
        <v>-0.1262005911724</v>
      </c>
      <c r="E21" s="116" t="n">
        <v>0.00025588795385</v>
      </c>
      <c r="F21" s="117" t="n"/>
      <c r="G21" s="165" t="n">
        <v>678.482</v>
      </c>
      <c r="H21" s="118" t="n"/>
      <c r="I21" s="119" t="n">
        <v>-89.5161732</v>
      </c>
      <c r="J21" s="8" t="n"/>
      <c r="L21" s="54" t="inlineStr">
        <is>
          <t xml:space="preserve">           </t>
        </is>
      </c>
      <c r="M21" s="138" t="n">
        <v>671.98983</v>
      </c>
      <c r="N21" s="138" t="n">
        <v>4616.22927</v>
      </c>
      <c r="O21" s="138" t="n">
        <v>2441.565</v>
      </c>
      <c r="Q21" s="135" t="n"/>
      <c r="R21" s="136" t="n"/>
      <c r="S21" s="40" t="n"/>
    </row>
    <row r="22" ht="15.6" customHeight="1">
      <c r="A22" s="166" t="n">
        <v>-3.56449163518846e-08</v>
      </c>
      <c r="B22" s="120" t="inlineStr">
        <is>
          <t xml:space="preserve"> =</t>
        </is>
      </c>
      <c r="C22" s="121" t="n">
        <v>0.1262006801522</v>
      </c>
      <c r="D22" s="118" t="n">
        <v>0.99200466378837</v>
      </c>
      <c r="E22" s="122" t="n">
        <v>-0.00036790112532</v>
      </c>
      <c r="F22" s="120" t="inlineStr">
        <is>
          <t>X</t>
        </is>
      </c>
      <c r="G22" s="165" t="n">
        <v>4628.866</v>
      </c>
      <c r="H22" s="120" t="inlineStr">
        <is>
          <t xml:space="preserve"> +</t>
        </is>
      </c>
      <c r="I22" s="123" t="n">
        <v>-4676.5837384</v>
      </c>
      <c r="J22" s="8" t="n"/>
      <c r="L22" s="54" t="inlineStr">
        <is>
          <t xml:space="preserve"> MSNH021027</t>
        </is>
      </c>
      <c r="M22" s="138" t="n">
        <v>672.32187</v>
      </c>
      <c r="N22" s="138" t="n">
        <v>4619.412</v>
      </c>
      <c r="O22" s="138" t="n">
        <v>2441.563</v>
      </c>
      <c r="Q22" s="135" t="n"/>
      <c r="R22" s="139" t="n"/>
      <c r="S22" s="40" t="n"/>
    </row>
    <row r="23" ht="16.15" customHeight="1" thickBot="1">
      <c r="A23" s="167" t="n">
        <v>-1.971200163097819e-06</v>
      </c>
      <c r="B23" s="113" t="n"/>
      <c r="C23" s="124" t="n">
        <v>-0.00020741270412</v>
      </c>
      <c r="D23" s="125" t="n">
        <v>0.00039725288307</v>
      </c>
      <c r="E23" s="126" t="n">
        <v>0.99999989958505</v>
      </c>
      <c r="F23" s="117" t="n"/>
      <c r="G23" s="165" t="n">
        <v>2440.361</v>
      </c>
      <c r="H23" s="118" t="n"/>
      <c r="I23" s="127" t="n">
        <v>-2442.0588615</v>
      </c>
      <c r="J23" s="8" t="n"/>
      <c r="L23" s="54" t="inlineStr">
        <is>
          <t xml:space="preserve">           </t>
        </is>
      </c>
      <c r="M23" s="138" t="n">
        <v>672.3577</v>
      </c>
      <c r="N23" s="138" t="n">
        <v>4619.76016</v>
      </c>
      <c r="O23" s="138" t="n">
        <v>2441.563</v>
      </c>
      <c r="Q23" s="135" t="n"/>
      <c r="R23" s="159" t="n"/>
      <c r="S23" s="40" t="n"/>
    </row>
    <row r="24" ht="16.15" customHeight="1" thickBot="1">
      <c r="A24" s="13" t="n"/>
      <c r="B24" s="10" t="n"/>
      <c r="C24" s="10" t="n"/>
      <c r="D24" s="10" t="n"/>
      <c r="E24" s="10" t="n"/>
      <c r="F24" s="11" t="n"/>
      <c r="G24" s="10" t="n"/>
      <c r="H24" s="10" t="n"/>
      <c r="I24" s="10" t="n"/>
      <c r="J24" s="12" t="n"/>
      <c r="L24" s="54" t="inlineStr">
        <is>
          <t xml:space="preserve"> MSNH021031</t>
        </is>
      </c>
      <c r="M24" s="138" t="n">
        <v>672.68529</v>
      </c>
      <c r="N24" s="138" t="n">
        <v>4622.94335</v>
      </c>
      <c r="O24" s="138" t="n">
        <v>2441.562</v>
      </c>
      <c r="Q24" s="135" t="n"/>
      <c r="R24" s="136" t="n"/>
      <c r="S24" s="40" t="n"/>
    </row>
    <row r="25" ht="16.15" customHeight="1" thickBot="1">
      <c r="L25" s="54" t="inlineStr">
        <is>
          <t xml:space="preserve">           </t>
        </is>
      </c>
      <c r="M25" s="138" t="n">
        <v>673.07685</v>
      </c>
      <c r="N25" s="138" t="n">
        <v>4626.74825</v>
      </c>
      <c r="O25" s="138" t="n">
        <v>2441.561</v>
      </c>
      <c r="Q25" s="135" t="n"/>
      <c r="R25" s="136" t="n"/>
      <c r="S25" s="40" t="n"/>
    </row>
    <row r="26" ht="18" customHeight="1">
      <c r="A26" s="3" t="inlineStr">
        <is>
          <t>Repere EHN1-2703 (QNL.022423.E)</t>
        </is>
      </c>
      <c r="B26" s="4" t="n"/>
      <c r="C26" s="4" t="n"/>
      <c r="D26" s="4" t="n"/>
      <c r="E26" s="77" t="inlineStr">
        <is>
          <t>https://edms.cern.ch/file/1297276/</t>
        </is>
      </c>
      <c r="F26" s="5" t="n"/>
      <c r="G26" s="4" t="n"/>
      <c r="H26" s="4" t="n"/>
      <c r="I26" s="4" t="n"/>
      <c r="J26" s="6" t="n"/>
      <c r="L26" s="54" t="inlineStr">
        <is>
          <t xml:space="preserve"> QNL 021038</t>
        </is>
      </c>
      <c r="M26" s="138" t="n">
        <v>673.38294</v>
      </c>
      <c r="N26" s="138" t="n">
        <v>4629.72254</v>
      </c>
      <c r="O26" s="138" t="n">
        <v>2441.56</v>
      </c>
      <c r="Q26" s="135" t="n"/>
      <c r="R26" s="139" t="n"/>
      <c r="S26" s="40" t="n"/>
    </row>
    <row r="27" ht="16.15" customHeight="1" thickBot="1">
      <c r="A27" s="7" t="inlineStr">
        <is>
          <t>new coord [m]</t>
        </is>
      </c>
      <c r="C27" s="107" t="inlineStr">
        <is>
          <t>Rot matrix</t>
        </is>
      </c>
      <c r="G27" s="107" t="inlineStr">
        <is>
          <t>old coord</t>
        </is>
      </c>
      <c r="I27" s="2" t="inlineStr">
        <is>
          <t>Transl matrix</t>
        </is>
      </c>
      <c r="J27" s="8" t="n"/>
      <c r="L27" s="54" t="inlineStr">
        <is>
          <t xml:space="preserve">           </t>
        </is>
      </c>
      <c r="M27" s="138" t="n">
        <v>673.4581899999999</v>
      </c>
      <c r="N27" s="138" t="n">
        <v>4630.45368</v>
      </c>
      <c r="O27" s="138" t="n">
        <v>2441.559</v>
      </c>
      <c r="Q27" s="135" t="n"/>
      <c r="R27" s="159" t="n"/>
      <c r="S27" s="40" t="n"/>
    </row>
    <row r="28" ht="15.6" customHeight="1">
      <c r="A28" s="164">
        <f t="array" ref="A28:A30">MMULT(C28:E30,G28:G30)+I28:I30</f>
        <v/>
      </c>
      <c r="B28" s="113" t="n"/>
      <c r="C28" s="114" t="n">
        <v>0.99138592597958</v>
      </c>
      <c r="D28" s="115" t="n">
        <v>-0.13097281527172</v>
      </c>
      <c r="E28" s="116" t="n">
        <v>0.00025967172503</v>
      </c>
      <c r="F28" s="117" t="n"/>
      <c r="G28" s="165" t="n">
        <v>715.73559</v>
      </c>
      <c r="H28" s="118" t="n"/>
      <c r="I28" s="119" t="n">
        <v>-54.16978</v>
      </c>
      <c r="J28" s="8" t="n"/>
      <c r="L28" s="54" t="inlineStr">
        <is>
          <t xml:space="preserve"> QSL 021041</t>
        </is>
      </c>
      <c r="M28" s="138" t="n">
        <v>673.7653</v>
      </c>
      <c r="N28" s="138" t="n">
        <v>4633.43792</v>
      </c>
      <c r="O28" s="138" t="n">
        <v>2441.558</v>
      </c>
      <c r="Q28" s="135" t="n"/>
      <c r="R28" s="136" t="n"/>
      <c r="S28" s="40" t="n"/>
    </row>
    <row r="29" ht="15.6" customHeight="1">
      <c r="A29" s="166" t="n">
        <v>-5.607489583780989e-08</v>
      </c>
      <c r="B29" s="120" t="inlineStr">
        <is>
          <t xml:space="preserve"> =</t>
        </is>
      </c>
      <c r="C29" s="121" t="n">
        <v>0.13097291758575</v>
      </c>
      <c r="D29" s="118" t="n">
        <v>0.99138585469819</v>
      </c>
      <c r="E29" s="122" t="n">
        <v>-0.00042657170789</v>
      </c>
      <c r="F29" s="120" t="inlineStr">
        <is>
          <t>X</t>
        </is>
      </c>
      <c r="G29" s="165" t="n">
        <v>5008.95625</v>
      </c>
      <c r="H29" s="120" t="inlineStr">
        <is>
          <t xml:space="preserve"> +</t>
        </is>
      </c>
      <c r="I29" s="123" t="n">
        <v>-5058.5044373</v>
      </c>
      <c r="J29" s="8" t="n"/>
      <c r="L29" s="54" t="inlineStr">
        <is>
          <t xml:space="preserve">           </t>
        </is>
      </c>
      <c r="M29" s="138" t="n">
        <v>673.93882</v>
      </c>
      <c r="N29" s="138" t="n">
        <v>4635.12402</v>
      </c>
      <c r="O29" s="138" t="n">
        <v>2441.558</v>
      </c>
      <c r="Q29" s="135" t="n"/>
      <c r="R29" s="139" t="n"/>
      <c r="S29" s="40" t="n"/>
    </row>
    <row r="30" ht="16.15" customHeight="1" thickBot="1">
      <c r="A30" s="167" t="n">
        <v>2.834030965459533e-08</v>
      </c>
      <c r="B30" s="113" t="n"/>
      <c r="C30" s="124" t="n">
        <v>-0.00020156557756</v>
      </c>
      <c r="D30" s="125" t="n">
        <v>0.00045690715106</v>
      </c>
      <c r="E30" s="126" t="n">
        <v>0.99999987530358</v>
      </c>
      <c r="F30" s="117" t="n"/>
      <c r="G30" s="165" t="n">
        <v>2451.90722</v>
      </c>
      <c r="H30" s="118" t="n"/>
      <c r="I30" s="127" t="n">
        <v>-2454.0512745</v>
      </c>
      <c r="J30" s="8" t="n"/>
      <c r="L30" s="54" t="inlineStr">
        <is>
          <t xml:space="preserve"> XCSH021045</t>
        </is>
      </c>
      <c r="M30" s="138" t="n">
        <v>674.04119</v>
      </c>
      <c r="N30" s="138" t="n">
        <v>4636.11876</v>
      </c>
      <c r="O30" s="138" t="n">
        <v>2441.557</v>
      </c>
      <c r="Q30" s="135" t="n"/>
      <c r="R30" s="159" t="n"/>
      <c r="S30" s="40" t="n"/>
    </row>
    <row r="31" ht="16.15" customHeight="1" thickBot="1">
      <c r="A31" s="168" t="n"/>
      <c r="B31" s="169" t="n"/>
      <c r="C31" s="125" t="n"/>
      <c r="D31" s="125" t="n"/>
      <c r="E31" s="125" t="n"/>
      <c r="F31" s="170" t="n"/>
      <c r="G31" s="171" t="n"/>
      <c r="H31" s="125" t="n"/>
      <c r="I31" s="125" t="n"/>
      <c r="J31" s="12" t="n"/>
      <c r="L31" s="54" t="inlineStr">
        <is>
          <t xml:space="preserve">           </t>
        </is>
      </c>
      <c r="M31" s="138" t="n">
        <v>674.0703600000001</v>
      </c>
      <c r="N31" s="138" t="n">
        <v>4636.40226</v>
      </c>
      <c r="O31" s="138" t="n">
        <v>2441.557</v>
      </c>
      <c r="Q31" s="135" t="n"/>
      <c r="R31" s="136" t="n"/>
      <c r="S31" s="40" t="n"/>
    </row>
    <row r="32" ht="16.15" customHeight="1" thickBot="1">
      <c r="L32" s="54" t="inlineStr">
        <is>
          <t xml:space="preserve"> XCSV021046</t>
        </is>
      </c>
      <c r="M32" s="138" t="n">
        <v>674.17273</v>
      </c>
      <c r="N32" s="138" t="n">
        <v>4637.39701</v>
      </c>
      <c r="O32" s="138" t="n">
        <v>2441.557</v>
      </c>
      <c r="Q32" s="135" t="n"/>
      <c r="R32" s="136" t="n"/>
      <c r="S32" s="40" t="n"/>
    </row>
    <row r="33" ht="18" customHeight="1">
      <c r="A33" s="3" t="inlineStr">
        <is>
          <t>Repere TT81-TT82-TT83-2702 (QNL.022215.E)</t>
        </is>
      </c>
      <c r="B33" s="4" t="n"/>
      <c r="C33" s="4" t="n"/>
      <c r="D33" s="76" t="n"/>
      <c r="E33" s="76" t="inlineStr">
        <is>
          <t>https://edms.cern.ch/file/1459165/</t>
        </is>
      </c>
      <c r="F33" s="5" t="n"/>
      <c r="G33" s="4" t="n"/>
      <c r="H33" s="4" t="n"/>
      <c r="I33" s="4" t="n"/>
      <c r="J33" s="6" t="n"/>
      <c r="L33" s="54" t="inlineStr">
        <is>
          <t xml:space="preserve">           </t>
        </is>
      </c>
      <c r="M33" s="138" t="n">
        <v>674.20293</v>
      </c>
      <c r="N33" s="138" t="n">
        <v>4637.69046</v>
      </c>
      <c r="O33" s="138" t="n">
        <v>2441.557</v>
      </c>
      <c r="Q33" s="135" t="n"/>
      <c r="R33" s="139" t="n"/>
      <c r="S33" s="40" t="n"/>
    </row>
    <row r="34" ht="16.15" customHeight="1" thickBot="1">
      <c r="A34" s="7" t="inlineStr">
        <is>
          <t>new coord [m]</t>
        </is>
      </c>
      <c r="C34" s="107" t="inlineStr">
        <is>
          <t>Rot matrix</t>
        </is>
      </c>
      <c r="G34" s="107" t="inlineStr">
        <is>
          <t>old coord</t>
        </is>
      </c>
      <c r="I34" s="2" t="inlineStr">
        <is>
          <t>Transl matrix</t>
        </is>
      </c>
      <c r="J34" s="8" t="n"/>
      <c r="L34" s="54" t="inlineStr">
        <is>
          <t xml:space="preserve"> QNL 021049</t>
        </is>
      </c>
      <c r="M34" s="138" t="n">
        <v>674.50902</v>
      </c>
      <c r="N34" s="138" t="n">
        <v>4640.66475</v>
      </c>
      <c r="O34" s="138" t="n">
        <v>2441.555</v>
      </c>
      <c r="Q34" s="135" t="n"/>
      <c r="R34" s="159" t="n"/>
      <c r="S34" s="40" t="n"/>
    </row>
    <row r="35" ht="15.6" customHeight="1">
      <c r="A35" s="164">
        <f t="array" ref="A35:A37">MMULT(C35:E37,G35:G37)+I35:I37</f>
        <v/>
      </c>
      <c r="B35" s="113" t="n"/>
      <c r="C35" s="114" t="n">
        <v>0.99474628831768</v>
      </c>
      <c r="D35" s="115" t="n">
        <v>-0.10237070214052</v>
      </c>
      <c r="E35" s="116" t="n">
        <v>0.00024742970596</v>
      </c>
      <c r="F35" s="117" t="n"/>
      <c r="G35" s="165" t="n">
        <v>693.58536</v>
      </c>
      <c r="H35" s="118" t="n"/>
      <c r="I35" s="119" t="n">
        <v>-198.8608451</v>
      </c>
      <c r="J35" s="8" t="n"/>
      <c r="L35" s="54" t="inlineStr">
        <is>
          <t xml:space="preserve">           </t>
        </is>
      </c>
      <c r="M35" s="138" t="n">
        <v>674.56532</v>
      </c>
      <c r="N35" s="138" t="n">
        <v>4641.21186</v>
      </c>
      <c r="O35" s="138" t="n">
        <v>2441.555</v>
      </c>
      <c r="Q35" s="135" t="n"/>
      <c r="R35" s="136" t="n"/>
      <c r="S35" s="40" t="n"/>
    </row>
    <row r="36" ht="15.6" customHeight="1">
      <c r="A36" s="166" t="n">
        <v>4.815774445887655e-09</v>
      </c>
      <c r="B36" s="120" t="inlineStr">
        <is>
          <t xml:space="preserve"> =</t>
        </is>
      </c>
      <c r="C36" s="121" t="n">
        <v>0.10237079581561</v>
      </c>
      <c r="D36" s="118" t="n">
        <v>0.99474622847905</v>
      </c>
      <c r="E36" s="122" t="n">
        <v>-0.00040136117109</v>
      </c>
      <c r="F36" s="120" t="inlineStr">
        <is>
          <t>X</t>
        </is>
      </c>
      <c r="G36" s="165" t="n">
        <v>4802.99719</v>
      </c>
      <c r="H36" s="120" t="inlineStr">
        <is>
          <t xml:space="preserve"> +</t>
        </is>
      </c>
      <c r="I36" s="123" t="n">
        <v>-4847.7839051</v>
      </c>
      <c r="J36" s="8" t="n"/>
      <c r="L36" s="54" t="inlineStr">
        <is>
          <t xml:space="preserve"> MBNV021053</t>
        </is>
      </c>
      <c r="M36" s="138" t="n">
        <v>675.07717</v>
      </c>
      <c r="N36" s="138" t="n">
        <v>4646.18557</v>
      </c>
      <c r="O36" s="138" t="n">
        <v>2441.57</v>
      </c>
      <c r="Q36" s="135" t="n"/>
      <c r="R36" s="139" t="n"/>
      <c r="S36" s="40" t="n"/>
    </row>
    <row r="37" ht="16.15" customHeight="1" thickBot="1">
      <c r="A37" s="167" t="n">
        <v>7.324160833377391e-09</v>
      </c>
      <c r="B37" s="113" t="n"/>
      <c r="C37" s="124" t="n">
        <v>-0.00020504214192</v>
      </c>
      <c r="D37" s="125" t="n">
        <v>0.00042458211113</v>
      </c>
      <c r="E37" s="126" t="n">
        <v>0.99999988884387</v>
      </c>
      <c r="F37" s="117" t="n"/>
      <c r="G37" s="165" t="n">
        <v>2447.47221</v>
      </c>
      <c r="H37" s="118" t="n"/>
      <c r="I37" s="127" t="n">
        <v>-2449.3689904</v>
      </c>
      <c r="J37" s="8" t="n"/>
      <c r="L37" s="54" t="inlineStr">
        <is>
          <t xml:space="preserve">           </t>
        </is>
      </c>
      <c r="M37" s="138" t="n">
        <v>675.14473</v>
      </c>
      <c r="N37" s="138" t="n">
        <v>4646.84209</v>
      </c>
      <c r="O37" s="138" t="n">
        <v>2441.575</v>
      </c>
      <c r="Q37" s="135" t="n"/>
      <c r="R37" s="159" t="n"/>
      <c r="S37" s="40" t="n"/>
    </row>
    <row r="38" ht="16.15" customHeight="1" thickBot="1">
      <c r="A38" s="168" t="n"/>
      <c r="B38" s="169" t="n"/>
      <c r="C38" s="125" t="n"/>
      <c r="D38" s="125" t="n"/>
      <c r="E38" s="125" t="n"/>
      <c r="F38" s="170" t="n"/>
      <c r="G38" s="171" t="n"/>
      <c r="H38" s="125" t="n"/>
      <c r="I38" s="125" t="n"/>
      <c r="J38" s="12" t="n"/>
      <c r="L38" s="54" t="inlineStr">
        <is>
          <t xml:space="preserve"> MBNV021059</t>
        </is>
      </c>
      <c r="M38" s="138" t="n">
        <v>675.65655</v>
      </c>
      <c r="N38" s="138" t="n">
        <v>4651.81558</v>
      </c>
      <c r="O38" s="138" t="n">
        <v>2441.624</v>
      </c>
      <c r="Q38" s="135" t="n"/>
      <c r="R38" s="136" t="n"/>
      <c r="S38" s="40" t="n"/>
    </row>
    <row r="39" ht="16.15" customHeight="1" thickBot="1">
      <c r="L39" s="54" t="inlineStr">
        <is>
          <t xml:space="preserve">           </t>
        </is>
      </c>
      <c r="M39" s="138" t="n">
        <v>675.72411</v>
      </c>
      <c r="N39" s="138" t="n">
        <v>4652.47206</v>
      </c>
      <c r="O39" s="138" t="n">
        <v>2441.633</v>
      </c>
      <c r="Q39" s="135" t="n"/>
      <c r="R39" s="136" t="n"/>
      <c r="S39" s="40" t="n"/>
    </row>
    <row r="40" ht="18" customHeight="1">
      <c r="A40" s="3" t="inlineStr">
        <is>
          <t>Repere TCC8-2705 (T10.CENTR)</t>
        </is>
      </c>
      <c r="B40" s="4" t="n"/>
      <c r="C40" s="4" t="n"/>
      <c r="D40" s="76" t="n"/>
      <c r="E40" s="76" t="inlineStr">
        <is>
          <t>https://edms.cern.ch/file/1459265/</t>
        </is>
      </c>
      <c r="F40" s="5" t="n"/>
      <c r="G40" s="4" t="n"/>
      <c r="H40" s="4" t="n"/>
      <c r="I40" s="4" t="n"/>
      <c r="J40" s="6" t="n"/>
      <c r="L40" s="54" t="inlineStr">
        <is>
          <t xml:space="preserve"> MBNV021065</t>
        </is>
      </c>
      <c r="M40" s="138" t="n">
        <v>676.23587</v>
      </c>
      <c r="N40" s="138" t="n">
        <v>4657.44509</v>
      </c>
      <c r="O40" s="138" t="n">
        <v>2441.717</v>
      </c>
      <c r="Q40" s="135" t="n"/>
      <c r="R40" s="139" t="n"/>
      <c r="S40" s="40" t="n"/>
    </row>
    <row r="41" ht="16.15" customHeight="1" thickBot="1">
      <c r="A41" s="7" t="inlineStr">
        <is>
          <t>new coord [m]</t>
        </is>
      </c>
      <c r="C41" s="107" t="inlineStr">
        <is>
          <t>Rot matrix</t>
        </is>
      </c>
      <c r="G41" s="107" t="inlineStr">
        <is>
          <t>old coord</t>
        </is>
      </c>
      <c r="I41" s="2" t="inlineStr">
        <is>
          <t>Transl matrix</t>
        </is>
      </c>
      <c r="J41" s="8" t="n"/>
      <c r="L41" s="54" t="inlineStr">
        <is>
          <t xml:space="preserve">           </t>
        </is>
      </c>
      <c r="M41" s="138" t="n">
        <v>676.27732</v>
      </c>
      <c r="N41" s="138" t="n">
        <v>4657.84789</v>
      </c>
      <c r="O41" s="138" t="n">
        <v>2441.725</v>
      </c>
      <c r="Q41" s="135" t="n"/>
      <c r="R41" s="159" t="n"/>
      <c r="S41" s="40" t="n"/>
    </row>
    <row r="42" ht="15.6" customHeight="1">
      <c r="A42" s="164">
        <f t="array" ref="A42:A44">MMULT(C42:E44,G42:G44)+I42:I44</f>
        <v/>
      </c>
      <c r="B42" s="113" t="n"/>
      <c r="C42" s="114" t="n">
        <v>0.99180034486123</v>
      </c>
      <c r="D42" s="115" t="n">
        <v>-0.1277967633177</v>
      </c>
      <c r="E42" s="116" t="n">
        <v>0.00025143320805</v>
      </c>
      <c r="F42" s="117" t="n"/>
      <c r="G42" s="165" t="n">
        <v>812.874</v>
      </c>
      <c r="H42" s="118" t="n"/>
      <c r="I42" s="119" t="n">
        <v>-114.1327421</v>
      </c>
      <c r="J42" s="8" t="n"/>
      <c r="L42" s="54" t="inlineStr">
        <is>
          <t xml:space="preserve"> XCHV021068</t>
        </is>
      </c>
      <c r="M42" s="138" t="n">
        <v>676.3796599999999</v>
      </c>
      <c r="N42" s="138" t="n">
        <v>4658.84243</v>
      </c>
      <c r="O42" s="138" t="n">
        <v>2441.745</v>
      </c>
      <c r="Q42" s="135" t="n"/>
      <c r="R42" s="136" t="n"/>
      <c r="S42" s="40" t="n"/>
    </row>
    <row r="43" ht="15.6" customHeight="1">
      <c r="A43" s="166" t="n">
        <v>2.768501872196794e-08</v>
      </c>
      <c r="B43" s="120" t="inlineStr">
        <is>
          <t xml:space="preserve"> =</t>
        </is>
      </c>
      <c r="C43" s="121" t="n">
        <v>0.12779687483688</v>
      </c>
      <c r="D43" s="118" t="n">
        <v>0.99180023964662</v>
      </c>
      <c r="E43" s="122" t="n">
        <v>-0.00049337495021</v>
      </c>
      <c r="F43" s="120" t="inlineStr">
        <is>
          <t>X</t>
        </is>
      </c>
      <c r="G43" s="165" t="n">
        <v>5420.25902</v>
      </c>
      <c r="H43" s="120" t="inlineStr">
        <is>
          <t xml:space="preserve"> +</t>
        </is>
      </c>
      <c r="I43" s="123" t="n">
        <v>-5478.4890145</v>
      </c>
      <c r="J43" s="8" t="n"/>
      <c r="L43" s="54" t="inlineStr">
        <is>
          <t xml:space="preserve">           </t>
        </is>
      </c>
      <c r="M43" s="138" t="n">
        <v>676.42111</v>
      </c>
      <c r="N43" s="138" t="n">
        <v>4659.24522</v>
      </c>
      <c r="O43" s="138" t="n">
        <v>2441.753</v>
      </c>
      <c r="Q43" s="135" t="n"/>
      <c r="R43" s="139" t="n"/>
      <c r="S43" s="40" t="n"/>
    </row>
    <row r="44" ht="16.15" customHeight="1" thickBot="1">
      <c r="A44" s="167" t="n">
        <v>-3.40460246661678e-08</v>
      </c>
      <c r="B44" s="113" t="n"/>
      <c r="C44" s="124" t="n">
        <v>-0.00018631979426</v>
      </c>
      <c r="D44" s="125" t="n">
        <v>0.00052146182398</v>
      </c>
      <c r="E44" s="126" t="n">
        <v>0.99999984668124</v>
      </c>
      <c r="F44" s="117" t="n"/>
      <c r="G44" s="165" t="n">
        <v>2448.315</v>
      </c>
      <c r="H44" s="118" t="n"/>
      <c r="I44" s="127" t="n">
        <v>-2450.9896283</v>
      </c>
      <c r="J44" s="8" t="n"/>
      <c r="L44" s="54" t="inlineStr">
        <is>
          <t xml:space="preserve"> MBNV021071</t>
        </is>
      </c>
      <c r="M44" s="138" t="n">
        <v>676.93279</v>
      </c>
      <c r="N44" s="138" t="n">
        <v>4664.21758</v>
      </c>
      <c r="O44" s="138" t="n">
        <v>2441.871</v>
      </c>
      <c r="Q44" s="135" t="n"/>
      <c r="R44" s="159" t="n"/>
      <c r="S44" s="40" t="n"/>
    </row>
    <row r="45" ht="16.15" customHeight="1" thickBot="1">
      <c r="A45" s="168" t="n"/>
      <c r="B45" s="169" t="n"/>
      <c r="C45" s="125" t="n"/>
      <c r="D45" s="125" t="n"/>
      <c r="E45" s="125" t="n"/>
      <c r="F45" s="170" t="n"/>
      <c r="G45" s="171" t="n"/>
      <c r="H45" s="125" t="n"/>
      <c r="I45" s="125" t="n"/>
      <c r="J45" s="12" t="n"/>
      <c r="L45" s="54" t="inlineStr">
        <is>
          <t xml:space="preserve">           </t>
        </is>
      </c>
      <c r="M45" s="138" t="n">
        <v>677.00033</v>
      </c>
      <c r="N45" s="138" t="n">
        <v>4664.87387</v>
      </c>
      <c r="O45" s="138" t="n">
        <v>2441.888</v>
      </c>
      <c r="Q45" s="135" t="n"/>
      <c r="R45" s="136" t="n"/>
      <c r="S45" s="40" t="n"/>
    </row>
    <row r="46" ht="16.15" customHeight="1" thickBot="1">
      <c r="L46" s="54" t="inlineStr">
        <is>
          <t xml:space="preserve"> MBNV021077</t>
        </is>
      </c>
      <c r="M46" s="138" t="n">
        <v>677.5119099999999</v>
      </c>
      <c r="N46" s="138" t="n">
        <v>4669.84531</v>
      </c>
      <c r="O46" s="138" t="n">
        <v>2442.04</v>
      </c>
      <c r="Q46" s="135" t="n"/>
      <c r="R46" s="136" t="n"/>
      <c r="S46" s="40" t="n"/>
    </row>
    <row r="47" ht="18" customHeight="1">
      <c r="A47" s="3" t="inlineStr">
        <is>
          <t>Repere ECN3-2703 (LAV.8.)</t>
        </is>
      </c>
      <c r="B47" s="4" t="n"/>
      <c r="C47" s="4" t="n"/>
      <c r="D47" s="76" t="n"/>
      <c r="E47" s="76" t="inlineStr">
        <is>
          <t>https://edms.cern.ch/file/1471771/</t>
        </is>
      </c>
      <c r="F47" s="5" t="n"/>
      <c r="G47" s="4" t="n"/>
      <c r="H47" s="4" t="n"/>
      <c r="I47" s="4" t="n"/>
      <c r="J47" s="6" t="n"/>
      <c r="L47" s="54" t="inlineStr">
        <is>
          <t xml:space="preserve">           </t>
        </is>
      </c>
      <c r="M47" s="138" t="n">
        <v>677.57943</v>
      </c>
      <c r="N47" s="138" t="n">
        <v>4670.50147</v>
      </c>
      <c r="O47" s="138" t="n">
        <v>2442.063</v>
      </c>
      <c r="Q47" s="135" t="n"/>
      <c r="R47" s="139" t="n"/>
      <c r="S47" s="40" t="n"/>
    </row>
    <row r="48" ht="16.15" customHeight="1" thickBot="1">
      <c r="A48" s="7" t="inlineStr">
        <is>
          <t>new coord [m]</t>
        </is>
      </c>
      <c r="C48" s="107" t="inlineStr">
        <is>
          <t>Rot matrix</t>
        </is>
      </c>
      <c r="G48" s="107" t="inlineStr">
        <is>
          <t>old coord</t>
        </is>
      </c>
      <c r="I48" s="2" t="inlineStr">
        <is>
          <t>Transl matrix</t>
        </is>
      </c>
      <c r="J48" s="8" t="n"/>
      <c r="L48" s="54" t="inlineStr">
        <is>
          <t xml:space="preserve"> MBNV021083</t>
        </is>
      </c>
      <c r="M48" s="138" t="n">
        <v>678.09088</v>
      </c>
      <c r="N48" s="138" t="n">
        <v>4675.47176</v>
      </c>
      <c r="O48" s="138" t="n">
        <v>2442.249</v>
      </c>
      <c r="Q48" s="135" t="n"/>
      <c r="R48" s="159" t="n"/>
      <c r="S48" s="40" t="n"/>
    </row>
    <row r="49" ht="15.6" customHeight="1">
      <c r="A49" s="164">
        <f t="array" ref="A49:A51">MMULT(C49:E51,G49:G51)+I49:I51</f>
        <v/>
      </c>
      <c r="B49" s="113" t="n"/>
      <c r="C49" s="114" t="n">
        <v>0.99180034487188</v>
      </c>
      <c r="D49" s="115" t="n">
        <v>-0.12779676323481</v>
      </c>
      <c r="E49" s="116" t="n">
        <v>0.00025143332661</v>
      </c>
      <c r="F49" s="117" t="n"/>
      <c r="G49" s="165" t="n">
        <v>835.91999</v>
      </c>
      <c r="H49" s="118" t="n"/>
      <c r="I49" s="119" t="n">
        <v>-114.1327388</v>
      </c>
      <c r="J49" s="8" t="n"/>
      <c r="L49" s="54" t="inlineStr">
        <is>
          <t xml:space="preserve">           </t>
        </is>
      </c>
      <c r="M49" s="138" t="n">
        <v>678.1471299999999</v>
      </c>
      <c r="N49" s="138" t="n">
        <v>4676.01842</v>
      </c>
      <c r="O49" s="138" t="n">
        <v>2442.271</v>
      </c>
      <c r="Q49" s="135" t="n"/>
      <c r="R49" s="136" t="n"/>
      <c r="S49" s="40" t="n"/>
    </row>
    <row r="50" ht="15.6" customHeight="1">
      <c r="A50" s="166" t="n">
        <v>2.08192432182841e-08</v>
      </c>
      <c r="B50" s="120" t="inlineStr">
        <is>
          <t xml:space="preserve"> =</t>
        </is>
      </c>
      <c r="C50" s="121" t="n">
        <v>0.12779687997626</v>
      </c>
      <c r="D50" s="118" t="n">
        <v>0.99180022450116</v>
      </c>
      <c r="E50" s="122" t="n">
        <v>-0.0005216778516700001</v>
      </c>
      <c r="F50" s="120" t="inlineStr">
        <is>
          <t>X</t>
        </is>
      </c>
      <c r="G50" s="165" t="n">
        <v>5599.11333</v>
      </c>
      <c r="H50" s="120" t="inlineStr">
        <is>
          <t xml:space="preserve"> +</t>
        </is>
      </c>
      <c r="I50" s="123" t="n">
        <v>-5658.7526403</v>
      </c>
      <c r="J50" s="8" t="n"/>
      <c r="L50" s="54" t="inlineStr">
        <is>
          <t xml:space="preserve"> QNL 021087</t>
        </is>
      </c>
      <c r="M50" s="138" t="n">
        <v>678.45294</v>
      </c>
      <c r="N50" s="138" t="n">
        <v>4678.99026</v>
      </c>
      <c r="O50" s="138" t="n">
        <v>2442.393</v>
      </c>
      <c r="Q50" s="135" t="n"/>
      <c r="R50" s="139" t="n"/>
      <c r="S50" s="40" t="n"/>
    </row>
    <row r="51" ht="16.15" customHeight="1" thickBot="1">
      <c r="A51" s="167" t="n">
        <v>6.273012331803329e-08</v>
      </c>
      <c r="B51" s="113" t="n"/>
      <c r="C51" s="124" t="n">
        <v>-0.00018270288888</v>
      </c>
      <c r="D51" s="125" t="n">
        <v>0.00054953266786</v>
      </c>
      <c r="E51" s="126" t="n">
        <v>0.9999998323167399</v>
      </c>
      <c r="F51" s="117" t="n"/>
      <c r="G51" s="165" t="n">
        <v>2448.22357</v>
      </c>
      <c r="H51" s="118" t="n"/>
      <c r="I51" s="127" t="n">
        <v>-2451.1473301</v>
      </c>
      <c r="J51" s="8" t="n"/>
      <c r="L51" s="54" t="inlineStr">
        <is>
          <t xml:space="preserve">           </t>
        </is>
      </c>
      <c r="M51" s="138" t="n">
        <v>679.30776</v>
      </c>
      <c r="N51" s="138" t="n">
        <v>4687.29749</v>
      </c>
      <c r="O51" s="138" t="n">
        <v>2442.732</v>
      </c>
      <c r="Q51" s="135" t="n"/>
      <c r="R51" s="159" t="n"/>
      <c r="S51" s="40" t="n"/>
    </row>
    <row r="52" ht="16.15" customHeight="1" thickBot="1">
      <c r="A52" s="168" t="n"/>
      <c r="B52" s="169" t="n"/>
      <c r="C52" s="125" t="n"/>
      <c r="D52" s="125" t="n"/>
      <c r="E52" s="125" t="n"/>
      <c r="F52" s="170" t="n"/>
      <c r="G52" s="171" t="n"/>
      <c r="H52" s="125" t="n"/>
      <c r="I52" s="125" t="n"/>
      <c r="J52" s="12" t="n"/>
      <c r="L52" s="54" t="inlineStr">
        <is>
          <t xml:space="preserve"> QNL 021099</t>
        </is>
      </c>
      <c r="M52" s="138" t="n">
        <v>679.61357</v>
      </c>
      <c r="N52" s="138" t="n">
        <v>4690.26933</v>
      </c>
      <c r="O52" s="138" t="n">
        <v>2442.854</v>
      </c>
      <c r="Q52" s="135" t="n"/>
      <c r="R52" s="136" t="n"/>
      <c r="S52" s="40" t="n"/>
    </row>
    <row r="53" ht="16.15" customHeight="1" thickBot="1">
      <c r="L53" s="54" t="inlineStr">
        <is>
          <t xml:space="preserve">           </t>
        </is>
      </c>
      <c r="M53" s="138" t="n">
        <v>680.6144399999999</v>
      </c>
      <c r="N53" s="138" t="n">
        <v>4699.99589</v>
      </c>
      <c r="O53" s="138" t="n">
        <v>2443.251</v>
      </c>
      <c r="Q53" s="135" t="n"/>
      <c r="R53" s="136" t="n"/>
      <c r="S53" s="40" t="n"/>
    </row>
    <row r="54" ht="18" customHeight="1">
      <c r="A54" s="3" t="inlineStr">
        <is>
          <t>Repere EHN2-2707 (QPL.065095.E)</t>
        </is>
      </c>
      <c r="B54" s="4" t="n"/>
      <c r="C54" s="4" t="n"/>
      <c r="D54" s="76" t="n"/>
      <c r="E54" s="76" t="inlineStr">
        <is>
          <t>https://edms.cern.ch/file/1473410/</t>
        </is>
      </c>
      <c r="F54" s="5" t="n"/>
      <c r="G54" s="4" t="n"/>
      <c r="H54" s="4" t="n"/>
      <c r="I54" s="4" t="n"/>
      <c r="J54" s="6" t="n"/>
      <c r="L54" s="54" t="inlineStr">
        <is>
          <t xml:space="preserve"> VXSV021110</t>
        </is>
      </c>
      <c r="M54" s="138" t="n">
        <v>680.64717</v>
      </c>
      <c r="N54" s="138" t="n">
        <v>4700.31395</v>
      </c>
      <c r="O54" s="138" t="n">
        <v>2443.264</v>
      </c>
      <c r="Q54" s="135" t="n"/>
      <c r="R54" s="139" t="n"/>
      <c r="S54" s="40" t="n"/>
    </row>
    <row r="55" ht="16.15" customHeight="1" thickBot="1">
      <c r="A55" s="7" t="inlineStr">
        <is>
          <t>new coord [m]</t>
        </is>
      </c>
      <c r="C55" s="107" t="inlineStr">
        <is>
          <t>Rot matrix</t>
        </is>
      </c>
      <c r="G55" s="107" t="inlineStr">
        <is>
          <t>old coord</t>
        </is>
      </c>
      <c r="I55" s="2" t="inlineStr">
        <is>
          <t>Transl matrix</t>
        </is>
      </c>
      <c r="J55" s="8" t="n"/>
      <c r="L55" s="54" t="inlineStr">
        <is>
          <t xml:space="preserve">           </t>
        </is>
      </c>
      <c r="M55" s="138" t="n">
        <v>682.71878</v>
      </c>
      <c r="N55" s="138" t="n">
        <v>4720.44592</v>
      </c>
      <c r="O55" s="138" t="n">
        <v>2444.087</v>
      </c>
      <c r="Q55" s="135" t="n"/>
      <c r="R55" s="159" t="n"/>
      <c r="S55" s="40" t="n"/>
    </row>
    <row r="56" ht="15.6" customHeight="1">
      <c r="A56" s="164">
        <f t="array" ref="A56:A58">MMULT(C56:E58,G56:G58)+I56:I58</f>
        <v/>
      </c>
      <c r="B56" s="113" t="n"/>
      <c r="C56" s="114" t="n">
        <v>0.98190009468919</v>
      </c>
      <c r="D56" s="115" t="n">
        <v>-0.18939938335682</v>
      </c>
      <c r="E56" s="116" t="n">
        <v>0.00027862773466</v>
      </c>
      <c r="F56" s="117" t="n"/>
      <c r="G56" s="165" t="n">
        <v>883.0827399999999</v>
      </c>
      <c r="H56" s="118" t="n"/>
      <c r="I56" s="119" t="n">
        <v>208.1001155</v>
      </c>
      <c r="J56" s="8" t="n"/>
      <c r="L56" s="54" t="inlineStr">
        <is>
          <t xml:space="preserve"> END VAC   </t>
        </is>
      </c>
      <c r="M56" s="138" t="n">
        <v>682.729</v>
      </c>
      <c r="N56" s="138" t="n">
        <v>4720.54531</v>
      </c>
      <c r="O56" s="138" t="n">
        <v>2444.091</v>
      </c>
      <c r="Q56" s="135" t="n"/>
      <c r="R56" s="136" t="n"/>
      <c r="S56" s="40" t="n"/>
    </row>
    <row r="57" ht="15.6" customHeight="1">
      <c r="A57" s="166" t="n">
        <v>3.31756382365711e-08</v>
      </c>
      <c r="B57" s="120" t="inlineStr">
        <is>
          <t xml:space="preserve"> =</t>
        </is>
      </c>
      <c r="C57" s="121" t="n">
        <v>0.1893995071779</v>
      </c>
      <c r="D57" s="118" t="n">
        <v>0.98189997321289</v>
      </c>
      <c r="E57" s="122" t="n">
        <v>-0.00051892705789</v>
      </c>
      <c r="F57" s="120" t="inlineStr">
        <is>
          <t>X</t>
        </is>
      </c>
      <c r="G57" s="165" t="n">
        <v>5680.50517</v>
      </c>
      <c r="H57" s="120" t="inlineStr">
        <is>
          <t xml:space="preserve"> +</t>
        </is>
      </c>
      <c r="I57" s="123" t="n">
        <v>-5743.6674747</v>
      </c>
      <c r="J57" s="8" t="n"/>
      <c r="L57" s="54" t="inlineStr">
        <is>
          <t xml:space="preserve">           </t>
        </is>
      </c>
      <c r="M57" s="138" t="n">
        <v>682.74752</v>
      </c>
      <c r="N57" s="138" t="n">
        <v>4720.72521</v>
      </c>
      <c r="O57" s="138" t="n">
        <v>2444.099</v>
      </c>
      <c r="Q57" s="135" t="n"/>
      <c r="R57" s="139" t="n"/>
      <c r="S57" s="40" t="n"/>
    </row>
    <row r="58" ht="16.15" customHeight="1" thickBot="1">
      <c r="A58" s="167" t="n">
        <v>2.267142917844467e-08</v>
      </c>
      <c r="B58" s="113" t="n"/>
      <c r="C58" s="124" t="n">
        <v>-0.00017530010043</v>
      </c>
      <c r="D58" s="125" t="n">
        <v>0.00056230648291</v>
      </c>
      <c r="E58" s="126" t="n">
        <v>0.99999982654063</v>
      </c>
      <c r="F58" s="117" t="n"/>
      <c r="G58" s="165" t="n">
        <v>2458.60234</v>
      </c>
      <c r="H58" s="118" t="n"/>
      <c r="I58" s="127" t="n">
        <v>-2461.6412939</v>
      </c>
      <c r="J58" s="8" t="n"/>
      <c r="L58" s="54" t="inlineStr">
        <is>
          <t xml:space="preserve"> XWCA021131</t>
        </is>
      </c>
      <c r="M58" s="138" t="n">
        <v>682.75365</v>
      </c>
      <c r="N58" s="138" t="n">
        <v>4720.78485</v>
      </c>
      <c r="O58" s="138" t="n">
        <v>2444.101</v>
      </c>
      <c r="Q58" s="135" t="n"/>
      <c r="R58" s="159" t="n"/>
      <c r="S58" s="40" t="n"/>
    </row>
    <row r="59" ht="16.15" customHeight="1" thickBot="1">
      <c r="A59" s="168" t="n"/>
      <c r="B59" s="169" t="n"/>
      <c r="C59" s="125" t="n"/>
      <c r="D59" s="125" t="n"/>
      <c r="E59" s="125" t="n"/>
      <c r="F59" s="170" t="n"/>
      <c r="G59" s="171" t="n"/>
      <c r="H59" s="125" t="n"/>
      <c r="I59" s="125" t="n"/>
      <c r="J59" s="12" t="n"/>
      <c r="L59" s="54" t="inlineStr">
        <is>
          <t xml:space="preserve"> XSCI021131</t>
        </is>
      </c>
      <c r="M59" s="138" t="n">
        <v>682.76388</v>
      </c>
      <c r="N59" s="138" t="n">
        <v>4720.88424</v>
      </c>
      <c r="O59" s="138" t="n">
        <v>2444.105</v>
      </c>
      <c r="Q59" s="135" t="n"/>
      <c r="R59" s="136" t="n"/>
      <c r="S59" s="40" t="n"/>
    </row>
    <row r="60" ht="15.6" customHeight="1">
      <c r="L60" s="54" t="inlineStr">
        <is>
          <t xml:space="preserve">           </t>
        </is>
      </c>
      <c r="M60" s="138" t="n">
        <v>682.79456</v>
      </c>
      <c r="N60" s="138" t="n">
        <v>4721.18242</v>
      </c>
      <c r="O60" s="138" t="n">
        <v>2444.117</v>
      </c>
      <c r="Q60" s="135" t="n"/>
      <c r="R60" s="136" t="n"/>
      <c r="S60" s="40" t="n"/>
    </row>
    <row r="61" ht="15.6" customHeight="1">
      <c r="L61" s="54" t="inlineStr">
        <is>
          <t xml:space="preserve"> XCON021131</t>
        </is>
      </c>
      <c r="M61" s="138" t="n">
        <v>682.80479</v>
      </c>
      <c r="N61" s="138" t="n">
        <v>4721.28181</v>
      </c>
      <c r="O61" s="138" t="n">
        <v>2444.121</v>
      </c>
      <c r="Q61" s="135" t="n"/>
      <c r="R61" s="139" t="n"/>
      <c r="S61" s="40" t="n"/>
    </row>
    <row r="62" ht="15.6" customHeight="1">
      <c r="L62" s="54" t="inlineStr">
        <is>
          <t xml:space="preserve">           </t>
        </is>
      </c>
      <c r="M62" s="138" t="n">
        <v>682.82064</v>
      </c>
      <c r="N62" s="138" t="n">
        <v>4721.43587</v>
      </c>
      <c r="O62" s="138" t="n">
        <v>2444.128</v>
      </c>
      <c r="Q62" s="135" t="n"/>
      <c r="R62" s="159" t="n"/>
      <c r="S62" s="40" t="n"/>
    </row>
    <row r="63" ht="15.6" customHeight="1">
      <c r="L63" s="54" t="inlineStr">
        <is>
          <t xml:space="preserve"> BEGIN VAC </t>
        </is>
      </c>
      <c r="M63" s="138" t="n">
        <v>682.83087</v>
      </c>
      <c r="N63" s="138" t="n">
        <v>4721.53526</v>
      </c>
      <c r="O63" s="138" t="n">
        <v>2444.132</v>
      </c>
      <c r="Q63" s="135" t="n"/>
      <c r="R63" s="136" t="n"/>
      <c r="S63" s="40" t="n"/>
    </row>
    <row r="64" ht="15.6" customHeight="1">
      <c r="L64" s="54" t="inlineStr">
        <is>
          <t xml:space="preserve">           </t>
        </is>
      </c>
      <c r="M64" s="138" t="n">
        <v>682.83854</v>
      </c>
      <c r="N64" s="138" t="n">
        <v>4721.6098</v>
      </c>
      <c r="O64" s="138" t="n">
        <v>2444.135</v>
      </c>
      <c r="Q64" s="135" t="n"/>
      <c r="R64" s="139" t="n"/>
      <c r="S64" s="40" t="n"/>
    </row>
    <row r="65" ht="15.6" customHeight="1">
      <c r="L65" s="54" t="inlineStr">
        <is>
          <t xml:space="preserve"> XCHV021132</t>
        </is>
      </c>
      <c r="M65" s="138" t="n">
        <v>682.94082</v>
      </c>
      <c r="N65" s="138" t="n">
        <v>4722.60373</v>
      </c>
      <c r="O65" s="138" t="n">
        <v>2444.175</v>
      </c>
      <c r="Q65" s="135" t="n"/>
      <c r="R65" s="159" t="n"/>
      <c r="S65" s="40" t="n"/>
    </row>
    <row r="66" ht="15.6" customHeight="1">
      <c r="L66" s="54" t="inlineStr">
        <is>
          <t xml:space="preserve">           </t>
        </is>
      </c>
      <c r="M66" s="138" t="n">
        <v>682.97621</v>
      </c>
      <c r="N66" s="138" t="n">
        <v>4722.94763</v>
      </c>
      <c r="O66" s="138" t="n">
        <v>2444.189</v>
      </c>
      <c r="Q66" s="135" t="n"/>
      <c r="R66" s="136" t="n"/>
      <c r="S66" s="40" t="n"/>
    </row>
    <row r="67" ht="15.6" customHeight="1">
      <c r="L67" s="54" t="inlineStr">
        <is>
          <t xml:space="preserve"> QWL 021134</t>
        </is>
      </c>
      <c r="M67" s="138" t="n">
        <v>683.27772</v>
      </c>
      <c r="N67" s="138" t="n">
        <v>4725.87772</v>
      </c>
      <c r="O67" s="138" t="n">
        <v>2444.309</v>
      </c>
      <c r="Q67" s="135" t="n"/>
      <c r="R67" s="136" t="n"/>
      <c r="S67" s="40" t="n"/>
    </row>
    <row r="68" ht="15.6" customHeight="1">
      <c r="L68" s="54" t="inlineStr">
        <is>
          <t xml:space="preserve">           </t>
        </is>
      </c>
      <c r="M68" s="138" t="n">
        <v>683.32384</v>
      </c>
      <c r="N68" s="138" t="n">
        <v>4726.32598</v>
      </c>
      <c r="O68" s="138" t="n">
        <v>2444.328</v>
      </c>
      <c r="Q68" s="135" t="n"/>
      <c r="R68" s="139" t="n"/>
      <c r="S68" s="40" t="n"/>
    </row>
    <row r="69" ht="15.6" customHeight="1">
      <c r="L69" s="54" t="inlineStr">
        <is>
          <t xml:space="preserve"> LSEV021137</t>
        </is>
      </c>
      <c r="M69" s="138" t="n">
        <v>683.39953</v>
      </c>
      <c r="N69" s="138" t="n">
        <v>4727.06149</v>
      </c>
      <c r="O69" s="138" t="n">
        <v>2444.358</v>
      </c>
      <c r="Q69" s="135" t="n"/>
      <c r="R69" s="159" t="n"/>
      <c r="S69" s="40" t="n"/>
    </row>
    <row r="70" ht="15.6" customHeight="1">
      <c r="L70" s="54" t="inlineStr">
        <is>
          <t xml:space="preserve">           </t>
        </is>
      </c>
      <c r="M70" s="138" t="n">
        <v>683.43962</v>
      </c>
      <c r="N70" s="138" t="n">
        <v>4727.45111</v>
      </c>
      <c r="O70" s="138" t="n">
        <v>2444.374</v>
      </c>
      <c r="Q70" s="135" t="n"/>
      <c r="R70" s="136" t="n"/>
      <c r="S70" s="40" t="n"/>
    </row>
    <row r="71" ht="15.6" customHeight="1">
      <c r="L71" s="54" t="inlineStr">
        <is>
          <t xml:space="preserve"> MDXV021138</t>
        </is>
      </c>
      <c r="M71" s="138" t="n">
        <v>683.48053</v>
      </c>
      <c r="N71" s="138" t="n">
        <v>4727.84868</v>
      </c>
      <c r="O71" s="138" t="n">
        <v>2444.39</v>
      </c>
      <c r="Q71" s="135" t="n"/>
      <c r="R71" s="139" t="n"/>
      <c r="S71" s="40" t="n"/>
    </row>
    <row r="72" ht="15.6" customHeight="1">
      <c r="L72" s="54" t="inlineStr">
        <is>
          <t xml:space="preserve">           </t>
        </is>
      </c>
      <c r="M72" s="138" t="n">
        <v>683.51837</v>
      </c>
      <c r="N72" s="138" t="n">
        <v>4728.21643</v>
      </c>
      <c r="O72" s="138" t="n">
        <v>2444.405</v>
      </c>
      <c r="Q72" s="135" t="n"/>
      <c r="R72" s="159" t="n"/>
      <c r="S72" s="40" t="n"/>
    </row>
    <row r="73" ht="15.6" customHeight="1">
      <c r="L73" s="54" t="inlineStr">
        <is>
          <t xml:space="preserve"> MDXH021139</t>
        </is>
      </c>
      <c r="M73" s="138" t="n">
        <v>683.5592799999999</v>
      </c>
      <c r="N73" s="138" t="n">
        <v>4728.614</v>
      </c>
      <c r="O73" s="138" t="n">
        <v>2444.421</v>
      </c>
      <c r="Q73" s="135" t="n"/>
      <c r="R73" s="136" t="n"/>
      <c r="S73" s="40" t="n"/>
    </row>
    <row r="74" ht="15.6" customHeight="1">
      <c r="L74" s="54" t="inlineStr">
        <is>
          <t xml:space="preserve">           </t>
        </is>
      </c>
      <c r="M74" s="138" t="n">
        <v>686.63422</v>
      </c>
      <c r="N74" s="138" t="n">
        <v>4758.49638</v>
      </c>
      <c r="O74" s="138" t="n">
        <v>2445.643</v>
      </c>
      <c r="Q74" s="135" t="n"/>
      <c r="R74" s="136" t="n"/>
      <c r="S74" s="40" t="n"/>
    </row>
    <row r="75" ht="15.6" customHeight="1">
      <c r="L75" s="54" t="inlineStr">
        <is>
          <t xml:space="preserve"> QNL 021170</t>
        </is>
      </c>
      <c r="M75" s="138" t="n">
        <v>686.94002</v>
      </c>
      <c r="N75" s="138" t="n">
        <v>4761.46822</v>
      </c>
      <c r="O75" s="138" t="n">
        <v>2445.764</v>
      </c>
      <c r="Q75" s="135" t="n"/>
      <c r="R75" s="139" t="n"/>
      <c r="S75" s="40" t="n"/>
    </row>
    <row r="76" ht="15.6" customHeight="1">
      <c r="L76" s="54" t="inlineStr">
        <is>
          <t xml:space="preserve">           </t>
        </is>
      </c>
      <c r="M76" s="138" t="n">
        <v>687.79485</v>
      </c>
      <c r="N76" s="138" t="n">
        <v>4769.77546</v>
      </c>
      <c r="O76" s="138" t="n">
        <v>2446.104</v>
      </c>
      <c r="Q76" s="135" t="n"/>
      <c r="R76" s="159" t="n"/>
      <c r="S76" s="40" t="n"/>
    </row>
    <row r="77" ht="15.6" customHeight="1">
      <c r="L77" s="54" t="inlineStr">
        <is>
          <t xml:space="preserve"> QNL 021182</t>
        </is>
      </c>
      <c r="M77" s="138" t="n">
        <v>688.10065</v>
      </c>
      <c r="N77" s="138" t="n">
        <v>4772.7473</v>
      </c>
      <c r="O77" s="138" t="n">
        <v>2446.225</v>
      </c>
      <c r="Q77" s="135" t="n"/>
      <c r="R77" s="136" t="n"/>
      <c r="S77" s="40" t="n"/>
    </row>
    <row r="78" ht="15.6" customHeight="1">
      <c r="L78" s="54" t="inlineStr">
        <is>
          <t xml:space="preserve">           </t>
        </is>
      </c>
      <c r="M78" s="138" t="n">
        <v>688.13082</v>
      </c>
      <c r="N78" s="138" t="n">
        <v>4773.0405</v>
      </c>
      <c r="O78" s="138" t="n">
        <v>2446.237</v>
      </c>
      <c r="Q78" s="135" t="n"/>
      <c r="R78" s="139" t="n"/>
      <c r="S78" s="40" t="n"/>
    </row>
    <row r="79" ht="15.6" customHeight="1">
      <c r="L79" s="54" t="inlineStr">
        <is>
          <t xml:space="preserve"> XCSV021184</t>
        </is>
      </c>
      <c r="M79" s="138" t="n">
        <v>688.2331</v>
      </c>
      <c r="N79" s="138" t="n">
        <v>4774.03443</v>
      </c>
      <c r="O79" s="138" t="n">
        <v>2446.278</v>
      </c>
      <c r="Q79" s="135" t="n"/>
      <c r="R79" s="159" t="n"/>
      <c r="S79" s="40" t="n"/>
    </row>
    <row r="80" ht="15.6" customHeight="1">
      <c r="L80" s="54" t="inlineStr">
        <is>
          <t xml:space="preserve">           </t>
        </is>
      </c>
      <c r="M80" s="138" t="n">
        <v>689.86747</v>
      </c>
      <c r="N80" s="138" t="n">
        <v>4789.91737</v>
      </c>
      <c r="O80" s="138" t="n">
        <v>2446.927</v>
      </c>
      <c r="Q80" s="135" t="n"/>
      <c r="R80" s="136" t="n"/>
      <c r="S80" s="40" t="n"/>
    </row>
    <row r="81" ht="15.6" customHeight="1">
      <c r="L81" s="54" t="inlineStr">
        <is>
          <t xml:space="preserve"> XCHV021201</t>
        </is>
      </c>
      <c r="M81" s="138" t="n">
        <v>689.96975</v>
      </c>
      <c r="N81" s="138" t="n">
        <v>4790.91129</v>
      </c>
      <c r="O81" s="138" t="n">
        <v>2446.968</v>
      </c>
      <c r="Q81" s="135" t="n"/>
      <c r="R81" s="136" t="n"/>
      <c r="S81" s="40" t="n"/>
    </row>
    <row r="82" ht="15.6" customHeight="1">
      <c r="L82" s="54" t="inlineStr">
        <is>
          <t xml:space="preserve">           </t>
        </is>
      </c>
      <c r="M82" s="138" t="n">
        <v>690.00146</v>
      </c>
      <c r="N82" s="138" t="n">
        <v>4791.21941</v>
      </c>
      <c r="O82" s="138" t="n">
        <v>2446.98</v>
      </c>
      <c r="Q82" s="135" t="n"/>
      <c r="R82" s="139" t="n"/>
      <c r="S82" s="40" t="n"/>
    </row>
    <row r="83" ht="15.6" customHeight="1">
      <c r="L83" s="54" t="inlineStr">
        <is>
          <t xml:space="preserve"> MDXH021202</t>
        </is>
      </c>
      <c r="M83" s="138" t="n">
        <v>690.04237</v>
      </c>
      <c r="N83" s="138" t="n">
        <v>4791.61698</v>
      </c>
      <c r="O83" s="138" t="n">
        <v>2446.996</v>
      </c>
      <c r="Q83" s="135" t="n"/>
      <c r="R83" s="159" t="n"/>
      <c r="S83" s="40" t="n"/>
    </row>
    <row r="84" ht="15.6" customHeight="1">
      <c r="L84" s="54" t="inlineStr">
        <is>
          <t xml:space="preserve">           </t>
        </is>
      </c>
      <c r="M84" s="138" t="n">
        <v>691.60412</v>
      </c>
      <c r="N84" s="138" t="n">
        <v>4806.79423</v>
      </c>
      <c r="O84" s="138" t="n">
        <v>2447.617</v>
      </c>
      <c r="Q84" s="135" t="n"/>
      <c r="R84" s="136" t="n"/>
      <c r="S84" s="40" t="n"/>
    </row>
    <row r="85" ht="15.6" customHeight="1">
      <c r="L85" s="54" t="inlineStr">
        <is>
          <t xml:space="preserve"> XCSV021218</t>
        </is>
      </c>
      <c r="M85" s="138" t="n">
        <v>691.7064</v>
      </c>
      <c r="N85" s="138" t="n">
        <v>4807.78816</v>
      </c>
      <c r="O85" s="138" t="n">
        <v>2447.658</v>
      </c>
      <c r="Q85" s="135" t="n"/>
      <c r="R85" s="139" t="n"/>
      <c r="S85" s="40" t="n"/>
    </row>
    <row r="86" ht="15.6" customHeight="1">
      <c r="L86" s="54" t="inlineStr">
        <is>
          <t xml:space="preserve">           </t>
        </is>
      </c>
      <c r="M86" s="138" t="n">
        <v>691.73657</v>
      </c>
      <c r="N86" s="138" t="n">
        <v>4808.08136</v>
      </c>
      <c r="O86" s="138" t="n">
        <v>2447.67</v>
      </c>
      <c r="Q86" s="135" t="n"/>
      <c r="R86" s="159" t="n"/>
      <c r="S86" s="40" t="n"/>
    </row>
    <row r="87" ht="15.6" customHeight="1">
      <c r="L87" s="54" t="inlineStr">
        <is>
          <t xml:space="preserve"> QNL 021220</t>
        </is>
      </c>
      <c r="M87" s="138" t="n">
        <v>692.04238</v>
      </c>
      <c r="N87" s="138" t="n">
        <v>4811.0532</v>
      </c>
      <c r="O87" s="138" t="n">
        <v>2447.791</v>
      </c>
      <c r="Q87" s="135" t="n"/>
      <c r="R87" s="136" t="n"/>
      <c r="S87" s="40" t="n"/>
    </row>
    <row r="88" ht="15.6" customHeight="1">
      <c r="L88" s="54" t="inlineStr">
        <is>
          <t xml:space="preserve">           </t>
        </is>
      </c>
      <c r="M88" s="138" t="n">
        <v>692.8972</v>
      </c>
      <c r="N88" s="138" t="n">
        <v>4819.36044</v>
      </c>
      <c r="O88" s="138" t="n">
        <v>2448.131</v>
      </c>
      <c r="Q88" s="135" t="n"/>
      <c r="R88" s="136" t="n"/>
      <c r="S88" s="40" t="n"/>
    </row>
    <row r="89" ht="15.6" customHeight="1">
      <c r="L89" s="54" t="inlineStr">
        <is>
          <t xml:space="preserve"> QNL 021231</t>
        </is>
      </c>
      <c r="M89" s="138" t="n">
        <v>693.2030099999999</v>
      </c>
      <c r="N89" s="138" t="n">
        <v>4822.33228</v>
      </c>
      <c r="O89" s="138" t="n">
        <v>2448.252</v>
      </c>
      <c r="Q89" s="135" t="n"/>
      <c r="R89" s="139" t="n"/>
      <c r="S89" s="40" t="n"/>
    </row>
    <row r="90" ht="15.6" customHeight="1">
      <c r="L90" s="54" t="inlineStr">
        <is>
          <t xml:space="preserve">           </t>
        </is>
      </c>
      <c r="M90" s="138" t="n">
        <v>696.41294</v>
      </c>
      <c r="N90" s="138" t="n">
        <v>4853.52664</v>
      </c>
      <c r="O90" s="138" t="n">
        <v>2449.527</v>
      </c>
      <c r="Q90" s="135" t="n"/>
      <c r="R90" s="159" t="n"/>
      <c r="S90" s="40" t="n"/>
    </row>
    <row r="91" ht="15.6" customHeight="1">
      <c r="L91" s="54" t="inlineStr">
        <is>
          <t xml:space="preserve"> END VAC   </t>
        </is>
      </c>
      <c r="M91" s="138" t="n">
        <v>696.41294</v>
      </c>
      <c r="N91" s="138" t="n">
        <v>4853.52664</v>
      </c>
      <c r="O91" s="138" t="n">
        <v>2449.527</v>
      </c>
      <c r="Q91" s="135" t="n"/>
      <c r="R91" s="136" t="n"/>
      <c r="S91" s="40" t="n"/>
    </row>
    <row r="92" ht="15.6" customHeight="1">
      <c r="L92" s="54" t="inlineStr">
        <is>
          <t xml:space="preserve">           </t>
        </is>
      </c>
      <c r="M92" s="138" t="n">
        <v>696.42317</v>
      </c>
      <c r="N92" s="138" t="n">
        <v>4853.62603</v>
      </c>
      <c r="O92" s="138" t="n">
        <v>2449.531</v>
      </c>
      <c r="Q92" s="135" t="n"/>
      <c r="R92" s="139" t="n"/>
      <c r="S92" s="40" t="n"/>
    </row>
    <row r="93" ht="15.6" customHeight="1">
      <c r="L93" s="54" t="inlineStr">
        <is>
          <t xml:space="preserve"> XSCI021264</t>
        </is>
      </c>
      <c r="M93" s="138" t="n">
        <v>696.4334</v>
      </c>
      <c r="N93" s="138" t="n">
        <v>4853.72543</v>
      </c>
      <c r="O93" s="138" t="n">
        <v>2449.535</v>
      </c>
      <c r="Q93" s="135" t="n"/>
      <c r="R93" s="159" t="n"/>
      <c r="S93" s="40" t="n"/>
    </row>
    <row r="94" ht="15.6" customHeight="1">
      <c r="L94" s="54" t="inlineStr">
        <is>
          <t xml:space="preserve">           </t>
        </is>
      </c>
      <c r="M94" s="138" t="n">
        <v>696.45385</v>
      </c>
      <c r="N94" s="138" t="n">
        <v>4853.92421</v>
      </c>
      <c r="O94" s="138" t="n">
        <v>2449.543</v>
      </c>
      <c r="Q94" s="135" t="n"/>
      <c r="R94" s="136" t="n"/>
      <c r="S94" s="40" t="n"/>
    </row>
    <row r="95" ht="15.6" customHeight="1">
      <c r="L95" s="54" t="inlineStr">
        <is>
          <t xml:space="preserve"> XCON021264</t>
        </is>
      </c>
      <c r="M95" s="138" t="n">
        <v>696.46408</v>
      </c>
      <c r="N95" s="138" t="n">
        <v>4854.02361</v>
      </c>
      <c r="O95" s="138" t="n">
        <v>2449.547</v>
      </c>
      <c r="Q95" s="135" t="n"/>
      <c r="R95" s="136" t="n"/>
      <c r="S95" s="40" t="n"/>
    </row>
    <row r="96" ht="15.6" customHeight="1">
      <c r="L96" s="54" t="inlineStr">
        <is>
          <t xml:space="preserve">           </t>
        </is>
      </c>
      <c r="M96" s="138" t="n">
        <v>696.4743099999999</v>
      </c>
      <c r="N96" s="138" t="n">
        <v>4854.123</v>
      </c>
      <c r="O96" s="138" t="n">
        <v>2449.552</v>
      </c>
      <c r="Q96" s="135" t="n"/>
      <c r="R96" s="139" t="n"/>
      <c r="S96" s="40" t="n"/>
    </row>
    <row r="97" ht="15.6" customHeight="1">
      <c r="L97" s="54" t="inlineStr">
        <is>
          <t xml:space="preserve"> BEGIN VAC </t>
        </is>
      </c>
      <c r="M97" s="138" t="n">
        <v>696.4743099999999</v>
      </c>
      <c r="N97" s="138" t="n">
        <v>4854.123</v>
      </c>
      <c r="O97" s="138" t="n">
        <v>2449.552</v>
      </c>
      <c r="Q97" s="135" t="n"/>
      <c r="R97" s="159" t="n"/>
      <c r="S97" s="40" t="n"/>
    </row>
    <row r="98" ht="15.6" customHeight="1">
      <c r="L98" s="54" t="inlineStr">
        <is>
          <t xml:space="preserve">           </t>
        </is>
      </c>
      <c r="M98" s="138" t="n">
        <v>696.4814699999999</v>
      </c>
      <c r="N98" s="138" t="n">
        <v>4854.19257</v>
      </c>
      <c r="O98" s="138" t="n">
        <v>2449.554</v>
      </c>
      <c r="Q98" s="135" t="n"/>
      <c r="R98" s="136" t="n"/>
      <c r="S98" s="40" t="n"/>
    </row>
    <row r="99" ht="15.6" customHeight="1">
      <c r="L99" s="54" t="inlineStr">
        <is>
          <t xml:space="preserve"> XFFV021265</t>
        </is>
      </c>
      <c r="M99" s="138" t="n">
        <v>696.5097</v>
      </c>
      <c r="N99" s="138" t="n">
        <v>4854.4669</v>
      </c>
      <c r="O99" s="138" t="n">
        <v>2449.566</v>
      </c>
      <c r="Q99" s="135" t="n"/>
      <c r="R99" s="139" t="n"/>
      <c r="S99" s="40" t="n"/>
    </row>
    <row r="100" ht="15.6" customHeight="1">
      <c r="L100" s="54" t="inlineStr">
        <is>
          <t xml:space="preserve"> XFFH021266</t>
        </is>
      </c>
      <c r="M100" s="138" t="n">
        <v>696.53793</v>
      </c>
      <c r="N100" s="138" t="n">
        <v>4854.74122</v>
      </c>
      <c r="O100" s="138" t="n">
        <v>2449.577</v>
      </c>
      <c r="Q100" s="135" t="n"/>
      <c r="R100" s="159" t="n"/>
      <c r="S100" s="40" t="n"/>
    </row>
    <row r="101" ht="15.6" customHeight="1">
      <c r="L101" s="54" t="inlineStr">
        <is>
          <t xml:space="preserve">           </t>
        </is>
      </c>
      <c r="M101" s="138" t="n">
        <v>696.56564</v>
      </c>
      <c r="N101" s="138" t="n">
        <v>4855.01057</v>
      </c>
      <c r="O101" s="138" t="n">
        <v>2449.588</v>
      </c>
      <c r="Q101" s="135" t="n"/>
      <c r="R101" s="136" t="n"/>
      <c r="S101" s="40" t="n"/>
    </row>
    <row r="102" ht="15.6" customHeight="1">
      <c r="L102" s="54" t="inlineStr">
        <is>
          <t xml:space="preserve"> QWL 021267</t>
        </is>
      </c>
      <c r="M102" s="138" t="n">
        <v>696.86715</v>
      </c>
      <c r="N102" s="138" t="n">
        <v>4857.94067</v>
      </c>
      <c r="O102" s="138" t="n">
        <v>2449.708</v>
      </c>
      <c r="Q102" s="135" t="n"/>
      <c r="R102" s="136" t="n"/>
      <c r="S102" s="40" t="n"/>
    </row>
    <row r="103" ht="15.6" customHeight="1">
      <c r="L103" s="54" t="inlineStr">
        <is>
          <t xml:space="preserve">           </t>
        </is>
      </c>
      <c r="M103" s="138" t="n">
        <v>696.90254</v>
      </c>
      <c r="N103" s="138" t="n">
        <v>4858.28457</v>
      </c>
      <c r="O103" s="138" t="n">
        <v>2449.722</v>
      </c>
      <c r="Q103" s="135" t="n"/>
      <c r="R103" s="139" t="n"/>
      <c r="S103" s="40" t="n"/>
    </row>
    <row r="104" ht="15.6" customHeight="1">
      <c r="L104" s="54" t="inlineStr">
        <is>
          <t xml:space="preserve"> XFFH021269</t>
        </is>
      </c>
      <c r="M104" s="138" t="n">
        <v>696.9307700000001</v>
      </c>
      <c r="N104" s="138" t="n">
        <v>4858.55889</v>
      </c>
      <c r="O104" s="138" t="n">
        <v>2449.733</v>
      </c>
      <c r="Q104" s="135" t="n"/>
      <c r="R104" s="159" t="n"/>
      <c r="S104" s="40" t="n"/>
    </row>
    <row r="105" ht="15.6" customHeight="1">
      <c r="L105" s="54" t="inlineStr">
        <is>
          <t xml:space="preserve">           </t>
        </is>
      </c>
      <c r="M105" s="138" t="n">
        <v>700.22365</v>
      </c>
      <c r="N105" s="138" t="n">
        <v>4890.55933</v>
      </c>
      <c r="O105" s="138" t="n">
        <v>2451.041</v>
      </c>
      <c r="Q105" s="135" t="n"/>
      <c r="R105" s="136" t="n"/>
      <c r="S105" s="40" t="n"/>
    </row>
    <row r="106" ht="15.6" customHeight="1">
      <c r="L106" s="54" t="inlineStr">
        <is>
          <t xml:space="preserve"> QNL 021303</t>
        </is>
      </c>
      <c r="M106" s="138" t="n">
        <v>700.52946</v>
      </c>
      <c r="N106" s="138" t="n">
        <v>4893.53117</v>
      </c>
      <c r="O106" s="138" t="n">
        <v>2451.162</v>
      </c>
      <c r="Q106" s="135" t="n"/>
      <c r="R106" s="139" t="n"/>
      <c r="S106" s="40" t="n"/>
    </row>
    <row r="107" ht="15.6" customHeight="1">
      <c r="L107" s="54" t="inlineStr">
        <is>
          <t xml:space="preserve">           </t>
        </is>
      </c>
      <c r="M107" s="138" t="n">
        <v>701.38428</v>
      </c>
      <c r="N107" s="138" t="n">
        <v>4901.8384</v>
      </c>
      <c r="O107" s="138" t="n">
        <v>2451.502</v>
      </c>
      <c r="Q107" s="135" t="n"/>
      <c r="R107" s="159" t="n"/>
      <c r="S107" s="40" t="n"/>
    </row>
    <row r="108" ht="15.6" customHeight="1">
      <c r="L108" s="54" t="inlineStr">
        <is>
          <t xml:space="preserve"> QNL 021314</t>
        </is>
      </c>
      <c r="M108" s="138" t="n">
        <v>701.6900900000001</v>
      </c>
      <c r="N108" s="138" t="n">
        <v>4904.81024</v>
      </c>
      <c r="O108" s="138" t="n">
        <v>2451.624</v>
      </c>
      <c r="Q108" s="135" t="n"/>
      <c r="R108" s="136" t="n"/>
      <c r="S108" s="40" t="n"/>
    </row>
    <row r="109" ht="15.6" customHeight="1">
      <c r="L109" s="54" t="inlineStr">
        <is>
          <t xml:space="preserve">           </t>
        </is>
      </c>
      <c r="M109" s="138" t="n">
        <v>701.74634</v>
      </c>
      <c r="N109" s="138" t="n">
        <v>4905.3569</v>
      </c>
      <c r="O109" s="138" t="n">
        <v>2451.646</v>
      </c>
      <c r="Q109" s="135" t="n"/>
      <c r="R109" s="136" t="n"/>
      <c r="S109" s="40" t="n"/>
    </row>
    <row r="110" ht="15.6" customHeight="1">
      <c r="L110" s="54" t="inlineStr">
        <is>
          <t xml:space="preserve"> MBNV021319</t>
        </is>
      </c>
      <c r="M110" s="138" t="n">
        <v>702.25779</v>
      </c>
      <c r="N110" s="138" t="n">
        <v>4910.32719</v>
      </c>
      <c r="O110" s="138" t="n">
        <v>2451.832</v>
      </c>
      <c r="Q110" s="135" t="n"/>
      <c r="R110" s="139" t="n"/>
      <c r="S110" s="40" t="n"/>
    </row>
    <row r="111" ht="15.6" customHeight="1">
      <c r="L111" s="54" t="inlineStr">
        <is>
          <t xml:space="preserve">           </t>
        </is>
      </c>
      <c r="M111" s="138" t="n">
        <v>702.3253099999999</v>
      </c>
      <c r="N111" s="138" t="n">
        <v>4910.98335</v>
      </c>
      <c r="O111" s="138" t="n">
        <v>2451.854</v>
      </c>
      <c r="Q111" s="135" t="n"/>
      <c r="R111" s="159" t="n"/>
      <c r="S111" s="40" t="n"/>
    </row>
    <row r="112" ht="15.6" customHeight="1">
      <c r="L112" s="54" t="inlineStr">
        <is>
          <t xml:space="preserve"> MBNV021325</t>
        </is>
      </c>
      <c r="M112" s="138" t="n">
        <v>702.83689</v>
      </c>
      <c r="N112" s="138" t="n">
        <v>4915.95479</v>
      </c>
      <c r="O112" s="138" t="n">
        <v>2452.006</v>
      </c>
      <c r="Q112" s="135" t="n"/>
      <c r="R112" s="136" t="n"/>
      <c r="S112" s="40" t="n"/>
    </row>
    <row r="113" ht="15.6" customHeight="1">
      <c r="L113" s="54" t="inlineStr">
        <is>
          <t xml:space="preserve">           </t>
        </is>
      </c>
      <c r="M113" s="138" t="n">
        <v>702.90443</v>
      </c>
      <c r="N113" s="138" t="n">
        <v>4916.61109</v>
      </c>
      <c r="O113" s="138" t="n">
        <v>2452.024</v>
      </c>
      <c r="Q113" s="135" t="n"/>
      <c r="R113" s="139" t="n"/>
      <c r="S113" s="40" t="n"/>
    </row>
    <row r="114" ht="15.6" customHeight="1">
      <c r="L114" s="54" t="inlineStr">
        <is>
          <t xml:space="preserve"> MBNV021330</t>
        </is>
      </c>
      <c r="M114" s="138" t="n">
        <v>703.41611</v>
      </c>
      <c r="N114" s="138" t="n">
        <v>4921.58345</v>
      </c>
      <c r="O114" s="138" t="n">
        <v>2452.141</v>
      </c>
      <c r="Q114" s="135" t="n"/>
      <c r="R114" s="159" t="n"/>
      <c r="S114" s="40" t="n"/>
    </row>
    <row r="115" ht="15.6" customHeight="1">
      <c r="L115" s="54" t="inlineStr">
        <is>
          <t xml:space="preserve">           </t>
        </is>
      </c>
      <c r="M115" s="138" t="n">
        <v>703.44989</v>
      </c>
      <c r="N115" s="138" t="n">
        <v>4921.91165</v>
      </c>
      <c r="O115" s="138" t="n">
        <v>2452.148</v>
      </c>
      <c r="Q115" s="135" t="n"/>
      <c r="R115" s="136" t="n"/>
      <c r="S115" s="40" t="n"/>
    </row>
    <row r="116" ht="15.6" customHeight="1">
      <c r="L116" s="54" t="inlineStr">
        <is>
          <t xml:space="preserve"> XFFV021333</t>
        </is>
      </c>
      <c r="M116" s="138" t="n">
        <v>703.47813</v>
      </c>
      <c r="N116" s="138" t="n">
        <v>4922.18614</v>
      </c>
      <c r="O116" s="138" t="n">
        <v>2452.154</v>
      </c>
      <c r="Q116" s="135" t="n"/>
      <c r="R116" s="136" t="n"/>
      <c r="S116" s="40" t="n"/>
    </row>
    <row r="117" ht="15.6" customHeight="1">
      <c r="L117" s="54" t="inlineStr">
        <is>
          <t xml:space="preserve"> XFFH021334</t>
        </is>
      </c>
      <c r="M117" s="138" t="n">
        <v>703.50638</v>
      </c>
      <c r="N117" s="138" t="n">
        <v>4922.46064</v>
      </c>
      <c r="O117" s="138" t="n">
        <v>2452.159</v>
      </c>
      <c r="Q117" s="135" t="n"/>
      <c r="R117" s="139" t="n"/>
      <c r="S117" s="40" t="n"/>
    </row>
    <row r="118" ht="15.6" customHeight="1">
      <c r="L118" s="54" t="inlineStr">
        <is>
          <t xml:space="preserve">           </t>
        </is>
      </c>
      <c r="M118" s="138" t="n">
        <v>703.60136</v>
      </c>
      <c r="N118" s="138" t="n">
        <v>4923.38358</v>
      </c>
      <c r="O118" s="138" t="n">
        <v>2452.178</v>
      </c>
      <c r="Q118" s="135" t="n"/>
      <c r="R118" s="159" t="n"/>
      <c r="S118" s="40" t="n"/>
    </row>
    <row r="119" ht="15.6" customHeight="1">
      <c r="L119" s="54" t="inlineStr">
        <is>
          <t xml:space="preserve"> MBNV021337</t>
        </is>
      </c>
      <c r="M119" s="138" t="n">
        <v>704.11312</v>
      </c>
      <c r="N119" s="138" t="n">
        <v>4928.35662</v>
      </c>
      <c r="O119" s="138" t="n">
        <v>2452.261</v>
      </c>
      <c r="Q119" s="135" t="n"/>
      <c r="R119" s="136" t="n"/>
      <c r="S119" s="40" t="n"/>
    </row>
    <row r="120" ht="15.6" customHeight="1">
      <c r="L120" s="54" t="inlineStr">
        <is>
          <t xml:space="preserve">           </t>
        </is>
      </c>
      <c r="M120" s="138" t="n">
        <v>704.1806800000001</v>
      </c>
      <c r="N120" s="138" t="n">
        <v>4929.01309</v>
      </c>
      <c r="O120" s="138" t="n">
        <v>2452.27</v>
      </c>
      <c r="Q120" s="135" t="n"/>
      <c r="R120" s="139" t="n"/>
      <c r="S120" s="40" t="n"/>
    </row>
    <row r="121" ht="15.6" customHeight="1">
      <c r="L121" s="54" t="inlineStr">
        <is>
          <t xml:space="preserve"> MBNV021343</t>
        </is>
      </c>
      <c r="M121" s="138" t="n">
        <v>704.69249</v>
      </c>
      <c r="N121" s="138" t="n">
        <v>4933.98659</v>
      </c>
      <c r="O121" s="138" t="n">
        <v>2452.319</v>
      </c>
      <c r="Q121" s="135" t="n"/>
      <c r="R121" s="159" t="n"/>
      <c r="S121" s="40" t="n"/>
    </row>
    <row r="122" ht="15.6" customHeight="1">
      <c r="L122" s="54" t="inlineStr">
        <is>
          <t xml:space="preserve">           </t>
        </is>
      </c>
      <c r="M122" s="138" t="n">
        <v>704.76005</v>
      </c>
      <c r="N122" s="138" t="n">
        <v>4934.64311</v>
      </c>
      <c r="O122" s="138" t="n">
        <v>2452.323</v>
      </c>
      <c r="Q122" s="135" t="n"/>
      <c r="R122" s="136" t="n"/>
      <c r="S122" s="40" t="n"/>
    </row>
    <row r="123" ht="15.6" customHeight="1">
      <c r="L123" s="54" t="inlineStr">
        <is>
          <t xml:space="preserve"> MBNV021348</t>
        </is>
      </c>
      <c r="M123" s="138" t="n">
        <v>705.2719</v>
      </c>
      <c r="N123" s="138" t="n">
        <v>4939.61682</v>
      </c>
      <c r="O123" s="138" t="n">
        <v>2452.338</v>
      </c>
      <c r="Q123" s="135" t="n"/>
      <c r="R123" s="136" t="n"/>
      <c r="S123" s="40" t="n"/>
    </row>
    <row r="124" ht="15.6" customHeight="1">
      <c r="L124" s="54" t="inlineStr">
        <is>
          <t xml:space="preserve">           </t>
        </is>
      </c>
      <c r="M124" s="138" t="n">
        <v>705.3282</v>
      </c>
      <c r="N124" s="138" t="n">
        <v>4940.16393</v>
      </c>
      <c r="O124" s="138" t="n">
        <v>2452.338</v>
      </c>
      <c r="Q124" s="135" t="n"/>
      <c r="R124" s="139" t="n"/>
      <c r="S124" s="40" t="n"/>
    </row>
    <row r="125" ht="15.6" customHeight="1">
      <c r="L125" s="54" t="inlineStr">
        <is>
          <t xml:space="preserve"> QNL 021353</t>
        </is>
      </c>
      <c r="M125" s="138" t="n">
        <v>705.63429</v>
      </c>
      <c r="N125" s="138" t="n">
        <v>4943.13822</v>
      </c>
      <c r="O125" s="138" t="n">
        <v>2452.336</v>
      </c>
      <c r="Q125" s="135" t="n"/>
      <c r="R125" s="159" t="n"/>
      <c r="S125" s="40" t="n"/>
    </row>
    <row r="126" ht="15.6" customHeight="1">
      <c r="L126" s="54" t="inlineStr">
        <is>
          <t xml:space="preserve">           </t>
        </is>
      </c>
      <c r="M126" s="138" t="n">
        <v>706.48991</v>
      </c>
      <c r="N126" s="138" t="n">
        <v>4951.45231</v>
      </c>
      <c r="O126" s="138" t="n">
        <v>2452.333</v>
      </c>
      <c r="Q126" s="135" t="n"/>
      <c r="R126" s="136" t="n"/>
      <c r="S126" s="40" t="n"/>
    </row>
    <row r="127" ht="15.6" customHeight="1">
      <c r="L127" s="54" t="inlineStr">
        <is>
          <t xml:space="preserve"> QNL 021364</t>
        </is>
      </c>
      <c r="M127" s="138" t="n">
        <v>706.796</v>
      </c>
      <c r="N127" s="138" t="n">
        <v>4954.4266</v>
      </c>
      <c r="O127" s="138" t="n">
        <v>2452.331</v>
      </c>
      <c r="Q127" s="135" t="n"/>
      <c r="R127" s="139" t="n"/>
      <c r="S127" s="40" t="n"/>
    </row>
    <row r="128" ht="15.6" customHeight="1">
      <c r="L128" s="54" t="inlineStr">
        <is>
          <t xml:space="preserve">           </t>
        </is>
      </c>
      <c r="M128" s="138" t="n">
        <v>708.7694</v>
      </c>
      <c r="N128" s="138" t="n">
        <v>4973.60232</v>
      </c>
      <c r="O128" s="138" t="n">
        <v>2452.323</v>
      </c>
      <c r="Q128" s="135" t="n"/>
      <c r="R128" s="159" t="n"/>
      <c r="S128" s="40" t="n"/>
    </row>
    <row r="129" ht="15.6" customHeight="1">
      <c r="L129" s="54" t="inlineStr">
        <is>
          <t xml:space="preserve"> END VAC   </t>
        </is>
      </c>
      <c r="M129" s="138" t="n">
        <v>708.7694</v>
      </c>
      <c r="N129" s="138" t="n">
        <v>4973.60232</v>
      </c>
      <c r="O129" s="138" t="n">
        <v>2452.323</v>
      </c>
      <c r="Q129" s="135" t="n"/>
      <c r="R129" s="136" t="n"/>
      <c r="S129" s="40" t="n"/>
    </row>
    <row r="130" ht="15.6" customHeight="1">
      <c r="L130" s="54" t="inlineStr">
        <is>
          <t xml:space="preserve">           </t>
        </is>
      </c>
      <c r="M130" s="138" t="n">
        <v>708.77554</v>
      </c>
      <c r="N130" s="138" t="n">
        <v>4973.662</v>
      </c>
      <c r="O130" s="138" t="n">
        <v>2452.323</v>
      </c>
      <c r="Q130" s="135" t="n"/>
      <c r="R130" s="136" t="n"/>
      <c r="S130" s="40" t="n"/>
    </row>
    <row r="131" ht="15.6" customHeight="1">
      <c r="L131" s="54" t="inlineStr">
        <is>
          <t xml:space="preserve"> XWCA021386</t>
        </is>
      </c>
      <c r="M131" s="138" t="n">
        <v>708.7816800000001</v>
      </c>
      <c r="N131" s="138" t="n">
        <v>4973.72169</v>
      </c>
      <c r="O131" s="138" t="n">
        <v>2452.323</v>
      </c>
      <c r="Q131" s="135" t="n"/>
      <c r="R131" s="139" t="n"/>
      <c r="S131" s="40" t="n"/>
    </row>
    <row r="132" ht="15.6" customHeight="1">
      <c r="L132" s="54" t="inlineStr">
        <is>
          <t xml:space="preserve"> XSCI021386</t>
        </is>
      </c>
      <c r="M132" s="138" t="n">
        <v>708.79192</v>
      </c>
      <c r="N132" s="138" t="n">
        <v>4973.82116</v>
      </c>
      <c r="O132" s="138" t="n">
        <v>2452.323</v>
      </c>
      <c r="Q132" s="135" t="n"/>
      <c r="R132" s="159" t="n"/>
      <c r="S132" s="40" t="n"/>
    </row>
    <row r="133" ht="15.6" customHeight="1">
      <c r="L133" s="54" t="inlineStr">
        <is>
          <t xml:space="preserve">           </t>
        </is>
      </c>
      <c r="M133" s="138" t="n">
        <v>708.81751</v>
      </c>
      <c r="N133" s="138" t="n">
        <v>4974.06985</v>
      </c>
      <c r="O133" s="138" t="n">
        <v>2452.323</v>
      </c>
      <c r="Q133" s="135" t="n"/>
      <c r="R133" s="136" t="n"/>
      <c r="S133" s="40" t="n"/>
    </row>
    <row r="134" ht="15.6" customHeight="1">
      <c r="L134" s="54" t="inlineStr">
        <is>
          <t xml:space="preserve"> XCON021386</t>
        </is>
      </c>
      <c r="M134" s="138" t="n">
        <v>708.82775</v>
      </c>
      <c r="N134" s="138" t="n">
        <v>4974.16933</v>
      </c>
      <c r="O134" s="138" t="n">
        <v>2452.322</v>
      </c>
      <c r="Q134" s="135" t="n"/>
      <c r="R134" s="139" t="n"/>
      <c r="S134" s="40" t="n"/>
    </row>
    <row r="135" ht="15.6" customHeight="1">
      <c r="L135" s="54" t="inlineStr">
        <is>
          <t xml:space="preserve">           </t>
        </is>
      </c>
      <c r="M135" s="138" t="n">
        <v>708.83082</v>
      </c>
      <c r="N135" s="138" t="n">
        <v>4974.19917</v>
      </c>
      <c r="O135" s="138" t="n">
        <v>2452.322</v>
      </c>
      <c r="Q135" s="135" t="n"/>
      <c r="R135" s="159" t="n"/>
      <c r="S135" s="40" t="n"/>
    </row>
    <row r="136" ht="15.6" customHeight="1">
      <c r="L136" s="54" t="inlineStr">
        <is>
          <t xml:space="preserve"> BEGIN VAC </t>
        </is>
      </c>
      <c r="M136" s="138" t="n">
        <v>708.83082</v>
      </c>
      <c r="N136" s="138" t="n">
        <v>4974.19917</v>
      </c>
      <c r="O136" s="138" t="n">
        <v>2452.322</v>
      </c>
      <c r="Q136" s="135" t="n"/>
      <c r="R136" s="136" t="n"/>
      <c r="S136" s="40" t="n"/>
    </row>
    <row r="137" ht="15.6" customHeight="1">
      <c r="L137" s="54" t="inlineStr">
        <is>
          <t xml:space="preserve">           </t>
        </is>
      </c>
      <c r="M137" s="138" t="n">
        <v>709.46449</v>
      </c>
      <c r="N137" s="138" t="n">
        <v>4980.35665</v>
      </c>
      <c r="O137" s="138" t="n">
        <v>2452.32</v>
      </c>
      <c r="Q137" s="135" t="n"/>
      <c r="R137" s="136" t="n"/>
      <c r="S137" s="40" t="n"/>
    </row>
    <row r="138" ht="15.6" customHeight="1">
      <c r="L138" s="54" t="inlineStr">
        <is>
          <t xml:space="preserve"> XCMH021395</t>
        </is>
      </c>
      <c r="M138" s="138" t="n">
        <v>709.97635</v>
      </c>
      <c r="N138" s="138" t="n">
        <v>4985.33038</v>
      </c>
      <c r="O138" s="138" t="n">
        <v>2452.317</v>
      </c>
      <c r="Q138" s="135" t="n"/>
      <c r="R138" s="139" t="n"/>
      <c r="S138" s="40" t="n"/>
    </row>
    <row r="139" ht="15.6" customHeight="1">
      <c r="L139" s="54" t="inlineStr">
        <is>
          <t xml:space="preserve">           </t>
        </is>
      </c>
      <c r="M139" s="138" t="n">
        <v>710.0178100000001</v>
      </c>
      <c r="N139" s="138" t="n">
        <v>4985.73325</v>
      </c>
      <c r="O139" s="138" t="n">
        <v>2452.317</v>
      </c>
      <c r="Q139" s="135" t="n"/>
      <c r="R139" s="159" t="n"/>
      <c r="S139" s="40" t="n"/>
    </row>
    <row r="140" ht="15.6" customHeight="1">
      <c r="L140" s="54" t="inlineStr">
        <is>
          <t xml:space="preserve"> XCHV021398</t>
        </is>
      </c>
      <c r="M140" s="138" t="n">
        <v>710.12018</v>
      </c>
      <c r="N140" s="138" t="n">
        <v>4986.728</v>
      </c>
      <c r="O140" s="138" t="n">
        <v>2452.317</v>
      </c>
      <c r="Q140" s="135" t="n"/>
      <c r="R140" s="136" t="n"/>
      <c r="S140" s="40" t="n"/>
    </row>
    <row r="141" ht="15.6" customHeight="1">
      <c r="L141" s="54" t="inlineStr">
        <is>
          <t xml:space="preserve">           </t>
        </is>
      </c>
      <c r="M141" s="138" t="n">
        <v>710.15652</v>
      </c>
      <c r="N141" s="138" t="n">
        <v>4987.08113</v>
      </c>
      <c r="O141" s="138" t="n">
        <v>2452.317</v>
      </c>
      <c r="Q141" s="135" t="n"/>
      <c r="R141" s="139" t="n"/>
      <c r="S141" s="40" t="n"/>
    </row>
    <row r="142" ht="15.6" customHeight="1">
      <c r="L142" s="54" t="inlineStr">
        <is>
          <t xml:space="preserve"> QNL 021400</t>
        </is>
      </c>
      <c r="M142" s="138" t="n">
        <v>710.46261</v>
      </c>
      <c r="N142" s="138" t="n">
        <v>4990.05542</v>
      </c>
      <c r="O142" s="138" t="n">
        <v>2452.315</v>
      </c>
      <c r="Q142" s="135" t="n"/>
      <c r="R142" s="159" t="n"/>
      <c r="S142" s="40" t="n"/>
    </row>
    <row r="143" ht="15.6" customHeight="1">
      <c r="L143" s="54" t="inlineStr">
        <is>
          <t xml:space="preserve">           </t>
        </is>
      </c>
      <c r="M143" s="138" t="n">
        <v>710.50919</v>
      </c>
      <c r="N143" s="138" t="n">
        <v>4990.50803</v>
      </c>
      <c r="O143" s="138" t="n">
        <v>2452.315</v>
      </c>
      <c r="Q143" s="135" t="n"/>
      <c r="R143" s="136" t="n"/>
      <c r="S143" s="40" t="n"/>
    </row>
    <row r="144" ht="15.6" customHeight="1">
      <c r="L144" s="54" t="inlineStr">
        <is>
          <t xml:space="preserve"> MDXV021402</t>
        </is>
      </c>
      <c r="M144" s="138" t="n">
        <v>710.55013</v>
      </c>
      <c r="N144" s="138" t="n">
        <v>4990.90593</v>
      </c>
      <c r="O144" s="138" t="n">
        <v>2452.315</v>
      </c>
      <c r="Q144" s="135" t="n"/>
      <c r="R144" s="136" t="n"/>
      <c r="S144" s="40" t="n"/>
    </row>
    <row r="145" ht="15.6" customHeight="1">
      <c r="L145" s="54" t="inlineStr">
        <is>
          <t xml:space="preserve">           </t>
        </is>
      </c>
      <c r="M145" s="138" t="n">
        <v>710.59774</v>
      </c>
      <c r="N145" s="138" t="n">
        <v>4991.36849</v>
      </c>
      <c r="O145" s="138" t="n">
        <v>2452.315</v>
      </c>
      <c r="Q145" s="135" t="n"/>
      <c r="R145" s="139" t="n"/>
      <c r="S145" s="40" t="n"/>
    </row>
    <row r="146" ht="15.6" customHeight="1">
      <c r="L146" s="54" t="inlineStr">
        <is>
          <t xml:space="preserve"> MBNH021405</t>
        </is>
      </c>
      <c r="M146" s="138" t="n">
        <v>711.09467</v>
      </c>
      <c r="N146" s="138" t="n">
        <v>4996.34373</v>
      </c>
      <c r="O146" s="138" t="n">
        <v>2452.312</v>
      </c>
      <c r="Q146" s="135" t="n"/>
      <c r="R146" s="159" t="n"/>
      <c r="S146" s="40" t="n"/>
    </row>
    <row r="147" ht="15.6" customHeight="1">
      <c r="L147" s="54" t="inlineStr">
        <is>
          <t xml:space="preserve">           </t>
        </is>
      </c>
      <c r="M147" s="138" t="n">
        <v>711.67933</v>
      </c>
      <c r="N147" s="138" t="n">
        <v>5002.38048</v>
      </c>
      <c r="O147" s="138" t="n">
        <v>2452.31</v>
      </c>
      <c r="Q147" s="135" t="n"/>
      <c r="R147" s="136" t="n"/>
      <c r="S147" s="40" t="n"/>
    </row>
    <row r="148" ht="15.6" customHeight="1">
      <c r="L148" s="54" t="inlineStr">
        <is>
          <t xml:space="preserve">           </t>
        </is>
      </c>
      <c r="M148" s="138" t="n">
        <v>713.08871</v>
      </c>
      <c r="N148" s="138" t="n">
        <v>5016.93239</v>
      </c>
      <c r="O148" s="138" t="n">
        <v>2452.303</v>
      </c>
      <c r="Q148" s="135" t="n"/>
      <c r="R148" s="139" t="n"/>
      <c r="S148" s="40" t="n"/>
    </row>
    <row r="149" ht="15.6" customHeight="1">
      <c r="L149" s="54" t="inlineStr">
        <is>
          <t xml:space="preserve"> XCSH021429</t>
        </is>
      </c>
      <c r="M149" s="138" t="n">
        <v>713.18511</v>
      </c>
      <c r="N149" s="138" t="n">
        <v>5017.92773</v>
      </c>
      <c r="O149" s="138" t="n">
        <v>2452.303</v>
      </c>
      <c r="Q149" s="135" t="n"/>
      <c r="R149" s="159" t="n"/>
      <c r="S149" s="40" t="n"/>
    </row>
    <row r="150" ht="15.6" customHeight="1">
      <c r="L150" s="54" t="inlineStr">
        <is>
          <t xml:space="preserve">           </t>
        </is>
      </c>
      <c r="M150" s="138" t="n">
        <v>714.10525</v>
      </c>
      <c r="N150" s="138" t="n">
        <v>5027.42828</v>
      </c>
      <c r="O150" s="138" t="n">
        <v>2452.298</v>
      </c>
      <c r="Q150" s="135" t="n"/>
      <c r="R150" s="136" t="n"/>
      <c r="S150" s="40" t="n"/>
    </row>
    <row r="151" ht="15.6" customHeight="1">
      <c r="L151" s="54" t="inlineStr">
        <is>
          <t xml:space="preserve"> MCVS021440</t>
        </is>
      </c>
      <c r="M151" s="138" t="n">
        <v>714.20165</v>
      </c>
      <c r="N151" s="138" t="n">
        <v>5028.42362</v>
      </c>
      <c r="O151" s="138" t="n">
        <v>2452.298</v>
      </c>
      <c r="Q151" s="135" t="n"/>
      <c r="R151" s="136" t="n"/>
      <c r="S151" s="40" t="n"/>
    </row>
    <row r="152" ht="15.6" customHeight="1">
      <c r="L152" s="54" t="inlineStr">
        <is>
          <t xml:space="preserve">           </t>
        </is>
      </c>
      <c r="M152" s="138" t="n">
        <v>714.39397</v>
      </c>
      <c r="N152" s="138" t="n">
        <v>5030.40933</v>
      </c>
      <c r="O152" s="138" t="n">
        <v>2452.297</v>
      </c>
      <c r="Q152" s="135" t="n"/>
      <c r="R152" s="139" t="n"/>
      <c r="S152" s="40" t="n"/>
    </row>
    <row r="153" ht="15.6" customHeight="1">
      <c r="L153" s="54" t="inlineStr">
        <is>
          <t xml:space="preserve"> MCVS021443</t>
        </is>
      </c>
      <c r="M153" s="138" t="n">
        <v>714.49037</v>
      </c>
      <c r="N153" s="138" t="n">
        <v>5031.40467</v>
      </c>
      <c r="O153" s="138" t="n">
        <v>2452.297</v>
      </c>
      <c r="Q153" s="135" t="n"/>
      <c r="R153" s="159" t="n"/>
      <c r="S153" s="40" t="n"/>
    </row>
    <row r="154" ht="15.6" customHeight="1">
      <c r="L154" s="54" t="inlineStr">
        <is>
          <t xml:space="preserve">           </t>
        </is>
      </c>
      <c r="M154" s="138" t="n">
        <v>714.7439000000001</v>
      </c>
      <c r="N154" s="138" t="n">
        <v>5034.02242</v>
      </c>
      <c r="O154" s="138" t="n">
        <v>2452.295</v>
      </c>
      <c r="Q154" s="135" t="n"/>
      <c r="R154" s="136" t="n"/>
      <c r="S154" s="40" t="n"/>
    </row>
    <row r="155" ht="15.6" customHeight="1">
      <c r="L155" s="54" t="inlineStr">
        <is>
          <t xml:space="preserve"> QNL 021447</t>
        </is>
      </c>
      <c r="M155" s="138" t="n">
        <v>715.03214</v>
      </c>
      <c r="N155" s="138" t="n">
        <v>5036.9985</v>
      </c>
      <c r="O155" s="138" t="n">
        <v>2452.294</v>
      </c>
      <c r="Q155" s="135" t="n"/>
      <c r="R155" s="139" t="n"/>
      <c r="S155" s="40" t="n"/>
    </row>
    <row r="156" ht="15.6" customHeight="1">
      <c r="L156" s="54" t="inlineStr">
        <is>
          <t xml:space="preserve">           </t>
        </is>
      </c>
      <c r="M156" s="138" t="n">
        <v>715.68573</v>
      </c>
      <c r="N156" s="138" t="n">
        <v>5043.74692</v>
      </c>
      <c r="O156" s="138" t="n">
        <v>2452.291</v>
      </c>
      <c r="Q156" s="135" t="n"/>
      <c r="R156" s="159" t="n"/>
      <c r="S156" s="40" t="n"/>
    </row>
    <row r="157" ht="15.6" customHeight="1">
      <c r="L157" s="54" t="inlineStr">
        <is>
          <t xml:space="preserve"> QWL 021457</t>
        </is>
      </c>
      <c r="M157" s="138" t="n">
        <v>715.96992</v>
      </c>
      <c r="N157" s="138" t="n">
        <v>5046.68119</v>
      </c>
      <c r="O157" s="138" t="n">
        <v>2452.29</v>
      </c>
      <c r="Q157" s="135" t="n"/>
      <c r="R157" s="136" t="n"/>
      <c r="S157" s="40" t="n"/>
    </row>
    <row r="158" ht="15.6" customHeight="1">
      <c r="L158" s="54" t="inlineStr">
        <is>
          <t xml:space="preserve">           </t>
        </is>
      </c>
      <c r="M158" s="138" t="n">
        <v>715.99605</v>
      </c>
      <c r="N158" s="138" t="n">
        <v>5046.95093</v>
      </c>
      <c r="O158" s="138" t="n">
        <v>2452.29</v>
      </c>
      <c r="Q158" s="135" t="n"/>
      <c r="R158" s="136" t="n"/>
      <c r="S158" s="40" t="n"/>
    </row>
    <row r="159" ht="15.6" customHeight="1">
      <c r="L159" s="54" t="inlineStr">
        <is>
          <t xml:space="preserve"> XFFV021459</t>
        </is>
      </c>
      <c r="M159" s="138" t="n">
        <v>716.02265</v>
      </c>
      <c r="N159" s="138" t="n">
        <v>5047.22564</v>
      </c>
      <c r="O159" s="138" t="n">
        <v>2452.289</v>
      </c>
      <c r="Q159" s="135" t="n"/>
      <c r="R159" s="139" t="n"/>
      <c r="S159" s="40" t="n"/>
    </row>
    <row r="160" ht="15.6" customHeight="1">
      <c r="L160" s="54" t="inlineStr">
        <is>
          <t xml:space="preserve"> XFFH021460</t>
        </is>
      </c>
      <c r="M160" s="138" t="n">
        <v>716.04926</v>
      </c>
      <c r="N160" s="138" t="n">
        <v>5047.50036</v>
      </c>
      <c r="O160" s="138" t="n">
        <v>2452.289</v>
      </c>
      <c r="Q160" s="135" t="n"/>
      <c r="R160" s="159" t="n"/>
      <c r="S160" s="40" t="n"/>
    </row>
    <row r="161" ht="15.6" customHeight="1">
      <c r="L161" s="54" t="inlineStr">
        <is>
          <t xml:space="preserve">           </t>
        </is>
      </c>
      <c r="M161" s="138" t="n">
        <v>716.05601</v>
      </c>
      <c r="N161" s="138" t="n">
        <v>5047.57003</v>
      </c>
      <c r="O161" s="138" t="n">
        <v>2452.289</v>
      </c>
      <c r="Q161" s="135" t="n"/>
      <c r="R161" s="136" t="n"/>
      <c r="S161" s="40" t="n"/>
    </row>
    <row r="162" ht="15.6" customHeight="1">
      <c r="L162" s="54" t="inlineStr">
        <is>
          <t xml:space="preserve"> END VAC   </t>
        </is>
      </c>
      <c r="M162" s="138" t="n">
        <v>716.05601</v>
      </c>
      <c r="N162" s="138" t="n">
        <v>5047.57003</v>
      </c>
      <c r="O162" s="138" t="n">
        <v>2452.289</v>
      </c>
      <c r="Q162" s="135" t="n"/>
      <c r="R162" s="139" t="n"/>
      <c r="S162" s="40" t="n"/>
    </row>
    <row r="163" ht="15.6" customHeight="1">
      <c r="L163" s="54" t="inlineStr">
        <is>
          <t xml:space="preserve">           </t>
        </is>
      </c>
      <c r="M163" s="138" t="n">
        <v>716.06276</v>
      </c>
      <c r="N163" s="138" t="n">
        <v>5047.6397</v>
      </c>
      <c r="O163" s="138" t="n">
        <v>2452.289</v>
      </c>
      <c r="Q163" s="135" t="n"/>
      <c r="R163" s="159" t="n"/>
      <c r="S163" s="40" t="n"/>
    </row>
    <row r="164" ht="15.6" customHeight="1">
      <c r="L164" s="54" t="inlineStr">
        <is>
          <t xml:space="preserve"> XWCA021461</t>
        </is>
      </c>
      <c r="M164" s="138" t="n">
        <v>716.06854</v>
      </c>
      <c r="N164" s="138" t="n">
        <v>5047.69943</v>
      </c>
      <c r="O164" s="138" t="n">
        <v>2452.289</v>
      </c>
      <c r="Q164" s="135" t="n"/>
      <c r="R164" s="136" t="n"/>
      <c r="S164" s="40" t="n"/>
    </row>
    <row r="165" ht="15.6" customHeight="1">
      <c r="L165" s="54" t="inlineStr">
        <is>
          <t xml:space="preserve"> XSCI021461</t>
        </is>
      </c>
      <c r="M165" s="138" t="n">
        <v>716.07818</v>
      </c>
      <c r="N165" s="138" t="n">
        <v>5047.79896</v>
      </c>
      <c r="O165" s="138" t="n">
        <v>2452.289</v>
      </c>
      <c r="Q165" s="135" t="n"/>
      <c r="R165" s="136" t="n"/>
      <c r="S165" s="40" t="n"/>
    </row>
    <row r="166" ht="15.6" customHeight="1">
      <c r="L166" s="54" t="inlineStr">
        <is>
          <t xml:space="preserve">           </t>
        </is>
      </c>
      <c r="M166" s="138" t="n">
        <v>716.08782</v>
      </c>
      <c r="N166" s="138" t="n">
        <v>5047.89849</v>
      </c>
      <c r="O166" s="138" t="n">
        <v>2452.289</v>
      </c>
      <c r="Q166" s="135" t="n"/>
      <c r="R166" s="139" t="n"/>
      <c r="S166" s="40" t="n"/>
    </row>
    <row r="167" ht="15.6" customHeight="1">
      <c r="L167" s="54" t="inlineStr">
        <is>
          <t xml:space="preserve">           </t>
        </is>
      </c>
      <c r="M167" s="138" t="n">
        <v>716.1126</v>
      </c>
      <c r="N167" s="138" t="n">
        <v>5048.1543</v>
      </c>
      <c r="O167" s="138" t="n">
        <v>2452.289</v>
      </c>
      <c r="Q167" s="135" t="n"/>
      <c r="R167" s="159" t="n"/>
      <c r="S167" s="40" t="n"/>
    </row>
    <row r="168" ht="15.6" customHeight="1">
      <c r="L168" s="54" t="inlineStr">
        <is>
          <t xml:space="preserve"> XCED021463</t>
        </is>
      </c>
      <c r="M168" s="138" t="n">
        <v>716.72156</v>
      </c>
      <c r="N168" s="138" t="n">
        <v>5054.44188</v>
      </c>
      <c r="O168" s="138" t="n">
        <v>2452.286</v>
      </c>
      <c r="Q168" s="135" t="n"/>
      <c r="R168" s="136" t="n"/>
      <c r="S168" s="40" t="n"/>
    </row>
    <row r="169" ht="15.6" customHeight="1">
      <c r="L169" s="54" t="inlineStr">
        <is>
          <t xml:space="preserve">           </t>
        </is>
      </c>
      <c r="M169" s="138" t="n">
        <v>716.75048</v>
      </c>
      <c r="N169" s="138" t="n">
        <v>5054.74048</v>
      </c>
      <c r="O169" s="138" t="n">
        <v>2452.286</v>
      </c>
      <c r="Q169" s="135" t="n"/>
      <c r="R169" s="139" t="n"/>
      <c r="S169" s="40" t="n"/>
    </row>
    <row r="170" ht="15.6" customHeight="1">
      <c r="L170" s="54" t="inlineStr">
        <is>
          <t xml:space="preserve">           </t>
        </is>
      </c>
      <c r="M170" s="138" t="n">
        <v>716.76012</v>
      </c>
      <c r="N170" s="138" t="n">
        <v>5054.84001</v>
      </c>
      <c r="O170" s="138" t="n">
        <v>2452.286</v>
      </c>
      <c r="Q170" s="135" t="n"/>
      <c r="R170" s="159" t="n"/>
      <c r="S170" s="40" t="n"/>
    </row>
    <row r="171" ht="15.6" customHeight="1">
      <c r="L171" s="54" t="inlineStr">
        <is>
          <t xml:space="preserve">           </t>
        </is>
      </c>
      <c r="M171" s="138" t="n">
        <v>716.7794</v>
      </c>
      <c r="N171" s="138" t="n">
        <v>5055.03908</v>
      </c>
      <c r="O171" s="138" t="n">
        <v>2452.286</v>
      </c>
      <c r="Q171" s="135" t="n"/>
      <c r="R171" s="136" t="n"/>
      <c r="S171" s="40" t="n"/>
    </row>
    <row r="172" ht="15.6" customHeight="1">
      <c r="L172" s="54" t="inlineStr">
        <is>
          <t xml:space="preserve"> XSCI021466</t>
        </is>
      </c>
      <c r="M172" s="138" t="n">
        <v>716.78904</v>
      </c>
      <c r="N172" s="138" t="n">
        <v>5055.13862</v>
      </c>
      <c r="O172" s="138" t="n">
        <v>2452.286</v>
      </c>
      <c r="Q172" s="135" t="n"/>
      <c r="R172" s="136" t="n"/>
      <c r="S172" s="40" t="n"/>
    </row>
    <row r="173" ht="15.6" customHeight="1">
      <c r="L173" s="54" t="inlineStr">
        <is>
          <t xml:space="preserve">           </t>
        </is>
      </c>
      <c r="M173" s="138" t="n">
        <v>716.80157</v>
      </c>
      <c r="N173" s="138" t="n">
        <v>5055.26801</v>
      </c>
      <c r="O173" s="138" t="n">
        <v>2452.286</v>
      </c>
      <c r="Q173" s="135" t="n"/>
      <c r="R173" s="139" t="n"/>
      <c r="S173" s="40" t="n"/>
    </row>
    <row r="174" ht="15.6" customHeight="1">
      <c r="L174" s="54" t="inlineStr">
        <is>
          <t xml:space="preserve"> BEGIN VAC </t>
        </is>
      </c>
      <c r="M174" s="138" t="n">
        <v>716.80157</v>
      </c>
      <c r="N174" s="138" t="n">
        <v>5055.26801</v>
      </c>
      <c r="O174" s="138" t="n">
        <v>2452.286</v>
      </c>
      <c r="Q174" s="135" t="n"/>
      <c r="R174" s="159" t="n"/>
      <c r="S174" s="40" t="n"/>
    </row>
    <row r="175" ht="15.6" customHeight="1">
      <c r="L175" s="54" t="inlineStr">
        <is>
          <t xml:space="preserve">           </t>
        </is>
      </c>
      <c r="M175" s="138" t="n">
        <v>716.80832</v>
      </c>
      <c r="N175" s="138" t="n">
        <v>5055.33768</v>
      </c>
      <c r="O175" s="138" t="n">
        <v>2452.286</v>
      </c>
      <c r="Q175" s="135" t="n"/>
      <c r="R175" s="136" t="n"/>
      <c r="S175" s="40" t="n"/>
    </row>
    <row r="176" ht="15.6" customHeight="1">
      <c r="L176" s="54" t="inlineStr">
        <is>
          <t xml:space="preserve"> XFFV021467</t>
        </is>
      </c>
      <c r="M176" s="138" t="n">
        <v>716.83492</v>
      </c>
      <c r="N176" s="138" t="n">
        <v>5055.6124</v>
      </c>
      <c r="O176" s="138" t="n">
        <v>2452.286</v>
      </c>
      <c r="Q176" s="135" t="n"/>
      <c r="R176" s="139" t="n"/>
      <c r="S176" s="40" t="n"/>
    </row>
    <row r="177" ht="15.6" customHeight="1">
      <c r="L177" s="54" t="inlineStr">
        <is>
          <t xml:space="preserve"> XFFH021468</t>
        </is>
      </c>
      <c r="M177" s="138" t="n">
        <v>716.86153</v>
      </c>
      <c r="N177" s="138" t="n">
        <v>5055.88711</v>
      </c>
      <c r="O177" s="138" t="n">
        <v>2452.286</v>
      </c>
      <c r="Q177" s="135" t="n"/>
      <c r="R177" s="159" t="n"/>
      <c r="S177" s="40" t="n"/>
    </row>
    <row r="178" ht="15.6" customHeight="1">
      <c r="L178" s="54" t="inlineStr">
        <is>
          <t xml:space="preserve">           </t>
        </is>
      </c>
      <c r="M178" s="138" t="n">
        <v>716.88765</v>
      </c>
      <c r="N178" s="138" t="n">
        <v>5056.15685</v>
      </c>
      <c r="O178" s="138" t="n">
        <v>2452.285</v>
      </c>
      <c r="Q178" s="135" t="n"/>
      <c r="R178" s="136" t="n"/>
      <c r="S178" s="40" t="n"/>
    </row>
    <row r="179" ht="15.6" customHeight="1">
      <c r="L179" s="54" t="inlineStr">
        <is>
          <t xml:space="preserve"> QWL 021470</t>
        </is>
      </c>
      <c r="M179" s="138" t="n">
        <v>717.17184</v>
      </c>
      <c r="N179" s="138" t="n">
        <v>5059.09112</v>
      </c>
      <c r="O179" s="138" t="n">
        <v>2452.284</v>
      </c>
      <c r="Q179" s="135" t="n"/>
      <c r="R179" s="136" t="n"/>
      <c r="S179" s="40" t="n"/>
    </row>
    <row r="180" ht="15.6" customHeight="1">
      <c r="L180" s="54" t="inlineStr">
        <is>
          <t xml:space="preserve">           </t>
        </is>
      </c>
      <c r="M180" s="138" t="n">
        <v>717.82544</v>
      </c>
      <c r="N180" s="138" t="n">
        <v>5065.83954</v>
      </c>
      <c r="O180" s="138" t="n">
        <v>2452.281</v>
      </c>
      <c r="Q180" s="135" t="n"/>
      <c r="R180" s="139" t="n"/>
      <c r="S180" s="40" t="n"/>
    </row>
    <row r="181" ht="15.6" customHeight="1">
      <c r="L181" s="54" t="inlineStr">
        <is>
          <t xml:space="preserve"> QNL 021479</t>
        </is>
      </c>
      <c r="M181" s="138" t="n">
        <v>718.11367</v>
      </c>
      <c r="N181" s="138" t="n">
        <v>5068.81562</v>
      </c>
      <c r="O181" s="138" t="n">
        <v>2452.28</v>
      </c>
      <c r="Q181" s="135" t="n"/>
      <c r="R181" s="159" t="n"/>
      <c r="S181" s="40" t="n"/>
    </row>
    <row r="182" ht="15.6" customHeight="1">
      <c r="L182" s="54" t="inlineStr">
        <is>
          <t xml:space="preserve">           </t>
        </is>
      </c>
      <c r="M182" s="138" t="n">
        <v>718.2227</v>
      </c>
      <c r="N182" s="138" t="n">
        <v>5069.94135</v>
      </c>
      <c r="O182" s="138" t="n">
        <v>2452.279</v>
      </c>
      <c r="Q182" s="135" t="n"/>
      <c r="R182" s="136" t="n"/>
      <c r="S182" s="40" t="n"/>
    </row>
    <row r="183" ht="15.6" customHeight="1">
      <c r="L183" s="54" t="inlineStr">
        <is>
          <t xml:space="preserve"> VLETGT    </t>
        </is>
      </c>
      <c r="M183" s="138" t="n">
        <v>718.24198</v>
      </c>
      <c r="N183" s="138" t="n">
        <v>5070.14042</v>
      </c>
      <c r="O183" s="138" t="n">
        <v>2452.279</v>
      </c>
      <c r="Q183" s="135" t="n"/>
      <c r="R183" s="139" t="n"/>
      <c r="S183" s="40" t="n"/>
    </row>
    <row r="184" ht="15.6" customHeight="1">
      <c r="L184" s="54" t="inlineStr">
        <is>
          <t xml:space="preserve">           </t>
        </is>
      </c>
      <c r="M184" s="138" t="n">
        <v>718.52511</v>
      </c>
      <c r="N184" s="138" t="n">
        <v>5073.06374</v>
      </c>
      <c r="O184" s="138" t="n">
        <v>2452.278</v>
      </c>
      <c r="Q184" s="135" t="n"/>
      <c r="R184" s="159" t="n"/>
      <c r="S184" s="40" t="n"/>
    </row>
    <row r="185" ht="15.6" customHeight="1">
      <c r="L185" s="54" t="inlineStr">
        <is>
          <t xml:space="preserve">           </t>
        </is>
      </c>
      <c r="M185" s="138" t="n">
        <v>718.5407300000001</v>
      </c>
      <c r="N185" s="138" t="n">
        <v>5073.22498</v>
      </c>
      <c r="O185" s="138" t="n">
        <v>2452.278</v>
      </c>
      <c r="Q185" s="135" t="n"/>
      <c r="R185" s="136" t="n"/>
      <c r="S185" s="40" t="n"/>
    </row>
    <row r="186" ht="15.6" customHeight="1">
      <c r="L186" s="54" t="inlineStr">
        <is>
          <t xml:space="preserve"> QNL       </t>
        </is>
      </c>
      <c r="M186" s="138" t="n">
        <v>718.82897</v>
      </c>
      <c r="N186" s="138" t="n">
        <v>5076.20106</v>
      </c>
      <c r="O186" s="138" t="n">
        <v>2452.276</v>
      </c>
      <c r="Q186" s="135" t="n"/>
      <c r="R186" s="136" t="n"/>
      <c r="S186" s="40" t="n"/>
    </row>
    <row r="187" ht="15.6" customHeight="1">
      <c r="L187" s="54" t="inlineStr">
        <is>
          <t xml:space="preserve">           </t>
        </is>
      </c>
      <c r="M187" s="138" t="n">
        <v>718.84458</v>
      </c>
      <c r="N187" s="138" t="n">
        <v>5076.3623</v>
      </c>
      <c r="O187" s="138" t="n">
        <v>2452.276</v>
      </c>
      <c r="Q187" s="135" t="n"/>
      <c r="R187" s="139" t="n"/>
      <c r="S187" s="40" t="n"/>
    </row>
    <row r="188" ht="15.6" customHeight="1">
      <c r="L188" s="54" t="inlineStr">
        <is>
          <t xml:space="preserve">           </t>
        </is>
      </c>
      <c r="M188" s="138" t="n">
        <v>718.9561200000001</v>
      </c>
      <c r="N188" s="138" t="n">
        <v>5077.51392</v>
      </c>
      <c r="O188" s="138" t="n">
        <v>2452.276</v>
      </c>
      <c r="Q188" s="135" t="n"/>
      <c r="R188" s="159" t="n"/>
      <c r="S188" s="40" t="n"/>
    </row>
    <row r="189" ht="15.6" customHeight="1">
      <c r="L189" s="54" t="inlineStr">
        <is>
          <t xml:space="preserve">           </t>
        </is>
      </c>
      <c r="M189" s="138" t="n">
        <v>718.97829</v>
      </c>
      <c r="N189" s="138" t="n">
        <v>5077.74284</v>
      </c>
      <c r="O189" s="138" t="n">
        <v>2452.276</v>
      </c>
      <c r="Q189" s="135" t="n"/>
      <c r="R189" s="136" t="n"/>
      <c r="S189" s="40" t="n"/>
    </row>
    <row r="190" ht="15.6" customHeight="1">
      <c r="L190" s="54" t="inlineStr">
        <is>
          <t xml:space="preserve"> QPL       </t>
        </is>
      </c>
      <c r="M190" s="138" t="n">
        <v>719.17109</v>
      </c>
      <c r="N190" s="138" t="n">
        <v>5079.73353</v>
      </c>
      <c r="O190" s="138" t="n">
        <v>2452.275</v>
      </c>
      <c r="Q190" s="135" t="n"/>
      <c r="R190" s="139" t="n"/>
      <c r="S190" s="40" t="n"/>
    </row>
    <row r="191" ht="15.6" customHeight="1">
      <c r="L191" s="54" t="inlineStr">
        <is>
          <t xml:space="preserve">           </t>
        </is>
      </c>
      <c r="M191" s="138" t="n">
        <v>719.19326</v>
      </c>
      <c r="N191" s="138" t="n">
        <v>5079.96246</v>
      </c>
      <c r="O191" s="138" t="n">
        <v>2452.275</v>
      </c>
      <c r="Q191" s="135" t="n"/>
      <c r="R191" s="159" t="n"/>
      <c r="S191" s="40" t="n"/>
    </row>
    <row r="192" ht="15.6" customHeight="1">
      <c r="L192" s="54" t="inlineStr">
        <is>
          <t xml:space="preserve">           </t>
        </is>
      </c>
      <c r="M192" s="138" t="n">
        <v>719.22267</v>
      </c>
      <c r="N192" s="138" t="n">
        <v>5080.26604</v>
      </c>
      <c r="O192" s="138" t="n">
        <v>2452.274</v>
      </c>
      <c r="Q192" s="135" t="n"/>
      <c r="R192" s="136" t="n"/>
      <c r="S192" s="40" t="n"/>
    </row>
    <row r="193" ht="15.6" customHeight="1">
      <c r="L193" s="54" t="inlineStr">
        <is>
          <t xml:space="preserve">           </t>
        </is>
      </c>
      <c r="M193" s="138" t="n">
        <v>719.25496</v>
      </c>
      <c r="N193" s="138" t="n">
        <v>5080.59948</v>
      </c>
      <c r="O193" s="138" t="n">
        <v>2452.274</v>
      </c>
      <c r="Q193" s="135" t="n"/>
      <c r="R193" s="136" t="n"/>
      <c r="S193" s="40" t="n"/>
    </row>
    <row r="194" ht="15.6" customHeight="1">
      <c r="L194" s="54" t="inlineStr">
        <is>
          <t xml:space="preserve">           </t>
        </is>
      </c>
      <c r="M194" s="138" t="n">
        <v>719.44776</v>
      </c>
      <c r="N194" s="138" t="n">
        <v>5082.59016</v>
      </c>
      <c r="O194" s="138" t="n">
        <v>2452.273</v>
      </c>
      <c r="Q194" s="135" t="n"/>
      <c r="R194" s="139" t="n"/>
      <c r="S194" s="40" t="n"/>
    </row>
    <row r="195" ht="15.6" customHeight="1">
      <c r="L195" s="54" t="inlineStr">
        <is>
          <t xml:space="preserve">           </t>
        </is>
      </c>
      <c r="M195" s="138" t="n">
        <v>719.48005</v>
      </c>
      <c r="N195" s="138" t="n">
        <v>5082.9236</v>
      </c>
      <c r="O195" s="138" t="n">
        <v>2452.273</v>
      </c>
      <c r="Q195" s="135" t="n"/>
      <c r="R195" s="159" t="n"/>
      <c r="S195" s="40" t="n"/>
    </row>
    <row r="196" ht="15.6" customHeight="1">
      <c r="L196" s="54" t="inlineStr">
        <is>
          <t xml:space="preserve">           </t>
        </is>
      </c>
      <c r="M196" s="138" t="n">
        <v>719.51861</v>
      </c>
      <c r="N196" s="138" t="n">
        <v>5083.32174</v>
      </c>
      <c r="O196" s="138" t="n">
        <v>2452.273</v>
      </c>
      <c r="Q196" s="135" t="n"/>
      <c r="R196" s="136" t="n"/>
      <c r="S196" s="40" t="n"/>
    </row>
    <row r="197" ht="15.6" customHeight="1">
      <c r="L197" s="54" t="inlineStr">
        <is>
          <t xml:space="preserve">           </t>
        </is>
      </c>
      <c r="M197" s="138" t="n">
        <v>719.53423</v>
      </c>
      <c r="N197" s="138" t="n">
        <v>5083.48298</v>
      </c>
      <c r="O197" s="138" t="n">
        <v>2452.273</v>
      </c>
      <c r="Q197" s="135" t="n"/>
      <c r="R197" s="139" t="n"/>
      <c r="S197" s="40" t="n"/>
    </row>
    <row r="198" ht="15.6" customHeight="1">
      <c r="L198" s="54" t="inlineStr">
        <is>
          <t xml:space="preserve"> QNL       </t>
        </is>
      </c>
      <c r="M198" s="138" t="n">
        <v>719.82247</v>
      </c>
      <c r="N198" s="138" t="n">
        <v>5086.45906</v>
      </c>
      <c r="O198" s="138" t="n">
        <v>2452.272</v>
      </c>
      <c r="Q198" s="135" t="n"/>
      <c r="R198" s="159" t="n"/>
      <c r="S198" s="40" t="n"/>
    </row>
    <row r="199" ht="15.6" customHeight="1">
      <c r="L199" s="54" t="inlineStr">
        <is>
          <t xml:space="preserve">           </t>
        </is>
      </c>
      <c r="M199" s="138" t="n">
        <v>719.83809</v>
      </c>
      <c r="N199" s="138" t="n">
        <v>5086.6203</v>
      </c>
      <c r="O199" s="138" t="n">
        <v>2452.272</v>
      </c>
      <c r="Q199" s="135" t="n"/>
      <c r="R199" s="136" t="n"/>
      <c r="S199" s="40" t="n"/>
    </row>
    <row r="200" ht="15.6" customHeight="1">
      <c r="L200" s="54" t="inlineStr">
        <is>
          <t xml:space="preserve">           </t>
        </is>
      </c>
      <c r="M200" s="138" t="n">
        <v>719.87626</v>
      </c>
      <c r="N200" s="138" t="n">
        <v>5087.01446</v>
      </c>
      <c r="O200" s="138" t="n">
        <v>2452.271</v>
      </c>
      <c r="Q200" s="135" t="n"/>
      <c r="R200" s="136" t="n"/>
      <c r="S200" s="40" t="n"/>
    </row>
    <row r="201" ht="15.6" customHeight="1">
      <c r="L201" s="54" t="inlineStr">
        <is>
          <t xml:space="preserve">           </t>
        </is>
      </c>
      <c r="M201" s="138" t="n">
        <v>719.90855</v>
      </c>
      <c r="N201" s="138" t="n">
        <v>5087.3479</v>
      </c>
      <c r="O201" s="138" t="n">
        <v>2452.271</v>
      </c>
      <c r="Q201" s="135" t="n"/>
      <c r="R201" s="139" t="n"/>
      <c r="S201" s="40" t="n"/>
    </row>
    <row r="202" ht="15.6" customHeight="1">
      <c r="L202" s="54" t="inlineStr">
        <is>
          <t xml:space="preserve">           </t>
        </is>
      </c>
      <c r="M202" s="138" t="n">
        <v>720.10135</v>
      </c>
      <c r="N202" s="138" t="n">
        <v>5089.33858</v>
      </c>
      <c r="O202" s="138" t="n">
        <v>2452.27</v>
      </c>
      <c r="Q202" s="135" t="n"/>
      <c r="R202" s="159" t="n"/>
      <c r="S202" s="40" t="n"/>
    </row>
    <row r="203" ht="15.6" customHeight="1">
      <c r="L203" s="54" t="inlineStr">
        <is>
          <t xml:space="preserve">           </t>
        </is>
      </c>
      <c r="M203" s="138" t="n">
        <v>720.13365</v>
      </c>
      <c r="N203" s="138" t="n">
        <v>5089.67202</v>
      </c>
      <c r="O203" s="138" t="n">
        <v>2452.27</v>
      </c>
      <c r="Q203" s="135" t="n"/>
      <c r="R203" s="136" t="n"/>
      <c r="S203" s="40" t="n"/>
    </row>
    <row r="204" ht="15.6" customHeight="1">
      <c r="L204" s="54" t="inlineStr">
        <is>
          <t xml:space="preserve">           </t>
        </is>
      </c>
      <c r="M204" s="138" t="n">
        <v>720.17125</v>
      </c>
      <c r="N204" s="138" t="n">
        <v>5090.06021</v>
      </c>
      <c r="O204" s="138" t="n">
        <v>2452.27</v>
      </c>
      <c r="Q204" s="135" t="n"/>
      <c r="R204" s="139" t="n"/>
      <c r="S204" s="40" t="n"/>
    </row>
    <row r="205" ht="15.6" customHeight="1">
      <c r="L205" s="54" t="inlineStr">
        <is>
          <t xml:space="preserve">           </t>
        </is>
      </c>
      <c r="M205" s="138" t="n">
        <v>720.26765</v>
      </c>
      <c r="N205" s="138" t="n">
        <v>5091.05555</v>
      </c>
      <c r="O205" s="138" t="n">
        <v>2452.27</v>
      </c>
      <c r="Q205" s="135" t="n"/>
      <c r="R205" s="159" t="n"/>
      <c r="S205" s="40" t="n"/>
    </row>
    <row r="206" ht="15.6" customHeight="1">
      <c r="L206" s="54" t="inlineStr">
        <is>
          <t xml:space="preserve">           </t>
        </is>
      </c>
      <c r="M206" s="138" t="n">
        <v>720.37465</v>
      </c>
      <c r="N206" s="138" t="n">
        <v>5092.16038</v>
      </c>
      <c r="O206" s="138" t="n">
        <v>2452.269</v>
      </c>
      <c r="Q206" s="135" t="n"/>
      <c r="R206" s="136" t="n"/>
      <c r="S206" s="40" t="n"/>
    </row>
    <row r="207" ht="15.6" customHeight="1">
      <c r="L207" s="54" t="inlineStr">
        <is>
          <t xml:space="preserve">           </t>
        </is>
      </c>
      <c r="M207" s="138" t="n">
        <v>720.40694</v>
      </c>
      <c r="N207" s="138" t="n">
        <v>5092.49382</v>
      </c>
      <c r="O207" s="138" t="n">
        <v>2452.269</v>
      </c>
      <c r="Q207" s="135" t="n"/>
      <c r="R207" s="136" t="n"/>
      <c r="S207" s="40" t="n"/>
    </row>
    <row r="208" ht="15.6" customHeight="1">
      <c r="L208" s="54" t="inlineStr">
        <is>
          <t xml:space="preserve">           </t>
        </is>
      </c>
      <c r="M208" s="138" t="n">
        <v>720.59974</v>
      </c>
      <c r="N208" s="138" t="n">
        <v>5094.48451</v>
      </c>
      <c r="O208" s="138" t="n">
        <v>2452.268</v>
      </c>
      <c r="Q208" s="135" t="n"/>
      <c r="R208" s="139" t="n"/>
      <c r="S208" s="40" t="n"/>
    </row>
    <row r="209" ht="15.6" customHeight="1">
      <c r="L209" s="54" t="inlineStr">
        <is>
          <t xml:space="preserve">           </t>
        </is>
      </c>
      <c r="M209" s="138" t="n">
        <v>721.26288</v>
      </c>
      <c r="N209" s="138" t="n">
        <v>5101.33147</v>
      </c>
      <c r="O209" s="138" t="n">
        <v>2452.265</v>
      </c>
      <c r="Q209" s="135" t="n"/>
      <c r="R209" s="159" t="n"/>
      <c r="S209" s="40" t="n"/>
    </row>
    <row r="210" ht="15.6" customHeight="1">
      <c r="L210" s="54" t="inlineStr">
        <is>
          <t xml:space="preserve">           </t>
        </is>
      </c>
      <c r="M210" s="138" t="n">
        <v>721.29518</v>
      </c>
      <c r="N210" s="138" t="n">
        <v>5101.66491</v>
      </c>
      <c r="O210" s="138" t="n">
        <v>2452.265</v>
      </c>
      <c r="Q210" s="135" t="n"/>
      <c r="R210" s="136" t="n"/>
      <c r="S210" s="40" t="n"/>
    </row>
    <row r="211" ht="15.6" customHeight="1">
      <c r="L211" s="54" t="inlineStr">
        <is>
          <t xml:space="preserve">           </t>
        </is>
      </c>
      <c r="M211" s="138" t="n">
        <v>721.3188</v>
      </c>
      <c r="N211" s="138" t="n">
        <v>5101.90877</v>
      </c>
      <c r="O211" s="138" t="n">
        <v>2452.265</v>
      </c>
      <c r="Q211" s="135" t="n"/>
      <c r="R211" s="139" t="n"/>
      <c r="S211" s="40" t="n"/>
    </row>
    <row r="212" ht="15.6" customHeight="1">
      <c r="L212" s="54" t="inlineStr">
        <is>
          <t xml:space="preserve">           </t>
        </is>
      </c>
      <c r="M212" s="138" t="n">
        <v>721.34097</v>
      </c>
      <c r="N212" s="138" t="n">
        <v>5102.13769</v>
      </c>
      <c r="O212" s="138" t="n">
        <v>2452.265</v>
      </c>
      <c r="Q212" s="135" t="n"/>
      <c r="R212" s="159" t="n"/>
      <c r="S212" s="40" t="n"/>
    </row>
    <row r="213" ht="15.6" customHeight="1">
      <c r="L213" s="54" t="inlineStr">
        <is>
          <t xml:space="preserve"> QPL 021515</t>
        </is>
      </c>
      <c r="M213" s="138" t="n">
        <v>721.53377</v>
      </c>
      <c r="N213" s="138" t="n">
        <v>5104.12838</v>
      </c>
      <c r="O213" s="138" t="n">
        <v>2452.264</v>
      </c>
      <c r="Q213" s="135" t="n"/>
      <c r="R213" s="136" t="n"/>
      <c r="S213" s="40" t="n"/>
    </row>
    <row r="214" ht="15.6" customHeight="1">
      <c r="L214" s="54" t="inlineStr">
        <is>
          <t xml:space="preserve">           </t>
        </is>
      </c>
      <c r="M214" s="138" t="n">
        <v>721.55594</v>
      </c>
      <c r="N214" s="138" t="n">
        <v>5104.35731</v>
      </c>
      <c r="O214" s="138" t="n">
        <v>2452.264</v>
      </c>
      <c r="Q214" s="135" t="n"/>
      <c r="R214" s="136" t="n"/>
      <c r="S214" s="40" t="n"/>
    </row>
    <row r="215" ht="15.6" customHeight="1">
      <c r="L215" s="54" t="inlineStr">
        <is>
          <t xml:space="preserve">           </t>
        </is>
      </c>
      <c r="M215" s="138" t="n">
        <v>721.5944</v>
      </c>
      <c r="N215" s="138" t="n">
        <v>5104.75445</v>
      </c>
      <c r="O215" s="138" t="n">
        <v>2452.263</v>
      </c>
      <c r="Q215" s="135" t="n"/>
      <c r="R215" s="139" t="n"/>
      <c r="S215" s="40" t="n"/>
    </row>
    <row r="216" ht="15.6" customHeight="1">
      <c r="L216" s="54" t="inlineStr">
        <is>
          <t xml:space="preserve">           </t>
        </is>
      </c>
      <c r="M216" s="138" t="n">
        <v>721.61658</v>
      </c>
      <c r="N216" s="138" t="n">
        <v>5104.98338</v>
      </c>
      <c r="O216" s="138" t="n">
        <v>2452.263</v>
      </c>
      <c r="Q216" s="135" t="n"/>
      <c r="R216" s="159" t="n"/>
      <c r="S216" s="40" t="n"/>
    </row>
    <row r="217" ht="15.6" customHeight="1">
      <c r="L217" s="54" t="inlineStr">
        <is>
          <t xml:space="preserve"> QPL 021518</t>
        </is>
      </c>
      <c r="M217" s="138" t="n">
        <v>721.80938</v>
      </c>
      <c r="N217" s="138" t="n">
        <v>5106.97406</v>
      </c>
      <c r="O217" s="138" t="n">
        <v>2452.262</v>
      </c>
      <c r="Q217" s="135" t="n"/>
      <c r="R217" s="136" t="n"/>
      <c r="S217" s="40" t="n"/>
    </row>
    <row r="218" ht="15.6" customHeight="1">
      <c r="L218" s="54" t="inlineStr">
        <is>
          <t xml:space="preserve">           </t>
        </is>
      </c>
      <c r="M218" s="138" t="n">
        <v>721.83155</v>
      </c>
      <c r="N218" s="138" t="n">
        <v>5107.20299</v>
      </c>
      <c r="O218" s="138" t="n">
        <v>2452.262</v>
      </c>
      <c r="Q218" s="135" t="n"/>
      <c r="R218" s="139" t="n"/>
      <c r="S218" s="40" t="n"/>
    </row>
    <row r="219" ht="15.6" customHeight="1">
      <c r="L219" s="54" t="inlineStr">
        <is>
          <t xml:space="preserve">           </t>
        </is>
      </c>
      <c r="M219" s="138" t="n">
        <v>721.87782</v>
      </c>
      <c r="N219" s="138" t="n">
        <v>5107.68076</v>
      </c>
      <c r="O219" s="138" t="n">
        <v>2452.262</v>
      </c>
      <c r="Q219" s="135" t="n"/>
      <c r="R219" s="159" t="n"/>
      <c r="S219" s="40" t="n"/>
    </row>
    <row r="220" ht="15.6" customHeight="1">
      <c r="L220" s="54" t="inlineStr">
        <is>
          <t xml:space="preserve">           </t>
        </is>
      </c>
      <c r="M220" s="138" t="n">
        <v>721.8934400000001</v>
      </c>
      <c r="N220" s="138" t="n">
        <v>5107.842</v>
      </c>
      <c r="O220" s="138" t="n">
        <v>2452.262</v>
      </c>
      <c r="Q220" s="135" t="n"/>
      <c r="R220" s="136" t="n"/>
      <c r="S220" s="40" t="n"/>
    </row>
    <row r="221" ht="15.6" customHeight="1">
      <c r="L221" s="54" t="inlineStr">
        <is>
          <t xml:space="preserve"> QNL       </t>
        </is>
      </c>
      <c r="M221" s="138" t="n">
        <v>722.18168</v>
      </c>
      <c r="N221" s="138" t="n">
        <v>5110.81808</v>
      </c>
      <c r="O221" s="138" t="n">
        <v>2452.261</v>
      </c>
      <c r="Q221" s="135" t="n"/>
      <c r="R221" s="136" t="n"/>
      <c r="S221" s="40" t="n"/>
    </row>
    <row r="222" ht="15.6" customHeight="1">
      <c r="L222" s="54" t="inlineStr">
        <is>
          <t xml:space="preserve">           </t>
        </is>
      </c>
      <c r="M222" s="138" t="n">
        <v>722.19729</v>
      </c>
      <c r="N222" s="138" t="n">
        <v>5110.97932</v>
      </c>
      <c r="O222" s="138" t="n">
        <v>2452.261</v>
      </c>
      <c r="Q222" s="135" t="n"/>
      <c r="R222" s="139" t="n"/>
      <c r="S222" s="40" t="n"/>
    </row>
    <row r="223" ht="15.6" customHeight="1">
      <c r="L223" s="54" t="inlineStr">
        <is>
          <t xml:space="preserve">           </t>
        </is>
      </c>
      <c r="M223" s="138" t="n">
        <v>722.29909</v>
      </c>
      <c r="N223" s="138" t="n">
        <v>5112.0304</v>
      </c>
      <c r="O223" s="138" t="n">
        <v>2452.26</v>
      </c>
      <c r="Q223" s="135" t="n"/>
      <c r="R223" s="159" t="n"/>
      <c r="S223" s="40" t="n"/>
    </row>
    <row r="224" ht="15.6" customHeight="1">
      <c r="L224" s="54" t="inlineStr">
        <is>
          <t xml:space="preserve">           </t>
        </is>
      </c>
      <c r="M224" s="138" t="n">
        <v>722.3212600000001</v>
      </c>
      <c r="N224" s="138" t="n">
        <v>5112.25933</v>
      </c>
      <c r="O224" s="138" t="n">
        <v>2452.26</v>
      </c>
      <c r="Q224" s="135" t="n"/>
      <c r="R224" s="136" t="n"/>
      <c r="S224" s="40" t="n"/>
    </row>
    <row r="225" ht="15.6" customHeight="1">
      <c r="L225" s="54" t="inlineStr">
        <is>
          <t xml:space="preserve"> QPL 021518</t>
        </is>
      </c>
      <c r="M225" s="138" t="n">
        <v>722.51406</v>
      </c>
      <c r="N225" s="138" t="n">
        <v>5114.25002</v>
      </c>
      <c r="O225" s="138" t="n">
        <v>2452.259</v>
      </c>
      <c r="Q225" s="135" t="n"/>
      <c r="R225" s="139" t="n"/>
      <c r="S225" s="40" t="n"/>
    </row>
    <row r="226" ht="15.6" customHeight="1">
      <c r="L226" s="54" t="inlineStr">
        <is>
          <t xml:space="preserve">           </t>
        </is>
      </c>
      <c r="M226" s="138" t="n">
        <v>722.53624</v>
      </c>
      <c r="N226" s="138" t="n">
        <v>5114.47895</v>
      </c>
      <c r="O226" s="138" t="n">
        <v>2452.259</v>
      </c>
      <c r="Q226" s="135" t="n"/>
      <c r="R226" s="159" t="n"/>
      <c r="S226" s="40" t="n"/>
    </row>
    <row r="227" ht="15.6" customHeight="1">
      <c r="L227" s="54" t="inlineStr">
        <is>
          <t xml:space="preserve">           </t>
        </is>
      </c>
      <c r="M227" s="138" t="n">
        <v>723.33299</v>
      </c>
      <c r="N227" s="138" t="n">
        <v>5122.70545</v>
      </c>
      <c r="O227" s="138" t="n">
        <v>2452.255</v>
      </c>
      <c r="Q227" s="135" t="n"/>
      <c r="R227" s="136" t="n"/>
      <c r="S227" s="40" t="n"/>
    </row>
    <row r="228" ht="15.6" customHeight="1">
      <c r="L228" s="54" t="inlineStr">
        <is>
          <t xml:space="preserve"> END 021535</t>
        </is>
      </c>
      <c r="M228" s="138" t="n">
        <v>723.33299</v>
      </c>
      <c r="N228" s="138" t="n">
        <v>5122.70545</v>
      </c>
      <c r="O228" s="138" t="n">
        <v>2452.255</v>
      </c>
      <c r="Q228" s="135" t="n"/>
      <c r="R228" s="136" t="n"/>
      <c r="S228" s="40" t="n"/>
    </row>
    <row r="229" ht="15.6" customHeight="1">
      <c r="L229" s="54" t="inlineStr">
        <is>
          <t xml:space="preserve">           </t>
        </is>
      </c>
      <c r="M229" s="138" t="n">
        <v>723.41011</v>
      </c>
      <c r="N229" s="138" t="n">
        <v>5123.50173</v>
      </c>
      <c r="O229" s="138" t="n">
        <v>2452.255</v>
      </c>
      <c r="Q229" s="135" t="n"/>
      <c r="R229" s="139" t="n"/>
      <c r="S229" s="40" t="n"/>
    </row>
    <row r="230" ht="15.6" customHeight="1">
      <c r="L230" s="54" t="inlineStr">
        <is>
          <t xml:space="preserve"> MVTX1     </t>
        </is>
      </c>
      <c r="M230" s="138" t="n">
        <v>723.75715</v>
      </c>
      <c r="N230" s="138" t="n">
        <v>5127.08496</v>
      </c>
      <c r="O230" s="138" t="n">
        <v>2452.253</v>
      </c>
      <c r="Q230" s="135" t="n"/>
      <c r="R230" s="159" t="n"/>
      <c r="S230" s="40" t="n"/>
    </row>
    <row r="231" ht="15.6" customHeight="1">
      <c r="L231" s="54" t="inlineStr">
        <is>
          <t xml:space="preserve">           </t>
        </is>
      </c>
      <c r="M231" s="138" t="n">
        <v>723.77643</v>
      </c>
      <c r="N231" s="138" t="n">
        <v>5127.28403</v>
      </c>
      <c r="O231" s="138" t="n">
        <v>2452.253</v>
      </c>
      <c r="Q231" s="135" t="n"/>
      <c r="R231" s="136" t="n"/>
      <c r="S231" s="40" t="n"/>
    </row>
    <row r="232" ht="15.6" customHeight="1">
      <c r="L232" s="54" t="inlineStr">
        <is>
          <t xml:space="preserve"> MVTX2     </t>
        </is>
      </c>
      <c r="M232" s="138" t="n">
        <v>724.12347</v>
      </c>
      <c r="N232" s="138" t="n">
        <v>5130.86726</v>
      </c>
      <c r="O232" s="138" t="n">
        <v>2452.252</v>
      </c>
      <c r="Q232" s="135" t="n"/>
      <c r="R232" s="139" t="n"/>
      <c r="S232" s="40" t="n"/>
    </row>
    <row r="233" ht="15.6" customHeight="1">
      <c r="L233" s="54" t="inlineStr">
        <is>
          <t xml:space="preserve">           </t>
        </is>
      </c>
      <c r="M233" s="138" t="n">
        <v>724.79827</v>
      </c>
      <c r="N233" s="138" t="n">
        <v>5137.83466</v>
      </c>
      <c r="O233" s="138" t="n">
        <v>2452.248</v>
      </c>
      <c r="Q233" s="135" t="n"/>
      <c r="R233" s="159" t="n"/>
      <c r="S233" s="40" t="n"/>
    </row>
    <row r="234" ht="15.6" customHeight="1">
      <c r="L234" s="54" t="inlineStr">
        <is>
          <t xml:space="preserve">           </t>
        </is>
      </c>
      <c r="M234" s="138" t="n">
        <v>724.95367</v>
      </c>
      <c r="N234" s="138" t="n">
        <v>5139.43915</v>
      </c>
      <c r="O234" s="138" t="n">
        <v>2452.248</v>
      </c>
      <c r="Q234" s="135" t="n"/>
      <c r="R234" s="136" t="n"/>
      <c r="S234" s="40" t="n"/>
    </row>
    <row r="235" ht="15.6" customHeight="1">
      <c r="L235" s="54" t="inlineStr">
        <is>
          <t xml:space="preserve"> BEGIN VAC </t>
        </is>
      </c>
      <c r="M235" s="138" t="n">
        <v>724.96331</v>
      </c>
      <c r="N235" s="138" t="n">
        <v>5139.53869</v>
      </c>
      <c r="O235" s="138" t="n">
        <v>2452.248</v>
      </c>
      <c r="Q235" s="135" t="n"/>
      <c r="R235" s="136" t="n"/>
      <c r="S235" s="40" t="n"/>
    </row>
    <row r="236" ht="15.6" customHeight="1">
      <c r="L236" s="54" t="inlineStr">
        <is>
          <t xml:space="preserve">           </t>
        </is>
      </c>
      <c r="M236" s="138" t="n">
        <v>726.12667</v>
      </c>
      <c r="N236" s="138" t="n">
        <v>5151.55048</v>
      </c>
      <c r="O236" s="138" t="n">
        <v>2452.242</v>
      </c>
      <c r="Q236" s="135" t="n"/>
      <c r="R236" s="139" t="n"/>
      <c r="S236" s="40" t="n"/>
    </row>
    <row r="237" ht="15.6" customHeight="1">
      <c r="L237" s="54" t="inlineStr">
        <is>
          <t xml:space="preserve">           </t>
        </is>
      </c>
      <c r="M237" s="138" t="n">
        <v>726.22307</v>
      </c>
      <c r="N237" s="138" t="n">
        <v>5152.54582</v>
      </c>
      <c r="O237" s="138" t="n">
        <v>2452.242</v>
      </c>
      <c r="Q237" s="135" t="n"/>
      <c r="R237" s="159" t="n"/>
      <c r="S237" s="40" t="n"/>
    </row>
    <row r="238" ht="15.6" customHeight="1">
      <c r="L238" s="54" t="inlineStr">
        <is>
          <t xml:space="preserve">           </t>
        </is>
      </c>
      <c r="M238" s="138" t="n">
        <v>726.31658</v>
      </c>
      <c r="N238" s="138" t="n">
        <v>5153.5113</v>
      </c>
      <c r="O238" s="138" t="n">
        <v>2452.241</v>
      </c>
      <c r="Q238" s="135" t="n"/>
      <c r="R238" s="136" t="n"/>
      <c r="S238" s="40" t="n"/>
    </row>
    <row r="239" ht="15.6" customHeight="1">
      <c r="L239" s="54" t="inlineStr">
        <is>
          <t xml:space="preserve">           </t>
        </is>
      </c>
      <c r="M239" s="138" t="n">
        <v>726.4129799999999</v>
      </c>
      <c r="N239" s="138" t="n">
        <v>5154.50665</v>
      </c>
      <c r="O239" s="138" t="n">
        <v>2452.241</v>
      </c>
      <c r="Q239" s="135" t="n"/>
      <c r="R239" s="139" t="n"/>
      <c r="S239" s="40" t="n"/>
    </row>
    <row r="240" ht="15.6" customHeight="1">
      <c r="L240" s="54" t="inlineStr">
        <is>
          <t xml:space="preserve">           </t>
        </is>
      </c>
      <c r="M240" s="138" t="n">
        <v>726.45009</v>
      </c>
      <c r="N240" s="138" t="n">
        <v>5154.88985</v>
      </c>
      <c r="O240" s="138" t="n">
        <v>2452.241</v>
      </c>
      <c r="Q240" s="135" t="n"/>
      <c r="R240" s="159" t="n"/>
      <c r="S240" s="40" t="n"/>
    </row>
    <row r="241" ht="15.6" customHeight="1">
      <c r="L241" s="54" t="inlineStr">
        <is>
          <t xml:space="preserve"> MDXV021567</t>
        </is>
      </c>
      <c r="M241" s="138" t="n">
        <v>726.48865</v>
      </c>
      <c r="N241" s="138" t="n">
        <v>5155.28799</v>
      </c>
      <c r="O241" s="138" t="n">
        <v>2452.241</v>
      </c>
      <c r="Q241" s="135" t="n"/>
      <c r="R241" s="136" t="n"/>
      <c r="S241" s="40" t="n"/>
    </row>
    <row r="242" ht="15.6" customHeight="1">
      <c r="L242" s="54" t="inlineStr">
        <is>
          <t xml:space="preserve">           </t>
        </is>
      </c>
      <c r="M242" s="138" t="n">
        <v>726.52432</v>
      </c>
      <c r="N242" s="138" t="n">
        <v>5155.65627</v>
      </c>
      <c r="O242" s="138" t="n">
        <v>2452.24</v>
      </c>
      <c r="Q242" s="135" t="n"/>
      <c r="R242" s="136" t="n"/>
      <c r="S242" s="40" t="n"/>
    </row>
    <row r="243" ht="15.6" customHeight="1">
      <c r="L243" s="54" t="inlineStr">
        <is>
          <t xml:space="preserve"> MDXH021568</t>
        </is>
      </c>
      <c r="M243" s="138" t="n">
        <v>726.56288</v>
      </c>
      <c r="N243" s="138" t="n">
        <v>5156.0544</v>
      </c>
      <c r="O243" s="138" t="n">
        <v>2452.24</v>
      </c>
      <c r="Q243" s="135" t="n"/>
      <c r="R243" s="139" t="n"/>
      <c r="S243" s="40" t="n"/>
    </row>
    <row r="244" ht="15.6" customHeight="1">
      <c r="L244" s="54" t="inlineStr">
        <is>
          <t xml:space="preserve">           </t>
        </is>
      </c>
      <c r="M244" s="138" t="n">
        <v>726.5855299999999</v>
      </c>
      <c r="N244" s="138" t="n">
        <v>5156.28831</v>
      </c>
      <c r="O244" s="138" t="n">
        <v>2452.24</v>
      </c>
      <c r="Q244" s="135" t="n"/>
      <c r="R244" s="159" t="n"/>
      <c r="S244" s="40" t="n"/>
    </row>
    <row r="245" ht="15.6" customHeight="1">
      <c r="L245" s="54" t="inlineStr">
        <is>
          <t xml:space="preserve"> END VAC   </t>
        </is>
      </c>
      <c r="M245" s="138" t="n">
        <v>726.5951700000001</v>
      </c>
      <c r="N245" s="138" t="n">
        <v>5156.38784</v>
      </c>
      <c r="O245" s="138" t="n">
        <v>2452.24</v>
      </c>
      <c r="Q245" s="135" t="n"/>
      <c r="R245" s="136" t="n"/>
      <c r="S245" s="40" t="n"/>
    </row>
    <row r="246" ht="15.6" customHeight="1">
      <c r="L246" s="54" t="inlineStr">
        <is>
          <t xml:space="preserve">           </t>
        </is>
      </c>
      <c r="M246" s="138" t="n">
        <v>726.68193</v>
      </c>
      <c r="N246" s="138" t="n">
        <v>5157.28365</v>
      </c>
      <c r="O246" s="138" t="n">
        <v>2452.24</v>
      </c>
      <c r="Q246" s="135" t="n"/>
      <c r="R246" s="139" t="n"/>
      <c r="S246" s="40" t="n"/>
    </row>
    <row r="247" ht="15.6" customHeight="1">
      <c r="L247" s="54" t="inlineStr">
        <is>
          <t xml:space="preserve"> XTDV021571</t>
        </is>
      </c>
      <c r="M247" s="138" t="n">
        <v>726.99234</v>
      </c>
      <c r="N247" s="138" t="n">
        <v>5160.48866</v>
      </c>
      <c r="O247" s="138" t="n">
        <v>2452.238</v>
      </c>
      <c r="Q247" s="135" t="n"/>
      <c r="R247" s="159" t="n"/>
      <c r="S247" s="40" t="n"/>
    </row>
    <row r="248" ht="15.6" customHeight="1">
      <c r="L248" s="54" t="inlineStr">
        <is>
          <t xml:space="preserve">           </t>
        </is>
      </c>
      <c r="M248" s="138" t="n">
        <v>727.08653</v>
      </c>
      <c r="N248" s="138" t="n">
        <v>5161.4611</v>
      </c>
      <c r="O248" s="138" t="n">
        <v>2452.238</v>
      </c>
      <c r="Q248" s="135" t="n"/>
      <c r="R248" s="136" t="n"/>
      <c r="S248" s="40" t="n"/>
    </row>
    <row r="249" ht="15.6" customHeight="1">
      <c r="L249" s="54" t="inlineStr">
        <is>
          <t xml:space="preserve"> XDWC021573</t>
        </is>
      </c>
      <c r="M249" s="138" t="n">
        <v>727.09231</v>
      </c>
      <c r="N249" s="138" t="n">
        <v>5161.52083</v>
      </c>
      <c r="O249" s="138" t="n">
        <v>2452.238</v>
      </c>
      <c r="Q249" s="135" t="n"/>
      <c r="R249" s="136" t="n"/>
      <c r="S249" s="40" t="n"/>
    </row>
    <row r="250" ht="15.6" customHeight="1">
      <c r="L250" s="54" t="inlineStr">
        <is>
          <t xml:space="preserve">           </t>
        </is>
      </c>
      <c r="M250" s="138" t="n">
        <v>727.10195</v>
      </c>
      <c r="N250" s="138" t="n">
        <v>5161.62036</v>
      </c>
      <c r="O250" s="138" t="n">
        <v>2452.238</v>
      </c>
      <c r="Q250" s="135" t="n"/>
      <c r="R250" s="139" t="n"/>
      <c r="S250" s="40" t="n"/>
    </row>
    <row r="251" ht="15.6" customHeight="1">
      <c r="L251" s="54" t="inlineStr">
        <is>
          <t xml:space="preserve">           </t>
        </is>
      </c>
      <c r="M251" s="138" t="n">
        <v>727.34122</v>
      </c>
      <c r="N251" s="138" t="n">
        <v>5164.0908</v>
      </c>
      <c r="O251" s="138" t="n">
        <v>2452.237</v>
      </c>
      <c r="Q251" s="135" t="n"/>
      <c r="R251" s="159" t="n"/>
      <c r="S251" s="40" t="n"/>
    </row>
    <row r="252" ht="15.6" customHeight="1">
      <c r="L252" s="54" t="inlineStr">
        <is>
          <t xml:space="preserve">           </t>
        </is>
      </c>
      <c r="M252" s="138" t="n">
        <v>727.347</v>
      </c>
      <c r="N252" s="138" t="n">
        <v>5164.15052</v>
      </c>
      <c r="O252" s="138" t="n">
        <v>2452.237</v>
      </c>
      <c r="Q252" s="135" t="n"/>
      <c r="R252" s="136" t="n"/>
      <c r="S252" s="40" t="n"/>
    </row>
    <row r="253" ht="15.6" customHeight="1">
      <c r="L253" s="54" t="inlineStr">
        <is>
          <t xml:space="preserve">           </t>
        </is>
      </c>
      <c r="M253" s="138" t="n">
        <v>727.35664</v>
      </c>
      <c r="N253" s="138" t="n">
        <v>5164.25005</v>
      </c>
      <c r="O253" s="138" t="n">
        <v>2452.236</v>
      </c>
      <c r="Q253" s="135" t="n"/>
      <c r="R253" s="139" t="n"/>
      <c r="S253" s="40" t="n"/>
    </row>
    <row r="254" ht="15.6" customHeight="1">
      <c r="L254" s="54" t="inlineStr">
        <is>
          <t xml:space="preserve">           </t>
        </is>
      </c>
      <c r="M254" s="138" t="n">
        <v>727.38026</v>
      </c>
      <c r="N254" s="138" t="n">
        <v>5164.49391</v>
      </c>
      <c r="O254" s="138" t="n">
        <v>2452.236</v>
      </c>
      <c r="Q254" s="135" t="n"/>
      <c r="R254" s="159" t="n"/>
      <c r="S254" s="40" t="n"/>
    </row>
    <row r="255" ht="15.6" customHeight="1">
      <c r="L255" s="54" t="inlineStr">
        <is>
          <t xml:space="preserve">           </t>
        </is>
      </c>
      <c r="M255" s="138" t="n">
        <v>727.38604</v>
      </c>
      <c r="N255" s="138" t="n">
        <v>5164.55363</v>
      </c>
      <c r="O255" s="138" t="n">
        <v>2452.236</v>
      </c>
      <c r="Q255" s="135" t="n"/>
      <c r="R255" s="136" t="n"/>
      <c r="S255" s="40" t="n"/>
    </row>
    <row r="256" ht="15.6" customHeight="1">
      <c r="L256" s="54" t="inlineStr">
        <is>
          <t xml:space="preserve">           </t>
        </is>
      </c>
      <c r="M256" s="138" t="n">
        <v>727.39568</v>
      </c>
      <c r="N256" s="138" t="n">
        <v>5164.65317</v>
      </c>
      <c r="O256" s="138" t="n">
        <v>2452.236</v>
      </c>
      <c r="Q256" s="135" t="n"/>
      <c r="R256" s="136" t="n"/>
      <c r="S256" s="40" t="n"/>
    </row>
    <row r="257" ht="15.6" customHeight="1">
      <c r="L257" s="54" t="inlineStr">
        <is>
          <t xml:space="preserve">           </t>
        </is>
      </c>
      <c r="M257" s="138" t="n">
        <v>727.57113</v>
      </c>
      <c r="N257" s="138" t="n">
        <v>5166.46469</v>
      </c>
      <c r="O257" s="138" t="n">
        <v>2452.235</v>
      </c>
      <c r="Q257" s="135" t="n"/>
      <c r="R257" s="139" t="n"/>
      <c r="S257" s="40" t="n"/>
    </row>
    <row r="258" ht="15.6" customHeight="1">
      <c r="L258" s="54" t="inlineStr">
        <is>
          <t xml:space="preserve">           </t>
        </is>
      </c>
      <c r="M258" s="138" t="n">
        <v>727.57692</v>
      </c>
      <c r="N258" s="138" t="n">
        <v>5166.52441</v>
      </c>
      <c r="O258" s="138" t="n">
        <v>2452.235</v>
      </c>
      <c r="Q258" s="135" t="n"/>
      <c r="R258" s="159" t="n"/>
      <c r="S258" s="40" t="n"/>
    </row>
    <row r="259" ht="15.6" customHeight="1">
      <c r="L259" s="54" t="inlineStr">
        <is>
          <t xml:space="preserve">           </t>
        </is>
      </c>
      <c r="M259" s="138" t="n">
        <v>727.58656</v>
      </c>
      <c r="N259" s="138" t="n">
        <v>5166.62395</v>
      </c>
      <c r="O259" s="138" t="n">
        <v>2452.235</v>
      </c>
      <c r="Q259" s="135" t="n"/>
      <c r="R259" s="136" t="n"/>
      <c r="S259" s="40" t="n"/>
    </row>
    <row r="260" ht="15.6" customHeight="1">
      <c r="L260" s="54" t="inlineStr">
        <is>
          <t xml:space="preserve">           </t>
        </is>
      </c>
      <c r="M260" s="138" t="n">
        <v>727.87383</v>
      </c>
      <c r="N260" s="138" t="n">
        <v>5169.59007</v>
      </c>
      <c r="O260" s="138" t="n">
        <v>2452.234</v>
      </c>
      <c r="Q260" s="135" t="n"/>
      <c r="R260" s="139" t="n"/>
      <c r="S260" s="40" t="n"/>
    </row>
    <row r="261" ht="15.6" customHeight="1">
      <c r="L261" s="54" t="inlineStr">
        <is>
          <t xml:space="preserve">           </t>
        </is>
      </c>
      <c r="M261" s="138" t="n">
        <v>727.87383</v>
      </c>
      <c r="N261" s="138" t="n">
        <v>5169.59007</v>
      </c>
      <c r="O261" s="138" t="n">
        <v>2452.234</v>
      </c>
      <c r="Q261" s="135" t="n"/>
      <c r="R261" s="159" t="n"/>
      <c r="S261" s="40" t="n"/>
    </row>
    <row r="262" ht="15.6" customHeight="1">
      <c r="L262" s="54" t="inlineStr">
        <is>
          <t xml:space="preserve">           </t>
        </is>
      </c>
      <c r="M262" s="138" t="n">
        <v>728.55567</v>
      </c>
      <c r="N262" s="138" t="n">
        <v>5176.63013</v>
      </c>
      <c r="O262" s="138" t="n">
        <v>2452.231</v>
      </c>
      <c r="Q262" s="135" t="n"/>
      <c r="R262" s="136" t="n"/>
      <c r="S262" s="40" t="n"/>
    </row>
    <row r="263" ht="15.6" customHeight="1">
      <c r="L263" s="54" t="inlineStr">
        <is>
          <t xml:space="preserve"> EXPB      </t>
        </is>
      </c>
      <c r="M263" s="138" t="n">
        <v>728.74847</v>
      </c>
      <c r="N263" s="138" t="n">
        <v>5178.62081</v>
      </c>
      <c r="O263" s="138" t="n">
        <v>2452.23</v>
      </c>
      <c r="Q263" s="135" t="n"/>
      <c r="R263" s="136" t="n"/>
      <c r="S263" s="40" t="n"/>
    </row>
    <row r="264" ht="15.6" customHeight="1">
      <c r="L264" s="54" t="inlineStr">
        <is>
          <t xml:space="preserve">           </t>
        </is>
      </c>
      <c r="M264" s="138" t="n">
        <v>728.8378300000001</v>
      </c>
      <c r="N264" s="138" t="n">
        <v>5179.54349</v>
      </c>
      <c r="O264" s="138" t="n">
        <v>2452.23</v>
      </c>
      <c r="Q264" s="135" t="n"/>
      <c r="R264" s="139" t="n"/>
      <c r="S264" s="40" t="n"/>
    </row>
    <row r="265" ht="15.6" customHeight="1">
      <c r="L265" s="54" t="inlineStr">
        <is>
          <t xml:space="preserve">           </t>
        </is>
      </c>
      <c r="M265" s="138" t="n">
        <v>729.02292</v>
      </c>
      <c r="N265" s="138" t="n">
        <v>5181.45455</v>
      </c>
      <c r="O265" s="138" t="n">
        <v>2452.229</v>
      </c>
      <c r="Q265" s="135" t="n"/>
      <c r="R265" s="159" t="n"/>
      <c r="S265" s="40" t="n"/>
    </row>
    <row r="266" ht="15.6" customHeight="1">
      <c r="L266" s="54" t="inlineStr">
        <is>
          <t xml:space="preserve">           </t>
        </is>
      </c>
      <c r="M266" s="138" t="n">
        <v>729.02871</v>
      </c>
      <c r="N266" s="138" t="n">
        <v>5181.51427</v>
      </c>
      <c r="O266" s="138" t="n">
        <v>2452.229</v>
      </c>
      <c r="Q266" s="135" t="n"/>
      <c r="R266" s="136" t="n"/>
      <c r="S266" s="40" t="n"/>
    </row>
    <row r="267" ht="15.6" customHeight="1">
      <c r="L267" s="54" t="inlineStr">
        <is>
          <t xml:space="preserve">           </t>
        </is>
      </c>
      <c r="M267" s="138" t="n">
        <v>729.03835</v>
      </c>
      <c r="N267" s="138" t="n">
        <v>5181.61381</v>
      </c>
      <c r="O267" s="138" t="n">
        <v>2452.229</v>
      </c>
      <c r="Q267" s="135" t="n"/>
      <c r="R267" s="139" t="n"/>
      <c r="S267" s="40" t="n"/>
    </row>
    <row r="268" ht="15.6" customHeight="1">
      <c r="L268" s="54" t="inlineStr">
        <is>
          <t xml:space="preserve">           </t>
        </is>
      </c>
      <c r="M268" s="138" t="n">
        <v>729.18304</v>
      </c>
      <c r="N268" s="138" t="n">
        <v>5183.10781</v>
      </c>
      <c r="O268" s="138" t="n">
        <v>2452.228</v>
      </c>
      <c r="Q268" s="135" t="n"/>
      <c r="R268" s="159" t="n"/>
      <c r="S268" s="40" t="n"/>
    </row>
    <row r="269" ht="15.6" customHeight="1">
      <c r="L269" s="54" t="inlineStr">
        <is>
          <t xml:space="preserve">           </t>
        </is>
      </c>
      <c r="M269" s="138" t="n">
        <v>729.30065</v>
      </c>
      <c r="N269" s="138" t="n">
        <v>5184.32213</v>
      </c>
      <c r="O269" s="138" t="n">
        <v>2452.227</v>
      </c>
      <c r="Q269" s="135" t="n"/>
      <c r="R269" s="136" t="n"/>
      <c r="S269" s="40" t="n"/>
    </row>
    <row r="270" ht="15.6" customHeight="1">
      <c r="L270" s="54" t="inlineStr">
        <is>
          <t xml:space="preserve">           </t>
        </is>
      </c>
      <c r="M270" s="138" t="n">
        <v>729.33728</v>
      </c>
      <c r="N270" s="138" t="n">
        <v>5184.70036</v>
      </c>
      <c r="O270" s="138" t="n">
        <v>2452.227</v>
      </c>
      <c r="Q270" s="135" t="n"/>
      <c r="R270" s="136" t="n"/>
      <c r="S270" s="40" t="n"/>
    </row>
    <row r="271" ht="15.6" customHeight="1">
      <c r="L271" s="54" t="inlineStr">
        <is>
          <t xml:space="preserve">           </t>
        </is>
      </c>
      <c r="M271" s="138" t="n">
        <v>729.37392</v>
      </c>
      <c r="N271" s="138" t="n">
        <v>5185.07859</v>
      </c>
      <c r="O271" s="138" t="n">
        <v>2452.227</v>
      </c>
      <c r="Q271" s="135" t="n"/>
      <c r="R271" s="139" t="n"/>
      <c r="S271" s="40" t="n"/>
    </row>
    <row r="272" ht="15.6" customHeight="1">
      <c r="L272" s="54" t="inlineStr">
        <is>
          <t xml:space="preserve">           </t>
        </is>
      </c>
      <c r="M272" s="138" t="n">
        <v>729.5886</v>
      </c>
      <c r="N272" s="138" t="n">
        <v>5187.29522</v>
      </c>
      <c r="O272" s="138" t="n">
        <v>2452.226</v>
      </c>
      <c r="Q272" s="135" t="n"/>
      <c r="R272" s="159" t="n"/>
      <c r="S272" s="40" t="n"/>
    </row>
    <row r="273" ht="15.6" customHeight="1">
      <c r="L273" s="54" t="inlineStr">
        <is>
          <t xml:space="preserve">           </t>
        </is>
      </c>
      <c r="M273" s="138" t="n">
        <v>729.89901</v>
      </c>
      <c r="N273" s="138" t="n">
        <v>5190.50022</v>
      </c>
      <c r="O273" s="138" t="n">
        <v>2452.225</v>
      </c>
      <c r="Q273" s="135" t="n"/>
      <c r="R273" s="136" t="n"/>
      <c r="S273" s="40" t="n"/>
    </row>
    <row r="274" ht="15.6" customHeight="1">
      <c r="L274" s="54" t="inlineStr">
        <is>
          <t xml:space="preserve">           </t>
        </is>
      </c>
      <c r="M274" s="138" t="n">
        <v>730.7280500000001</v>
      </c>
      <c r="N274" s="138" t="n">
        <v>5199.06017</v>
      </c>
      <c r="O274" s="138" t="n">
        <v>2452.221</v>
      </c>
      <c r="Q274" s="135" t="n"/>
      <c r="R274" s="139" t="n"/>
      <c r="S274" s="40" t="n"/>
    </row>
    <row r="275" ht="15.6" customHeight="1">
      <c r="L275" s="54" t="inlineStr">
        <is>
          <t xml:space="preserve"> XTDV021612</t>
        </is>
      </c>
      <c r="M275" s="138" t="n">
        <v>731.03653</v>
      </c>
      <c r="N275" s="138" t="n">
        <v>5202.24527</v>
      </c>
      <c r="O275" s="138" t="n">
        <v>2452.219</v>
      </c>
      <c r="Q275" s="135" t="n"/>
      <c r="R275" s="159" t="n"/>
      <c r="S275" s="40" t="n"/>
    </row>
    <row r="276" ht="15.6" customHeight="1">
      <c r="L276" s="54" t="inlineStr">
        <is>
          <t xml:space="preserve">           </t>
        </is>
      </c>
      <c r="M276" s="138" t="n">
        <v>731.13293</v>
      </c>
      <c r="N276" s="138" t="n">
        <v>5203.24061</v>
      </c>
      <c r="O276" s="138" t="n">
        <v>2452.219</v>
      </c>
      <c r="Q276" s="135" t="n"/>
      <c r="R276" s="136" t="n"/>
      <c r="S276" s="40" t="n"/>
    </row>
    <row r="277" ht="15.6" customHeight="1">
      <c r="L277" s="54" t="inlineStr">
        <is>
          <t xml:space="preserve">           </t>
        </is>
      </c>
      <c r="M277" s="138" t="n">
        <v>732.36724</v>
      </c>
      <c r="N277" s="138" t="n">
        <v>5215.98497</v>
      </c>
      <c r="O277" s="138" t="n">
        <v>2452.213</v>
      </c>
      <c r="Q277" s="135" t="n"/>
      <c r="R277" s="136" t="n"/>
      <c r="S277" s="40" t="n"/>
    </row>
    <row r="278" ht="15.6" customHeight="1">
      <c r="L278" s="54" t="inlineStr">
        <is>
          <t xml:space="preserve"> VXWP021631</t>
        </is>
      </c>
      <c r="M278" s="138" t="n">
        <v>732.37688</v>
      </c>
      <c r="N278" s="138" t="n">
        <v>5216.08451</v>
      </c>
      <c r="O278" s="138" t="n">
        <v>2452.213</v>
      </c>
      <c r="Q278" s="135" t="n"/>
      <c r="R278" s="139" t="n"/>
      <c r="S278" s="40" t="n"/>
    </row>
    <row r="279" ht="15.6" customHeight="1">
      <c r="L279" s="54" t="inlineStr">
        <is>
          <t xml:space="preserve">           </t>
        </is>
      </c>
      <c r="M279" s="138" t="n">
        <v>732.37978</v>
      </c>
      <c r="N279" s="138" t="n">
        <v>5216.11437</v>
      </c>
      <c r="O279" s="138" t="n">
        <v>2452.213</v>
      </c>
      <c r="Q279" s="135" t="n"/>
      <c r="R279" s="159" t="n"/>
      <c r="S279" s="40" t="n"/>
    </row>
    <row r="280" ht="15.6" customHeight="1">
      <c r="L280" s="54" t="inlineStr">
        <is>
          <t xml:space="preserve">           </t>
        </is>
      </c>
      <c r="M280" s="138" t="n">
        <v>732.39231</v>
      </c>
      <c r="N280" s="138" t="n">
        <v>5216.24376</v>
      </c>
      <c r="O280" s="138" t="n">
        <v>2452.213</v>
      </c>
      <c r="Q280" s="135" t="n"/>
      <c r="R280" s="136" t="n"/>
      <c r="S280" s="40" t="n"/>
    </row>
    <row r="281" ht="15.6" customHeight="1">
      <c r="L281" s="54" t="inlineStr">
        <is>
          <t xml:space="preserve">           </t>
        </is>
      </c>
      <c r="M281" s="138" t="n">
        <v>732.4569</v>
      </c>
      <c r="N281" s="138" t="n">
        <v>5216.91064</v>
      </c>
      <c r="O281" s="138" t="n">
        <v>2452.213</v>
      </c>
      <c r="Q281" s="135" t="n"/>
      <c r="R281" s="139" t="n"/>
      <c r="S281" s="40" t="n"/>
    </row>
    <row r="282" ht="15.6" customHeight="1">
      <c r="L282" s="54" t="inlineStr">
        <is>
          <t xml:space="preserve">           </t>
        </is>
      </c>
      <c r="M282" s="138" t="n">
        <v>732.49941</v>
      </c>
      <c r="N282" s="138" t="n">
        <v>5217.34959</v>
      </c>
      <c r="O282" s="138" t="n">
        <v>2452.212</v>
      </c>
      <c r="Q282" s="135" t="n"/>
      <c r="R282" s="159" t="n"/>
      <c r="S282" s="40" t="n"/>
    </row>
    <row r="283" ht="15.6" customHeight="1">
      <c r="L283" s="54" t="inlineStr">
        <is>
          <t xml:space="preserve"> XWCA021628</t>
        </is>
      </c>
      <c r="M283" s="138" t="n">
        <v>732.50519</v>
      </c>
      <c r="N283" s="138" t="n">
        <v>5217.40931</v>
      </c>
      <c r="O283" s="138" t="n">
        <v>2452.212</v>
      </c>
      <c r="Q283" s="135" t="n"/>
      <c r="R283" s="136" t="n"/>
      <c r="S283" s="40" t="n"/>
    </row>
    <row r="284" ht="15.6" customHeight="1">
      <c r="L284" s="54" t="inlineStr">
        <is>
          <t xml:space="preserve"> XSCI021628</t>
        </is>
      </c>
      <c r="M284" s="138" t="n">
        <v>732.51483</v>
      </c>
      <c r="N284" s="138" t="n">
        <v>5217.50884</v>
      </c>
      <c r="O284" s="138" t="n">
        <v>2452.212</v>
      </c>
      <c r="Q284" s="135" t="n"/>
      <c r="R284" s="136" t="n"/>
      <c r="S284" s="40" t="n"/>
    </row>
    <row r="285" ht="15.6" customHeight="1">
      <c r="L285" s="54" t="inlineStr">
        <is>
          <t xml:space="preserve">           </t>
        </is>
      </c>
      <c r="M285" s="138" t="n">
        <v>732.52737</v>
      </c>
      <c r="N285" s="138" t="n">
        <v>5217.63824</v>
      </c>
      <c r="O285" s="138" t="n">
        <v>2452.212</v>
      </c>
      <c r="Q285" s="135" t="n"/>
      <c r="R285" s="139" t="n"/>
      <c r="S285" s="40" t="n"/>
    </row>
    <row r="286" ht="15.6" customHeight="1">
      <c r="L286" s="54" t="inlineStr">
        <is>
          <t xml:space="preserve">           </t>
        </is>
      </c>
      <c r="M286" s="138" t="n">
        <v>732.54665</v>
      </c>
      <c r="N286" s="138" t="n">
        <v>5217.83731</v>
      </c>
      <c r="O286" s="138" t="n">
        <v>2452.212</v>
      </c>
      <c r="Q286" s="135" t="n"/>
      <c r="R286" s="159" t="n"/>
      <c r="S286" s="40" t="n"/>
    </row>
    <row r="287" ht="15.6" customHeight="1">
      <c r="L287" s="54" t="inlineStr">
        <is>
          <t xml:space="preserve">           </t>
        </is>
      </c>
      <c r="M287" s="138" t="n">
        <v>732.57557</v>
      </c>
      <c r="N287" s="138" t="n">
        <v>5218.13591</v>
      </c>
      <c r="O287" s="138" t="n">
        <v>2452.212</v>
      </c>
      <c r="Q287" s="135" t="n"/>
      <c r="R287" s="136" t="n"/>
      <c r="S287" s="40" t="n"/>
    </row>
    <row r="288" ht="15.6" customHeight="1">
      <c r="L288" s="54" t="inlineStr">
        <is>
          <t xml:space="preserve"> XCON021631</t>
        </is>
      </c>
      <c r="M288" s="138" t="n">
        <v>732.57557</v>
      </c>
      <c r="N288" s="138" t="n">
        <v>5218.13591</v>
      </c>
      <c r="O288" s="138" t="n">
        <v>2452.212</v>
      </c>
      <c r="Q288" s="135" t="n"/>
      <c r="R288" s="139" t="n"/>
      <c r="S288" s="40" t="n"/>
    </row>
    <row r="289" ht="15.6" customHeight="1">
      <c r="L289" s="54" t="n"/>
      <c r="M289" s="138" t="n"/>
      <c r="N289" s="138" t="n"/>
      <c r="O289" s="138" t="n"/>
      <c r="Q289" s="135" t="n"/>
      <c r="R289" s="159" t="n"/>
      <c r="S289" s="40" t="n"/>
    </row>
    <row r="290" ht="15.6" customHeight="1">
      <c r="L290" s="54" t="n"/>
      <c r="M290" s="138" t="n"/>
      <c r="N290" s="138" t="n"/>
      <c r="O290" s="138" t="n"/>
      <c r="Q290" s="135" t="n"/>
      <c r="R290" s="136" t="n"/>
      <c r="S290" s="40" t="n"/>
    </row>
    <row r="291" ht="15.6" customHeight="1">
      <c r="L291" s="54" t="n"/>
      <c r="M291" s="138" t="n"/>
      <c r="N291" s="138" t="n"/>
      <c r="O291" s="138" t="n"/>
      <c r="Q291" s="135" t="n"/>
      <c r="R291" s="136" t="n"/>
      <c r="S291" s="40" t="n"/>
    </row>
    <row r="292" ht="15.6" customHeight="1">
      <c r="L292" s="54" t="n"/>
      <c r="M292" s="138" t="n"/>
      <c r="N292" s="138" t="n"/>
      <c r="O292" s="138" t="n"/>
      <c r="Q292" s="135" t="n"/>
      <c r="R292" s="139" t="n"/>
      <c r="S292" s="40" t="n"/>
    </row>
    <row r="293" ht="15.6" customHeight="1">
      <c r="L293" s="54" t="n"/>
      <c r="M293" s="138" t="n"/>
      <c r="N293" s="138" t="n"/>
      <c r="O293" s="138" t="n"/>
      <c r="Q293" s="135" t="n"/>
      <c r="R293" s="159" t="n"/>
      <c r="S293" s="40" t="n"/>
    </row>
    <row r="294" ht="15.6" customHeight="1">
      <c r="L294" s="54" t="n"/>
      <c r="M294" s="138" t="n"/>
      <c r="N294" s="138" t="n"/>
      <c r="O294" s="138" t="n"/>
      <c r="Q294" s="135" t="n"/>
      <c r="R294" s="136" t="n"/>
      <c r="S294" s="40" t="n"/>
    </row>
    <row r="295" ht="15.6" customHeight="1">
      <c r="L295" s="54" t="n"/>
      <c r="M295" s="138" t="n"/>
      <c r="N295" s="138" t="n"/>
      <c r="O295" s="138" t="n"/>
      <c r="Q295" s="135" t="n"/>
      <c r="R295" s="139" t="n"/>
      <c r="S295" s="40" t="n"/>
    </row>
    <row r="296" ht="15.6" customHeight="1">
      <c r="L296" s="54" t="n"/>
      <c r="M296" s="138" t="n"/>
      <c r="N296" s="138" t="n"/>
      <c r="O296" s="138" t="n"/>
      <c r="Q296" s="135" t="n"/>
      <c r="R296" s="159" t="n"/>
      <c r="S296" s="40" t="n"/>
    </row>
    <row r="297" ht="15.6" customHeight="1">
      <c r="L297" s="54" t="n"/>
      <c r="M297" s="138" t="n"/>
      <c r="N297" s="138" t="n"/>
      <c r="O297" s="138" t="n"/>
      <c r="Q297" s="135" t="n"/>
      <c r="R297" s="136" t="n"/>
      <c r="S297" s="40" t="n"/>
    </row>
    <row r="298" ht="15.6" customHeight="1">
      <c r="L298" s="54" t="n"/>
      <c r="M298" s="138" t="n"/>
      <c r="N298" s="138" t="n"/>
      <c r="O298" s="138" t="n"/>
      <c r="Q298" s="135" t="n"/>
      <c r="R298" s="136" t="n"/>
      <c r="S298" s="40" t="n"/>
    </row>
    <row r="299" ht="15.6" customHeight="1">
      <c r="L299" s="54" t="n"/>
      <c r="M299" s="138" t="n"/>
      <c r="N299" s="138" t="n"/>
      <c r="O299" s="138" t="n"/>
      <c r="Q299" s="135" t="n"/>
      <c r="R299" s="139" t="n"/>
      <c r="S299" s="40" t="n"/>
    </row>
    <row r="300" ht="15.6" customHeight="1">
      <c r="L300" s="54" t="n"/>
      <c r="M300" s="138" t="n"/>
      <c r="N300" s="138" t="n"/>
      <c r="O300" s="138" t="n"/>
      <c r="Q300" s="135" t="n"/>
      <c r="R300" s="159" t="n"/>
      <c r="S300" s="40" t="n"/>
    </row>
    <row r="301" ht="15.6" customHeight="1">
      <c r="L301" s="54" t="n"/>
      <c r="M301" s="138" t="n"/>
      <c r="N301" s="138" t="n"/>
      <c r="O301" s="138" t="n"/>
      <c r="Q301" s="135" t="n"/>
      <c r="R301" s="136" t="n"/>
      <c r="S301" s="40" t="n"/>
    </row>
    <row r="302" ht="15.6" customHeight="1">
      <c r="L302" s="54" t="n"/>
      <c r="M302" s="138" t="n"/>
      <c r="N302" s="138" t="n"/>
      <c r="O302" s="138" t="n"/>
      <c r="Q302" s="135" t="n"/>
      <c r="R302" s="139" t="n"/>
      <c r="S302" s="40" t="n"/>
    </row>
    <row r="303" ht="15.6" customHeight="1">
      <c r="L303" s="54" t="n"/>
      <c r="M303" s="138" t="n"/>
      <c r="N303" s="138" t="n"/>
      <c r="O303" s="138" t="n"/>
      <c r="Q303" s="135" t="n"/>
      <c r="R303" s="159" t="n"/>
      <c r="S303" s="40" t="n"/>
    </row>
    <row r="304" ht="15.6" customHeight="1">
      <c r="L304" s="54" t="n"/>
      <c r="M304" s="138" t="n"/>
      <c r="N304" s="138" t="n"/>
      <c r="O304" s="138" t="n"/>
      <c r="Q304" s="135" t="n"/>
      <c r="R304" s="136" t="n"/>
      <c r="S304" s="40" t="n"/>
    </row>
    <row r="305" ht="15.6" customHeight="1">
      <c r="L305" s="54" t="n"/>
      <c r="M305" s="138" t="n"/>
      <c r="N305" s="138" t="n"/>
      <c r="O305" s="138" t="n"/>
      <c r="Q305" s="135" t="n"/>
      <c r="R305" s="136" t="n"/>
      <c r="S305" s="40" t="n"/>
    </row>
    <row r="306" ht="15.6" customHeight="1">
      <c r="L306" s="54" t="n"/>
      <c r="M306" s="138" t="n"/>
      <c r="N306" s="138" t="n"/>
      <c r="O306" s="138" t="n"/>
      <c r="Q306" s="135" t="n"/>
      <c r="R306" s="139" t="n"/>
      <c r="S306" s="40" t="n"/>
    </row>
    <row r="307" ht="15.6" customHeight="1">
      <c r="L307" s="54" t="n"/>
      <c r="M307" s="138" t="n"/>
      <c r="N307" s="138" t="n"/>
      <c r="O307" s="138" t="n"/>
      <c r="Q307" s="135" t="n"/>
      <c r="R307" s="159" t="n"/>
      <c r="S307" s="40" t="n"/>
    </row>
    <row r="338">
      <c r="B338" s="172" t="n"/>
      <c r="C338" s="172" t="n"/>
      <c r="D338" s="172" t="n"/>
      <c r="G338" s="1" t="n"/>
      <c r="H338" s="1" t="n"/>
    </row>
    <row r="339">
      <c r="B339" s="172" t="n"/>
      <c r="C339" s="172" t="n"/>
      <c r="D339" s="172" t="n"/>
      <c r="G339" s="1" t="n"/>
      <c r="H339" s="1" t="n"/>
    </row>
    <row r="340">
      <c r="B340" s="172" t="n"/>
      <c r="C340" s="172" t="n"/>
      <c r="D340" s="172" t="n"/>
      <c r="G340" s="1" t="n"/>
      <c r="H340" s="1" t="n"/>
    </row>
    <row r="341">
      <c r="B341" s="172" t="n"/>
      <c r="C341" s="172" t="n"/>
      <c r="D341" s="172" t="n"/>
      <c r="G341" s="1" t="n"/>
      <c r="H341" s="1" t="n"/>
    </row>
    <row r="342">
      <c r="B342" s="172" t="n"/>
      <c r="C342" s="172" t="n"/>
      <c r="D342" s="172" t="n"/>
      <c r="G342" s="1" t="n"/>
      <c r="H342" s="1" t="n"/>
    </row>
    <row r="343">
      <c r="B343" s="172" t="n"/>
      <c r="C343" s="172" t="n"/>
      <c r="D343" s="172" t="n"/>
      <c r="G343" s="1" t="n"/>
      <c r="H343" s="1" t="n"/>
    </row>
    <row r="344">
      <c r="B344" s="172" t="n"/>
      <c r="C344" s="172" t="n"/>
      <c r="D344" s="172" t="n"/>
      <c r="G344" s="1" t="n"/>
      <c r="H344" s="1" t="n"/>
    </row>
  </sheetData>
  <mergeCells count="10">
    <mergeCell ref="U1:LJ1"/>
    <mergeCell ref="A1:J1"/>
    <mergeCell ref="C55:E55"/>
    <mergeCell ref="C27:E27"/>
    <mergeCell ref="C34:E34"/>
    <mergeCell ref="C41:E41"/>
    <mergeCell ref="C48:E48"/>
    <mergeCell ref="C6:E6"/>
    <mergeCell ref="C13:E13"/>
    <mergeCell ref="C20:E20"/>
  </mergeCells>
  <hyperlinks>
    <hyperlink xmlns:r="http://schemas.openxmlformats.org/officeDocument/2006/relationships" ref="E5" r:id="rId1"/>
    <hyperlink xmlns:r="http://schemas.openxmlformats.org/officeDocument/2006/relationships" ref="E12" r:id="rId2"/>
    <hyperlink xmlns:r="http://schemas.openxmlformats.org/officeDocument/2006/relationships" ref="E19" r:id="rId3"/>
    <hyperlink xmlns:r="http://schemas.openxmlformats.org/officeDocument/2006/relationships" ref="E26" r:id="rId4"/>
    <hyperlink xmlns:r="http://schemas.openxmlformats.org/officeDocument/2006/relationships" ref="E33" r:id="rId5"/>
    <hyperlink xmlns:r="http://schemas.openxmlformats.org/officeDocument/2006/relationships" ref="E40" r:id="rId6"/>
    <hyperlink xmlns:r="http://schemas.openxmlformats.org/officeDocument/2006/relationships" ref="E47" r:id="rId7"/>
    <hyperlink xmlns:r="http://schemas.openxmlformats.org/officeDocument/2006/relationships" ref="E54" r:id="rId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Sylvain Girod</dc:creator>
  <dcterms:created xmlns:dcterms="http://purl.org/dc/terms/" xmlns:xsi="http://www.w3.org/2001/XMLSchema-instance" xsi:type="dcterms:W3CDTF">2013-08-01T07:32:50Z</dcterms:created>
  <dcterms:modified xmlns:dcterms="http://purl.org/dc/terms/" xmlns:xsi="http://www.w3.org/2001/XMLSchema-instance" xsi:type="dcterms:W3CDTF">2022-03-21T19:13:28Z</dcterms:modified>
  <cp:lastModifiedBy>camussol</cp:lastModifiedBy>
</cp:coreProperties>
</file>