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ARCIA\Desktop\"/>
    </mc:Choice>
  </mc:AlternateContent>
  <xr:revisionPtr revIDLastSave="0" documentId="8_{C72E860C-647D-46E9-9C2E-4C402244DE0C}" xr6:coauthVersionLast="47" xr6:coauthVersionMax="47" xr10:uidLastSave="{00000000-0000-0000-0000-000000000000}"/>
  <bookViews>
    <workbookView xWindow="-120" yWindow="-120" windowWidth="20730" windowHeight="11040" xr2:uid="{516788E4-66B9-4942-9AEC-46D8502E6B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C14" i="1" l="1"/>
  <c r="C13" i="1"/>
  <c r="C16" i="1"/>
  <c r="C9" i="1"/>
  <c r="C10" i="1" s="1"/>
  <c r="C17" i="1"/>
  <c r="C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<sst xmlns="http://schemas.openxmlformats.org/spreadsheetml/2006/main" count="15" uniqueCount="15">
  <si>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INVESTIMENTO MENSAL</t>
  </si>
  <si>
    <t>Quanto Investir por Mês:</t>
  </si>
  <si>
    <t>Por Quantos Anos?</t>
  </si>
  <si>
    <t>Dividendos Mensais:</t>
  </si>
  <si>
    <t>Patrimônio Acumulado:</t>
  </si>
  <si>
    <t>Taxa de Rendimento Mensal:</t>
  </si>
  <si>
    <t>Valor Acumulado em 1 ano</t>
  </si>
  <si>
    <t>Valor acumulado em 2 anos</t>
  </si>
  <si>
    <t>Valor acumulado em 3 anos</t>
  </si>
  <si>
    <t>Valor acumulado em 4 anos</t>
  </si>
  <si>
    <t>Valor acumulado em 5 anos</t>
  </si>
  <si>
    <t>CENÁRIOS</t>
  </si>
  <si>
    <t>Tipos de Investimento</t>
  </si>
  <si>
    <t>Qual o seu Nível de Investido</t>
  </si>
  <si>
    <t>Conservador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</si>
</sst>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6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249977111117893"/>
      </bottom>
      <diagonal/>
    </border>
    <border>
      <left/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3" borderId="5" xfId="0" applyFont="1" applyFill="1" applyBorder="1"/>
    <xf numFmtId="0" fontId="2" fillId="3" borderId="8" xfId="0" applyFont="1" applyFill="1" applyBorder="1"/>
    <xf numFmtId="0" fontId="4" fillId="0" borderId="6" xfId="0" applyFont="1" applyBorder="1" applyAlignment="1">
      <alignment horizontal="center"/>
    </xf>
    <xf numFmtId="10" fontId="4" fillId="0" borderId="6" xfId="2" applyNumberFormat="1" applyFont="1" applyBorder="1" applyAlignment="1">
      <alignment horizontal="center"/>
    </xf>
    <xf numFmtId="8" fontId="4" fillId="3" borderId="7" xfId="0" applyNumberFormat="1" applyFont="1" applyFill="1" applyBorder="1" applyAlignment="1">
      <alignment horizontal="center"/>
    </xf>
    <xf numFmtId="8" fontId="4" fillId="3" borderId="9" xfId="0" applyNumberFormat="1" applyFont="1" applyFill="1" applyBorder="1" applyAlignment="1">
      <alignment horizontal="center"/>
    </xf>
    <xf numFmtId="0" fontId="2" fillId="0" borderId="10" xfId="0" applyFont="1" applyBorder="1"/>
    <xf numFmtId="8" fontId="4" fillId="0" borderId="11" xfId="0" applyNumberFormat="1" applyFont="1" applyBorder="1" applyAlignment="1">
      <alignment horizontal="center"/>
    </xf>
    <xf numFmtId="0" fontId="2" fillId="0" borderId="12" xfId="0" applyFont="1" applyBorder="1"/>
    <xf numFmtId="8" fontId="4" fillId="0" borderId="13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166" fontId="4" fillId="0" borderId="4" xfId="1" applyNumberFormat="1" applyFont="1" applyBorder="1" applyAlignment="1">
      <alignment horizontal="center"/>
    </xf>
    <xf numFmtId="0" fontId="2" fillId="0" borderId="1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2" xfId="0" applyFont="1" applyBorder="1"/>
    <xf numFmtId="0" fontId="2" fillId="0" borderId="17" xfId="0" applyFont="1" applyBorder="1"/>
    <xf numFmtId="0" fontId="2" fillId="0" borderId="18" xfId="0" applyFont="1" applyBorder="1"/>
    <xf numFmtId="0" fontId="5" fillId="0" borderId="17" xfId="0" applyFont="1" applyBorder="1"/>
    <xf numFmtId="8" fontId="2" fillId="0" borderId="0" xfId="0" applyNumberFormat="1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0" fontId="2" fillId="0" borderId="9" xfId="0" applyFont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66675</xdr:rowOff>
    </xdr:from>
    <xdr:to>
      <xdr:col>3</xdr:col>
      <xdr:colOff>438150</xdr:colOff>
      <xdr:row>3</xdr:row>
      <xdr:rowOff>847726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A9C563C-2021-46CA-B35D-3182C50593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33" b="58400"/>
        <a:stretch/>
      </xdr:blipFill>
      <xdr:spPr>
        <a:xfrm>
          <a:off x="142875" y="66675"/>
          <a:ext cx="6343650" cy="1381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EA48-41EF-4886-86CB-EFF276A37332}">
  <dimension ref="A1:G22"/>
  <sheetViews>
    <sheetView showGridLines="0" tabSelected="1" workbookViewId="0">
      <selection activeCell="D20" sqref="D20"/>
    </sheetView>
  </sheetViews>
  <sheetFormatPr defaultColWidth="0" defaultRowHeight="15.75" zeroHeight="1" x14ac:dyDescent="0.25"/>
  <cols>
    <col min="1" max="1" width="9.140625" style="1" customWidth="1"/>
    <col min="2" max="2" width="48.7109375" style="1" bestFit="1" customWidth="1"/>
    <col min="3" max="3" width="32.85546875" style="2" customWidth="1"/>
    <col min="4" max="4" width="9.140625" style="1" customWidth="1"/>
    <col min="5" max="7" width="0" style="1" hidden="1"/>
    <col min="8" max="16384" width="9.140625" style="1" hidden="1"/>
  </cols>
  <sheetData>
    <row r="1" spans="1:7" x14ac:dyDescent="0.25">
      <c r="A1" s="22"/>
      <c r="B1" s="23"/>
      <c r="C1" s="24"/>
      <c r="D1" s="25"/>
    </row>
    <row r="2" spans="1:7" x14ac:dyDescent="0.25">
      <c r="A2" s="26"/>
      <c r="B2" s="3"/>
      <c r="C2" s="4"/>
      <c r="D2" s="27"/>
    </row>
    <row r="3" spans="1:7" x14ac:dyDescent="0.25">
      <c r="A3" s="26"/>
      <c r="B3" s="3"/>
      <c r="C3" s="4"/>
      <c r="D3" s="27"/>
    </row>
    <row r="4" spans="1:7" ht="81" customHeight="1" thickBot="1" x14ac:dyDescent="0.3">
      <c r="A4" s="26"/>
      <c r="B4" s="3"/>
      <c r="C4" s="4"/>
      <c r="D4" s="27"/>
    </row>
    <row r="5" spans="1:7" ht="31.5" x14ac:dyDescent="0.5">
      <c r="A5" s="26"/>
      <c r="B5" s="17" t="s">
        <v>0</v>
      </c>
      <c r="C5" s="18"/>
      <c r="D5" s="27"/>
    </row>
    <row r="6" spans="1:7" x14ac:dyDescent="0.25">
      <c r="A6" s="26"/>
      <c r="B6" s="5" t="s">
        <v>1</v>
      </c>
      <c r="C6" s="21">
        <v>500</v>
      </c>
      <c r="D6" s="27"/>
    </row>
    <row r="7" spans="1:7" x14ac:dyDescent="0.25">
      <c r="A7" s="26"/>
      <c r="B7" s="6" t="s">
        <v>2</v>
      </c>
      <c r="C7" s="9">
        <v>5</v>
      </c>
      <c r="D7" s="27"/>
    </row>
    <row r="8" spans="1:7" x14ac:dyDescent="0.25">
      <c r="A8" s="26"/>
      <c r="B8" s="6" t="s">
        <v>5</v>
      </c>
      <c r="C8" s="10" cm="1">
        <f t="array" ref="C8">_xlfn.IFS($C$20="Conservador",1.79%,$C$20="Moderado",5%,$C$20="Agressivo",25%)</f>
        <v>1.7899999999999999E-2</v>
      </c>
      <c r="D8" s="27"/>
    </row>
    <row r="9" spans="1:7" x14ac:dyDescent="0.25">
      <c r="A9" s="26"/>
      <c r="B9" s="7" t="s">
        <v>4</v>
      </c>
      <c r="C9" s="11">
        <f>FV(C8,C7*12,C6*-1)</f>
        <v>53055.628587194442</v>
      </c>
      <c r="D9" s="27"/>
    </row>
    <row r="10" spans="1:7" ht="16.5" thickBot="1" x14ac:dyDescent="0.3">
      <c r="A10" s="26"/>
      <c r="B10" s="8" t="s">
        <v>3</v>
      </c>
      <c r="C10" s="12">
        <f>C9*C8</f>
        <v>949.69575171078043</v>
      </c>
      <c r="D10" s="27"/>
    </row>
    <row r="11" spans="1:7" ht="16.5" thickBot="1" x14ac:dyDescent="0.3">
      <c r="A11" s="26"/>
      <c r="B11" s="3"/>
      <c r="C11" s="4"/>
      <c r="D11" s="27"/>
    </row>
    <row r="12" spans="1:7" ht="33" customHeight="1" x14ac:dyDescent="0.5">
      <c r="A12" s="26"/>
      <c r="B12" s="19" t="s">
        <v>11</v>
      </c>
      <c r="C12" s="20"/>
      <c r="D12" s="27"/>
    </row>
    <row r="13" spans="1:7" x14ac:dyDescent="0.25">
      <c r="A13" s="28">
        <v>1</v>
      </c>
      <c r="B13" s="13" t="s">
        <v>6</v>
      </c>
      <c r="C13" s="14">
        <f>FV($C$8,A13*12,$C$6*-1)</f>
        <v>6627.406112951362</v>
      </c>
      <c r="D13" s="27"/>
      <c r="E13" s="3"/>
      <c r="F13" s="3"/>
      <c r="G13" s="3"/>
    </row>
    <row r="14" spans="1:7" x14ac:dyDescent="0.25">
      <c r="A14" s="28">
        <v>2</v>
      </c>
      <c r="B14" s="13" t="s">
        <v>7</v>
      </c>
      <c r="C14" s="14">
        <f t="shared" ref="C14:C17" si="0">FV($C$8,A14*12,$C$6*-1)</f>
        <v>14827.238147840988</v>
      </c>
      <c r="D14" s="27"/>
      <c r="E14" s="3"/>
      <c r="F14" s="3"/>
      <c r="G14" s="3"/>
    </row>
    <row r="15" spans="1:7" x14ac:dyDescent="0.25">
      <c r="A15" s="28">
        <v>3</v>
      </c>
      <c r="B15" s="13" t="s">
        <v>8</v>
      </c>
      <c r="C15" s="14">
        <f t="shared" si="0"/>
        <v>24972.571669655252</v>
      </c>
      <c r="D15" s="27"/>
      <c r="E15" s="3"/>
      <c r="F15" s="3"/>
      <c r="G15" s="3"/>
    </row>
    <row r="16" spans="1:7" x14ac:dyDescent="0.25">
      <c r="A16" s="28">
        <v>4</v>
      </c>
      <c r="B16" s="13" t="s">
        <v>9</v>
      </c>
      <c r="C16" s="14">
        <f t="shared" si="0"/>
        <v>37524.998576803911</v>
      </c>
      <c r="D16" s="27"/>
    </row>
    <row r="17" spans="1:4" ht="16.5" thickBot="1" x14ac:dyDescent="0.3">
      <c r="A17" s="28">
        <v>5</v>
      </c>
      <c r="B17" s="15" t="s">
        <v>10</v>
      </c>
      <c r="C17" s="16">
        <f t="shared" si="0"/>
        <v>53055.628587194442</v>
      </c>
      <c r="D17" s="27"/>
    </row>
    <row r="18" spans="1:4" ht="16.5" thickBot="1" x14ac:dyDescent="0.3">
      <c r="A18" s="26"/>
      <c r="B18" s="3"/>
      <c r="C18" s="29"/>
      <c r="D18" s="27"/>
    </row>
    <row r="19" spans="1:4" ht="31.5" x14ac:dyDescent="0.5">
      <c r="A19" s="26"/>
      <c r="B19" s="19" t="s">
        <v>12</v>
      </c>
      <c r="C19" s="20"/>
      <c r="D19" s="27"/>
    </row>
    <row r="20" spans="1:4" x14ac:dyDescent="0.25">
      <c r="A20" s="26"/>
      <c r="B20" s="13" t="s">
        <v>13</v>
      </c>
      <c r="C20" s="14" t="s">
        <v>14</v>
      </c>
      <c r="D20" s="27"/>
    </row>
    <row r="21" spans="1:4" x14ac:dyDescent="0.25">
      <c r="A21" s="26"/>
      <c r="B21" s="3"/>
      <c r="C21" s="4"/>
      <c r="D21" s="27"/>
    </row>
    <row r="22" spans="1:4" ht="16.5" thickBot="1" x14ac:dyDescent="0.3">
      <c r="A22" s="30"/>
      <c r="B22" s="31"/>
      <c r="C22" s="32"/>
      <c r="D22" s="33"/>
    </row>
  </sheetData>
  <mergeCells count="3">
    <mergeCell ref="B5:C5"/>
    <mergeCell ref="B12:C12"/>
    <mergeCell ref="B19:C19"/>
  </mergeCells>
  <dataValidations count="1">
    <dataValidation type="list" allowBlank="1" showInputMessage="1" showErrorMessage="1" sqref="C20" xr:uid="{A8CCB14E-9327-40FF-B745-25C3F87283A5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Carlos Garcia</cp:lastModifiedBy>
  <dcterms:created xsi:type="dcterms:W3CDTF">2025-06-18T01:14:01Z</dcterms:created>
  <dcterms:modified xsi:type="dcterms:W3CDTF">2025-06-18T01:54:55Z</dcterms:modified>
</cp:coreProperties>
</file>