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Ofimatica 02\EXCEL\"/>
    </mc:Choice>
  </mc:AlternateContent>
  <bookViews>
    <workbookView xWindow="0" yWindow="0" windowWidth="20490" windowHeight="7020"/>
  </bookViews>
  <sheets>
    <sheet name="hoja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C10" i="1" s="1"/>
  <c r="C12" i="1"/>
  <c r="H3" i="1"/>
  <c r="H4" i="1"/>
  <c r="H5" i="1"/>
  <c r="H6" i="1"/>
  <c r="H7" i="1"/>
  <c r="H8" i="1"/>
  <c r="H9" i="1"/>
  <c r="H2" i="1"/>
  <c r="G3" i="1"/>
  <c r="G4" i="1"/>
  <c r="G5" i="1"/>
  <c r="G6" i="1"/>
  <c r="G7" i="1"/>
  <c r="G8" i="1"/>
  <c r="G9" i="1"/>
  <c r="G2" i="1"/>
  <c r="F3" i="1"/>
  <c r="F4" i="1"/>
  <c r="F5" i="1"/>
  <c r="F6" i="1"/>
  <c r="F7" i="1"/>
  <c r="F8" i="1"/>
  <c r="F9" i="1"/>
  <c r="F2" i="1"/>
  <c r="C11" i="1" s="1"/>
  <c r="E3" i="1"/>
  <c r="E4" i="1"/>
  <c r="E5" i="1"/>
  <c r="E6" i="1"/>
  <c r="E7" i="1"/>
  <c r="E8" i="1"/>
  <c r="E9" i="1"/>
</calcChain>
</file>

<file path=xl/sharedStrings.xml><?xml version="1.0" encoding="utf-8"?>
<sst xmlns="http://schemas.openxmlformats.org/spreadsheetml/2006/main" count="27" uniqueCount="22">
  <si>
    <t>Nº de clientes</t>
  </si>
  <si>
    <t>MEDIAS</t>
  </si>
  <si>
    <t>TOTALES</t>
  </si>
  <si>
    <t>TOLEDO</t>
  </si>
  <si>
    <t>C</t>
  </si>
  <si>
    <t>D</t>
  </si>
  <si>
    <t>SEVILLA</t>
  </si>
  <si>
    <t>H</t>
  </si>
  <si>
    <t>MADRID</t>
  </si>
  <si>
    <t>E</t>
  </si>
  <si>
    <t>F</t>
  </si>
  <si>
    <t>A</t>
  </si>
  <si>
    <t>BARCELONA</t>
  </si>
  <si>
    <t>G</t>
  </si>
  <si>
    <t>B</t>
  </si>
  <si>
    <t>Venta más baja</t>
  </si>
  <si>
    <t>Venta más alta</t>
  </si>
  <si>
    <t>MEDIA</t>
  </si>
  <si>
    <t>VENTAS 
MAYO</t>
  </si>
  <si>
    <t>VENTAS
 ABRIL</t>
  </si>
  <si>
    <t>DELEGACION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</si>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</sst>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44" fontId="0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10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gráfico combinado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hoja2!$C$1</c:f>
              <c:strCache>
                <c:ptCount val="1"/>
                <c:pt idx="0">
                  <c:v>VENTAS
 ABRIL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hoja2!$A$2:$A$9</c:f>
              <c:strCache>
                <c:ptCount val="8"/>
                <c:pt idx="0">
                  <c:v>B</c:v>
                </c:pt>
                <c:pt idx="1">
                  <c:v>G</c:v>
                </c:pt>
                <c:pt idx="2">
                  <c:v>A</c:v>
                </c:pt>
                <c:pt idx="3">
                  <c:v>F</c:v>
                </c:pt>
                <c:pt idx="4">
                  <c:v>E</c:v>
                </c:pt>
                <c:pt idx="5">
                  <c:v>H</c:v>
                </c:pt>
                <c:pt idx="6">
                  <c:v>D</c:v>
                </c:pt>
                <c:pt idx="7">
                  <c:v>C</c:v>
                </c:pt>
              </c:strCache>
            </c:strRef>
          </c:cat>
          <c:val>
            <c:numRef>
              <c:f>hoja2!$C$2:$C$9</c:f>
              <c:numCache>
                <c:formatCode>_("€"* #,##0.00_);_("€"* \(#,##0.00\);_("€"* "-"??_);_(@_)</c:formatCode>
                <c:ptCount val="8"/>
                <c:pt idx="0">
                  <c:v>5000</c:v>
                </c:pt>
                <c:pt idx="1">
                  <c:v>6000</c:v>
                </c:pt>
                <c:pt idx="2">
                  <c:v>1000</c:v>
                </c:pt>
                <c:pt idx="3">
                  <c:v>2900</c:v>
                </c:pt>
                <c:pt idx="4">
                  <c:v>3000</c:v>
                </c:pt>
                <c:pt idx="5">
                  <c:v>8000</c:v>
                </c:pt>
                <c:pt idx="6">
                  <c:v>1500</c:v>
                </c:pt>
                <c:pt idx="7">
                  <c:v>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7F-45D1-AF38-3FC13C1FFA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00884320"/>
        <c:axId val="200873920"/>
      </c:barChart>
      <c:lineChart>
        <c:grouping val="standard"/>
        <c:varyColors val="0"/>
        <c:ser>
          <c:idx val="1"/>
          <c:order val="1"/>
          <c:tx>
            <c:strRef>
              <c:f>hoja2!$D$1</c:f>
              <c:strCache>
                <c:ptCount val="1"/>
                <c:pt idx="0">
                  <c:v>VENTAS 
MAYO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hoja2!$A$2:$A$9</c:f>
              <c:strCache>
                <c:ptCount val="8"/>
                <c:pt idx="0">
                  <c:v>B</c:v>
                </c:pt>
                <c:pt idx="1">
                  <c:v>G</c:v>
                </c:pt>
                <c:pt idx="2">
                  <c:v>A</c:v>
                </c:pt>
                <c:pt idx="3">
                  <c:v>F</c:v>
                </c:pt>
                <c:pt idx="4">
                  <c:v>E</c:v>
                </c:pt>
                <c:pt idx="5">
                  <c:v>H</c:v>
                </c:pt>
                <c:pt idx="6">
                  <c:v>D</c:v>
                </c:pt>
                <c:pt idx="7">
                  <c:v>C</c:v>
                </c:pt>
              </c:strCache>
            </c:strRef>
          </c:cat>
          <c:val>
            <c:numRef>
              <c:f>hoja2!$D$2:$D$9</c:f>
              <c:numCache>
                <c:formatCode>_("€"* #,##0.00_);_("€"* \(#,##0.00\);_("€"* "-"??_);_(@_)</c:formatCode>
                <c:ptCount val="8"/>
                <c:pt idx="0">
                  <c:v>3000</c:v>
                </c:pt>
                <c:pt idx="1">
                  <c:v>5000</c:v>
                </c:pt>
                <c:pt idx="2">
                  <c:v>25000</c:v>
                </c:pt>
                <c:pt idx="3">
                  <c:v>1000</c:v>
                </c:pt>
                <c:pt idx="4">
                  <c:v>7000</c:v>
                </c:pt>
                <c:pt idx="5">
                  <c:v>10000</c:v>
                </c:pt>
                <c:pt idx="6">
                  <c:v>6000</c:v>
                </c:pt>
                <c:pt idx="7">
                  <c:v>2300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7F-45D1-AF38-3FC13C1FFA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884320"/>
        <c:axId val="200873920"/>
      </c:lineChart>
      <c:catAx>
        <c:axId val="200884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0873920"/>
        <c:crosses val="autoZero"/>
        <c:auto val="1"/>
        <c:lblAlgn val="ctr"/>
        <c:lblOffset val="100"/>
        <c:noMultiLvlLbl val="0"/>
      </c:catAx>
      <c:valAx>
        <c:axId val="20087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088432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gráficocircular</a:t>
            </a:r>
          </a:p>
        </c:rich>
      </c:tx>
      <c:layout>
        <c:manualLayout>
          <c:xMode val="edge"/>
          <c:yMode val="edge"/>
          <c:x val="0.2806080347448425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4BD-40F7-BBF5-20E891199CE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4BD-40F7-BBF5-20E891199CE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B4BD-40F7-BBF5-20E891199CE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B4BD-40F7-BBF5-20E891199CE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B4BD-40F7-BBF5-20E891199CE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B4BD-40F7-BBF5-20E891199CE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B4BD-40F7-BBF5-20E891199CE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B4BD-40F7-BBF5-20E891199CEE}"/>
              </c:ext>
            </c:extLst>
          </c:dPt>
          <c:cat>
            <c:strRef>
              <c:f>hoja2!$A$2:$A$9</c:f>
              <c:strCache>
                <c:ptCount val="8"/>
                <c:pt idx="0">
                  <c:v>B</c:v>
                </c:pt>
                <c:pt idx="1">
                  <c:v>G</c:v>
                </c:pt>
                <c:pt idx="2">
                  <c:v>A</c:v>
                </c:pt>
                <c:pt idx="3">
                  <c:v>F</c:v>
                </c:pt>
                <c:pt idx="4">
                  <c:v>E</c:v>
                </c:pt>
                <c:pt idx="5">
                  <c:v>H</c:v>
                </c:pt>
                <c:pt idx="6">
                  <c:v>D</c:v>
                </c:pt>
                <c:pt idx="7">
                  <c:v>C</c:v>
                </c:pt>
              </c:strCache>
            </c:strRef>
          </c:cat>
          <c:val>
            <c:numRef>
              <c:f>hoja2!$C$2:$C$9</c:f>
              <c:numCache>
                <c:formatCode>_("€"* #,##0.00_);_("€"* \(#,##0.00\);_("€"* "-"??_);_(@_)</c:formatCode>
                <c:ptCount val="8"/>
                <c:pt idx="0">
                  <c:v>5000</c:v>
                </c:pt>
                <c:pt idx="1">
                  <c:v>6000</c:v>
                </c:pt>
                <c:pt idx="2">
                  <c:v>1000</c:v>
                </c:pt>
                <c:pt idx="3">
                  <c:v>2900</c:v>
                </c:pt>
                <c:pt idx="4">
                  <c:v>3000</c:v>
                </c:pt>
                <c:pt idx="5">
                  <c:v>8000</c:v>
                </c:pt>
                <c:pt idx="6">
                  <c:v>1500</c:v>
                </c:pt>
                <c:pt idx="7">
                  <c:v>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98-4B18-B6FC-53A6A3103EDA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B4BD-40F7-BBF5-20E891199CE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B4BD-40F7-BBF5-20E891199CE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B4BD-40F7-BBF5-20E891199CE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B4BD-40F7-BBF5-20E891199CE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B4BD-40F7-BBF5-20E891199CE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B4BD-40F7-BBF5-20E891199CE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B4BD-40F7-BBF5-20E891199CE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B4BD-40F7-BBF5-20E891199CEE}"/>
              </c:ext>
            </c:extLst>
          </c:dPt>
          <c:cat>
            <c:strRef>
              <c:f>hoja2!$A$2:$A$9</c:f>
              <c:strCache>
                <c:ptCount val="8"/>
                <c:pt idx="0">
                  <c:v>B</c:v>
                </c:pt>
                <c:pt idx="1">
                  <c:v>G</c:v>
                </c:pt>
                <c:pt idx="2">
                  <c:v>A</c:v>
                </c:pt>
                <c:pt idx="3">
                  <c:v>F</c:v>
                </c:pt>
                <c:pt idx="4">
                  <c:v>E</c:v>
                </c:pt>
                <c:pt idx="5">
                  <c:v>H</c:v>
                </c:pt>
                <c:pt idx="6">
                  <c:v>D</c:v>
                </c:pt>
                <c:pt idx="7">
                  <c:v>C</c:v>
                </c:pt>
              </c:strCache>
            </c:strRef>
          </c:cat>
          <c:val>
            <c:numRef>
              <c:f>hoja2!$D$2:$D$9</c:f>
              <c:numCache>
                <c:formatCode>_("€"* #,##0.00_);_("€"* \(#,##0.00\);_("€"* "-"??_);_(@_)</c:formatCode>
                <c:ptCount val="8"/>
                <c:pt idx="0">
                  <c:v>3000</c:v>
                </c:pt>
                <c:pt idx="1">
                  <c:v>5000</c:v>
                </c:pt>
                <c:pt idx="2">
                  <c:v>25000</c:v>
                </c:pt>
                <c:pt idx="3">
                  <c:v>1000</c:v>
                </c:pt>
                <c:pt idx="4">
                  <c:v>7000</c:v>
                </c:pt>
                <c:pt idx="5">
                  <c:v>10000</c:v>
                </c:pt>
                <c:pt idx="6">
                  <c:v>6000</c:v>
                </c:pt>
                <c:pt idx="7">
                  <c:v>2300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98-4B18-B6FC-53A6A3103E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192983</xdr:colOff>
      <xdr:row>12</xdr:row>
      <xdr:rowOff>140805</xdr:rowOff>
    </xdr:from>
    <xdr:to>
      <xdr:col>6</xdr:col>
      <xdr:colOff>314325</xdr:colOff>
      <xdr:row>30</xdr:row>
      <xdr:rowOff>85725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428625</xdr:colOff>
      <xdr:row>12</xdr:row>
      <xdr:rowOff>90487</xdr:rowOff>
    </xdr:from>
    <xdr:to>
      <xdr:col>9</xdr:col>
      <xdr:colOff>561975</xdr:colOff>
      <xdr:row>26</xdr:row>
      <xdr:rowOff>166687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view="pageLayout" zoomScaleNormal="115" workbookViewId="0">
      <selection activeCell="G9" sqref="G9"/>
    </sheetView>
  </sheetViews>
  <sheetFormatPr baseColWidth="10" defaultRowHeight="15" x14ac:dyDescent="0.25"/>
  <cols>
    <col min="1" max="1" width="8" bestFit="1" customWidth="1"/>
    <col min="2" max="2" width="13.42578125" bestFit="1" customWidth="1"/>
    <col min="3" max="3" width="14.5703125" bestFit="1" customWidth="1"/>
    <col min="4" max="4" width="15" bestFit="1" customWidth="1"/>
    <col min="5" max="6" width="12.85546875" bestFit="1" customWidth="1"/>
    <col min="7" max="7" width="14" bestFit="1" customWidth="1"/>
    <col min="8" max="8" width="14.42578125" bestFit="1" customWidth="1"/>
  </cols>
  <sheetData>
    <row r="1" spans="1:8" x14ac:dyDescent="0.25">
      <c r="A1" s="4" t="s">
        <v>21</v>
      </c>
      <c r="B1" s="4" t="s">
        <v>20</v>
      </c>
      <c r="C1" s="4" t="s">
        <v>19</v>
      </c>
      <c r="D1" s="4" t="s">
        <v>18</v>
      </c>
      <c r="E1" s="4" t="s">
        <v>2</v>
      </c>
      <c r="F1" s="4" t="s">
        <v>17</v>
      </c>
      <c r="G1" s="4" t="s">
        <v>16</v>
      </c>
      <c r="H1" s="4" t="s">
        <v>15</v>
      </c>
    </row>
    <row r="2" spans="1:8" x14ac:dyDescent="0.25">
      <c r="A2" s="1" t="s">
        <v>14</v>
      </c>
      <c r="B2" s="1" t="s">
        <v>12</v>
      </c>
      <c r="C2" s="2">
        <v>5000</v>
      </c>
      <c r="D2" s="2">
        <v>3000</v>
      </c>
      <c r="E2" s="2">
        <f>SUM(C2:D2)</f>
        <v>8000</v>
      </c>
      <c r="F2" s="2">
        <f>AVERAGE(C2:D2)</f>
        <v>4000</v>
      </c>
      <c r="G2" s="2">
        <f>MAX(C2:D2)</f>
        <v>5000</v>
      </c>
      <c r="H2" s="2">
        <f>MIN(C2:D2)</f>
        <v>3000</v>
      </c>
    </row>
    <row r="3" spans="1:8" x14ac:dyDescent="0.25">
      <c r="A3" s="1" t="s">
        <v>13</v>
      </c>
      <c r="B3" s="1" t="s">
        <v>12</v>
      </c>
      <c r="C3" s="2">
        <v>6000</v>
      </c>
      <c r="D3" s="2">
        <v>5000</v>
      </c>
      <c r="E3" s="2">
        <f t="shared" ref="E3:E9" si="0">SUM(C3:D3)</f>
        <v>11000</v>
      </c>
      <c r="F3" s="2">
        <f t="shared" ref="F3:F9" si="1">AVERAGE(C3:D3)</f>
        <v>5500</v>
      </c>
      <c r="G3" s="2">
        <f t="shared" ref="G3:G9" si="2">MAX(C3:D3)</f>
        <v>6000</v>
      </c>
      <c r="H3" s="2">
        <f t="shared" ref="H3:H9" si="3">MIN(C3:D3)</f>
        <v>5000</v>
      </c>
    </row>
    <row r="4" spans="1:8" x14ac:dyDescent="0.25">
      <c r="A4" s="1" t="s">
        <v>11</v>
      </c>
      <c r="B4" s="1" t="s">
        <v>8</v>
      </c>
      <c r="C4" s="2">
        <v>1000</v>
      </c>
      <c r="D4" s="2">
        <v>25000</v>
      </c>
      <c r="E4" s="2">
        <f t="shared" si="0"/>
        <v>26000</v>
      </c>
      <c r="F4" s="2">
        <f t="shared" si="1"/>
        <v>13000</v>
      </c>
      <c r="G4" s="2">
        <f t="shared" si="2"/>
        <v>25000</v>
      </c>
      <c r="H4" s="2">
        <f t="shared" si="3"/>
        <v>1000</v>
      </c>
    </row>
    <row r="5" spans="1:8" x14ac:dyDescent="0.25">
      <c r="A5" s="1" t="s">
        <v>10</v>
      </c>
      <c r="B5" s="1" t="s">
        <v>8</v>
      </c>
      <c r="C5" s="2">
        <v>2900</v>
      </c>
      <c r="D5" s="2">
        <v>1000</v>
      </c>
      <c r="E5" s="2">
        <f t="shared" si="0"/>
        <v>3900</v>
      </c>
      <c r="F5" s="2">
        <f t="shared" si="1"/>
        <v>1950</v>
      </c>
      <c r="G5" s="2">
        <f t="shared" si="2"/>
        <v>2900</v>
      </c>
      <c r="H5" s="2">
        <f t="shared" si="3"/>
        <v>1000</v>
      </c>
    </row>
    <row r="6" spans="1:8" x14ac:dyDescent="0.25">
      <c r="A6" s="1" t="s">
        <v>9</v>
      </c>
      <c r="B6" s="1" t="s">
        <v>8</v>
      </c>
      <c r="C6" s="2">
        <v>3000</v>
      </c>
      <c r="D6" s="2">
        <v>7000</v>
      </c>
      <c r="E6" s="2">
        <f t="shared" si="0"/>
        <v>10000</v>
      </c>
      <c r="F6" s="2">
        <f t="shared" si="1"/>
        <v>5000</v>
      </c>
      <c r="G6" s="2">
        <f t="shared" si="2"/>
        <v>7000</v>
      </c>
      <c r="H6" s="2">
        <f t="shared" si="3"/>
        <v>3000</v>
      </c>
    </row>
    <row r="7" spans="1:8" x14ac:dyDescent="0.25">
      <c r="A7" s="1" t="s">
        <v>7</v>
      </c>
      <c r="B7" s="1" t="s">
        <v>6</v>
      </c>
      <c r="C7" s="2">
        <v>8000</v>
      </c>
      <c r="D7" s="2">
        <v>10000</v>
      </c>
      <c r="E7" s="2">
        <f t="shared" si="0"/>
        <v>18000</v>
      </c>
      <c r="F7" s="2">
        <f t="shared" si="1"/>
        <v>9000</v>
      </c>
      <c r="G7" s="2">
        <f t="shared" si="2"/>
        <v>10000</v>
      </c>
      <c r="H7" s="2">
        <f t="shared" si="3"/>
        <v>8000</v>
      </c>
    </row>
    <row r="8" spans="1:8" x14ac:dyDescent="0.25">
      <c r="A8" s="1" t="s">
        <v>5</v>
      </c>
      <c r="B8" s="1" t="s">
        <v>3</v>
      </c>
      <c r="C8" s="2">
        <v>1500</v>
      </c>
      <c r="D8" s="2">
        <v>6000</v>
      </c>
      <c r="E8" s="2">
        <f t="shared" si="0"/>
        <v>7500</v>
      </c>
      <c r="F8" s="2">
        <f t="shared" si="1"/>
        <v>3750</v>
      </c>
      <c r="G8" s="2">
        <f t="shared" si="2"/>
        <v>6000</v>
      </c>
      <c r="H8" s="2">
        <f t="shared" si="3"/>
        <v>1500</v>
      </c>
    </row>
    <row r="9" spans="1:8" x14ac:dyDescent="0.25">
      <c r="A9" s="1" t="s">
        <v>4</v>
      </c>
      <c r="B9" s="1" t="s">
        <v>3</v>
      </c>
      <c r="C9" s="2">
        <v>4000</v>
      </c>
      <c r="D9" s="2">
        <v>2300</v>
      </c>
      <c r="E9" s="2">
        <f t="shared" si="0"/>
        <v>6300</v>
      </c>
      <c r="F9" s="2">
        <f t="shared" si="1"/>
        <v>3150</v>
      </c>
      <c r="G9" s="2">
        <f t="shared" si="2"/>
        <v>4000</v>
      </c>
      <c r="H9" s="2">
        <f t="shared" si="3"/>
        <v>2300</v>
      </c>
    </row>
    <row r="10" spans="1:8" x14ac:dyDescent="0.25">
      <c r="A10" s="3"/>
      <c r="B10" s="4" t="s">
        <v>2</v>
      </c>
      <c r="C10" s="2">
        <f>SUM(E2:E9)</f>
        <v>90700</v>
      </c>
      <c r="D10" s="3"/>
      <c r="E10" s="3"/>
      <c r="F10" s="3"/>
      <c r="G10" s="3"/>
      <c r="H10" s="3"/>
    </row>
    <row r="11" spans="1:8" x14ac:dyDescent="0.25">
      <c r="A11" s="3"/>
      <c r="B11" s="4" t="s">
        <v>1</v>
      </c>
      <c r="C11" s="2">
        <f>AVERAGE(F2:F9)</f>
        <v>5668.75</v>
      </c>
      <c r="D11" s="3"/>
      <c r="E11" s="3"/>
      <c r="F11" s="3"/>
      <c r="G11" s="3"/>
      <c r="H11" s="3"/>
    </row>
    <row r="12" spans="1:8" x14ac:dyDescent="0.25">
      <c r="A12" s="3"/>
      <c r="B12" s="4" t="s">
        <v>0</v>
      </c>
      <c r="C12" s="2">
        <f>COUNTA(A2:A9)</f>
        <v>8</v>
      </c>
      <c r="D12" s="3"/>
      <c r="E12" s="3"/>
      <c r="F12" s="3"/>
      <c r="G12" s="3"/>
      <c r="H12" s="3"/>
    </row>
  </sheetData>
  <conditionalFormatting sqref="C2:C9">
    <cfRule type="cellIs" dxfId="6" priority="4" operator="greaterThan">
      <formula>3000</formula>
    </cfRule>
    <cfRule type="cellIs" dxfId="5" priority="3" operator="greaterThan">
      <formula>3500</formula>
    </cfRule>
  </conditionalFormatting>
  <conditionalFormatting sqref="D2:D9">
    <cfRule type="cellIs" dxfId="4" priority="2" operator="greaterThan">
      <formula>4500</formula>
    </cfRule>
  </conditionalFormatting>
  <conditionalFormatting sqref="E2:E9">
    <cfRule type="cellIs" dxfId="0" priority="1" operator="greaterThan">
      <formula>4500</formula>
    </cfRule>
  </conditionalFormatting>
  <pageMargins left="0.7" right="0.7" top="0.75" bottom="0.75" header="0.3" footer="0.3"/>
  <pageSetup paperSize="9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Alumno02</cp:lastModifiedBy>
  <dcterms:created xsi:type="dcterms:W3CDTF">2021-04-20T08:06:34Z</dcterms:created>
  <dcterms:modified xsi:type="dcterms:W3CDTF">2021-04-21T11:42:15Z</dcterms:modified>
</cp:coreProperties>
</file>