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FIMATICA 02-21\EXCEL\"/>
    </mc:Choice>
  </mc:AlternateContent>
  <bookViews>
    <workbookView xWindow="0" yWindow="0" windowWidth="20490" windowHeight="7020" activeTab="1"/>
  </bookViews>
  <sheets>
    <sheet name="Gráfico COMBINADO" sheetId="2" r:id="rId1"/>
    <sheet name="hoja2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2" i="1"/>
  <c r="E12" i="1"/>
  <c r="C12" i="1"/>
  <c r="D11" i="1"/>
  <c r="E11" i="1"/>
  <c r="C11" i="1"/>
  <c r="H3" i="1"/>
  <c r="H4" i="1"/>
  <c r="H5" i="1"/>
  <c r="H6" i="1"/>
  <c r="H7" i="1"/>
  <c r="H8" i="1"/>
  <c r="H9" i="1"/>
  <c r="G3" i="1"/>
  <c r="G4" i="1"/>
  <c r="G5" i="1"/>
  <c r="G6" i="1"/>
  <c r="G7" i="1"/>
  <c r="G8" i="1"/>
  <c r="G9" i="1"/>
  <c r="H2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<sst xmlns="http://schemas.openxmlformats.org/spreadsheetml/2006/main" count="27" uniqueCount="22">
  <si>
    <t>Nº de clientes</t>
  </si>
  <si>
    <t>MEDIAS</t>
  </si>
  <si>
    <t>TOTALES</t>
  </si>
  <si>
    <t>TOLEDO</t>
  </si>
  <si>
    <t>C</t>
  </si>
  <si>
    <t>D</t>
  </si>
  <si>
    <t>SEVILLA</t>
  </si>
  <si>
    <t>H</t>
  </si>
  <si>
    <t>MADRID</t>
  </si>
  <si>
    <t>E</t>
  </si>
  <si>
    <t>F</t>
  </si>
  <si>
    <t>A</t>
  </si>
  <si>
    <t>BARCELONA</t>
  </si>
  <si>
    <t>G</t>
  </si>
  <si>
    <t>B</t>
  </si>
  <si>
    <t>Venta más baja</t>
  </si>
  <si>
    <t>Venta más alta</t>
  </si>
  <si>
    <t>MEDIA</t>
  </si>
  <si>
    <t>VENTAS 
MAYO</t>
  </si>
  <si>
    <t>VENTAS
 ABRIL</t>
  </si>
  <si>
    <t>DELEGACION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</si>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</sst>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1" fillId="2" borderId="1" xfId="0" applyFont="1" applyFill="1" applyBorder="1" applyAlignment="1">
      <alignment horizontal="center" vertical="center" wrapText="1"/>
    </xf>
    <xf numFmtId="165" fontId="0" fillId="0" borderId="2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hoja2!$C$1</c:f>
              <c:strCache>
                <c:ptCount val="1"/>
                <c:pt idx="0">
                  <c:v>VENTAS
 ABRIL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hoja2!$A$2:$A$9</c:f>
              <c:strCache>
                <c:ptCount val="8"/>
                <c:pt idx="0">
                  <c:v>B</c:v>
                </c:pt>
                <c:pt idx="1">
                  <c:v>G</c:v>
                </c:pt>
                <c:pt idx="2">
                  <c:v>A</c:v>
                </c:pt>
                <c:pt idx="3">
                  <c:v>F</c:v>
                </c:pt>
                <c:pt idx="4">
                  <c:v>E</c:v>
                </c:pt>
                <c:pt idx="5">
                  <c:v>H</c:v>
                </c:pt>
                <c:pt idx="6">
                  <c:v>D</c:v>
                </c:pt>
                <c:pt idx="7">
                  <c:v>C</c:v>
                </c:pt>
              </c:strCache>
            </c:strRef>
          </c:cat>
          <c:val>
            <c:numRef>
              <c:f>hoja2!$C$2:$C$9</c:f>
              <c:numCache>
                <c:formatCode>#,##0.00\ "€"</c:formatCode>
                <c:ptCount val="8"/>
                <c:pt idx="0">
                  <c:v>5000</c:v>
                </c:pt>
                <c:pt idx="1">
                  <c:v>6000</c:v>
                </c:pt>
                <c:pt idx="2">
                  <c:v>1000</c:v>
                </c:pt>
                <c:pt idx="3">
                  <c:v>2900</c:v>
                </c:pt>
                <c:pt idx="4">
                  <c:v>3000</c:v>
                </c:pt>
                <c:pt idx="5">
                  <c:v>8000</c:v>
                </c:pt>
                <c:pt idx="6">
                  <c:v>1500</c:v>
                </c:pt>
                <c:pt idx="7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C-4046-AC97-13CB1ADA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909935"/>
        <c:axId val="566910767"/>
      </c:barChart>
      <c:lineChart>
        <c:grouping val="standard"/>
        <c:varyColors val="0"/>
        <c:ser>
          <c:idx val="1"/>
          <c:order val="1"/>
          <c:tx>
            <c:strRef>
              <c:f>hoja2!$D$1</c:f>
              <c:strCache>
                <c:ptCount val="1"/>
                <c:pt idx="0">
                  <c:v>VENTAS 
MAYO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6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hoja2!$A$2:$A$9</c:f>
              <c:strCache>
                <c:ptCount val="8"/>
                <c:pt idx="0">
                  <c:v>B</c:v>
                </c:pt>
                <c:pt idx="1">
                  <c:v>G</c:v>
                </c:pt>
                <c:pt idx="2">
                  <c:v>A</c:v>
                </c:pt>
                <c:pt idx="3">
                  <c:v>F</c:v>
                </c:pt>
                <c:pt idx="4">
                  <c:v>E</c:v>
                </c:pt>
                <c:pt idx="5">
                  <c:v>H</c:v>
                </c:pt>
                <c:pt idx="6">
                  <c:v>D</c:v>
                </c:pt>
                <c:pt idx="7">
                  <c:v>C</c:v>
                </c:pt>
              </c:strCache>
            </c:strRef>
          </c:cat>
          <c:val>
            <c:numRef>
              <c:f>hoja2!$D$2:$D$9</c:f>
              <c:numCache>
                <c:formatCode>#,##0.00\ "€"</c:formatCode>
                <c:ptCount val="8"/>
                <c:pt idx="0">
                  <c:v>3000</c:v>
                </c:pt>
                <c:pt idx="1">
                  <c:v>5000</c:v>
                </c:pt>
                <c:pt idx="2">
                  <c:v>25000</c:v>
                </c:pt>
                <c:pt idx="3">
                  <c:v>1000</c:v>
                </c:pt>
                <c:pt idx="4">
                  <c:v>7000</c:v>
                </c:pt>
                <c:pt idx="5">
                  <c:v>10000</c:v>
                </c:pt>
                <c:pt idx="6">
                  <c:v>6000</c:v>
                </c:pt>
                <c:pt idx="7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C-4046-AC97-13CB1ADA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449759"/>
        <c:axId val="558693455"/>
      </c:lineChart>
      <c:catAx>
        <c:axId val="56690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910767"/>
        <c:crosses val="autoZero"/>
        <c:auto val="1"/>
        <c:lblAlgn val="ctr"/>
        <c:lblOffset val="100"/>
        <c:noMultiLvlLbl val="0"/>
      </c:catAx>
      <c:valAx>
        <c:axId val="5669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909935"/>
        <c:crosses val="autoZero"/>
        <c:crossBetween val="between"/>
      </c:valAx>
      <c:valAx>
        <c:axId val="558693455"/>
        <c:scaling>
          <c:orientation val="minMax"/>
        </c:scaling>
        <c:delete val="0"/>
        <c:axPos val="r"/>
        <c:numFmt formatCode="#,##0.00\ &quot;€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449759"/>
        <c:crosses val="max"/>
        <c:crossBetween val="between"/>
      </c:valAx>
      <c:catAx>
        <c:axId val="566449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693455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hoja2!$E$1</c:f>
              <c:strCache>
                <c:ptCount val="1"/>
                <c:pt idx="0">
                  <c:v>TOTALES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hoja2!$A$2:$A$9</c:f>
              <c:strCache>
                <c:ptCount val="8"/>
                <c:pt idx="0">
                  <c:v>B</c:v>
                </c:pt>
                <c:pt idx="1">
                  <c:v>G</c:v>
                </c:pt>
                <c:pt idx="2">
                  <c:v>A</c:v>
                </c:pt>
                <c:pt idx="3">
                  <c:v>F</c:v>
                </c:pt>
                <c:pt idx="4">
                  <c:v>E</c:v>
                </c:pt>
                <c:pt idx="5">
                  <c:v>H</c:v>
                </c:pt>
                <c:pt idx="6">
                  <c:v>D</c:v>
                </c:pt>
                <c:pt idx="7">
                  <c:v>C</c:v>
                </c:pt>
              </c:strCache>
            </c:strRef>
          </c:cat>
          <c:val>
            <c:numRef>
              <c:f>hoja2!$E$2:$E$9</c:f>
              <c:numCache>
                <c:formatCode>#,##0.00\ "€"</c:formatCode>
                <c:ptCount val="8"/>
                <c:pt idx="0">
                  <c:v>8000</c:v>
                </c:pt>
                <c:pt idx="1">
                  <c:v>11000</c:v>
                </c:pt>
                <c:pt idx="2">
                  <c:v>26000</c:v>
                </c:pt>
                <c:pt idx="3">
                  <c:v>3900</c:v>
                </c:pt>
                <c:pt idx="4">
                  <c:v>10000</c:v>
                </c:pt>
                <c:pt idx="5">
                  <c:v>18000</c:v>
                </c:pt>
                <c:pt idx="6">
                  <c:v>7500</c:v>
                </c:pt>
                <c:pt idx="7">
                  <c:v>6300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B-49F9-99A3-98DFBB19C60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890" cy="606518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215565</xdr:colOff>
      <xdr:row>13</xdr:row>
      <xdr:rowOff>75201</xdr:rowOff>
    </xdr:from>
    <xdr:to>
      <xdr:col>5</xdr:col>
      <xdr:colOff>461210</xdr:colOff>
      <xdr:row>27</xdr:row>
      <xdr:rowOff>151401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view="pageLayout" zoomScaleNormal="190" workbookViewId="0">
      <selection activeCell="E5" sqref="E5"/>
    </sheetView>
  </sheetViews>
  <sheetFormatPr baseColWidth="10" defaultRowHeight="15" x14ac:dyDescent="0.25"/>
  <cols>
    <col min="1" max="1" width="9.85546875" customWidth="1"/>
    <col min="2" max="2" width="14.42578125" customWidth="1"/>
    <col min="3" max="3" width="14.85546875" customWidth="1"/>
    <col min="4" max="4" width="14.28515625" customWidth="1"/>
    <col min="7" max="7" width="11" customWidth="1"/>
    <col min="8" max="8" width="10.42578125" bestFit="1" customWidth="1"/>
  </cols>
  <sheetData>
    <row r="1" spans="1:8" ht="27.75" customHeight="1" x14ac:dyDescent="0.25">
      <c r="A1" s="4" t="s">
        <v>21</v>
      </c>
      <c r="B1" s="4" t="s">
        <v>20</v>
      </c>
      <c r="C1" s="4" t="s">
        <v>19</v>
      </c>
      <c r="D1" s="4" t="s">
        <v>18</v>
      </c>
      <c r="E1" s="4" t="s">
        <v>2</v>
      </c>
      <c r="F1" s="4" t="s">
        <v>17</v>
      </c>
      <c r="G1" s="4" t="s">
        <v>16</v>
      </c>
      <c r="H1" s="4" t="s">
        <v>15</v>
      </c>
    </row>
    <row r="2" spans="1:8" x14ac:dyDescent="0.25">
      <c r="A2" s="2" t="s">
        <v>14</v>
      </c>
      <c r="B2" s="2" t="s">
        <v>12</v>
      </c>
      <c r="C2" s="3">
        <v>5000</v>
      </c>
      <c r="D2" s="3">
        <v>3000</v>
      </c>
      <c r="E2" s="3">
        <f>SUM(C2:D2)</f>
        <v>8000</v>
      </c>
      <c r="F2" s="3">
        <f>AVERAGE(C2:D2)</f>
        <v>4000</v>
      </c>
      <c r="G2" s="3">
        <f>MAX(C2:D2)</f>
        <v>5000</v>
      </c>
      <c r="H2" s="3">
        <f>MIN(C2:D2)</f>
        <v>3000</v>
      </c>
    </row>
    <row r="3" spans="1:8" x14ac:dyDescent="0.25">
      <c r="A3" s="2" t="s">
        <v>13</v>
      </c>
      <c r="B3" s="2" t="s">
        <v>12</v>
      </c>
      <c r="C3" s="3">
        <v>6000</v>
      </c>
      <c r="D3" s="3">
        <v>5000</v>
      </c>
      <c r="E3" s="3">
        <f t="shared" ref="E3:E9" si="0">SUM(C3:D3)</f>
        <v>11000</v>
      </c>
      <c r="F3" s="3">
        <f t="shared" ref="F3:F9" si="1">AVERAGE(C3:D3)</f>
        <v>5500</v>
      </c>
      <c r="G3" s="3">
        <f t="shared" ref="G3:G9" si="2">MAX(C3:D3)</f>
        <v>6000</v>
      </c>
      <c r="H3" s="3">
        <f t="shared" ref="H3:H9" si="3">MIN(C3:D3)</f>
        <v>5000</v>
      </c>
    </row>
    <row r="4" spans="1:8" x14ac:dyDescent="0.25">
      <c r="A4" s="2" t="s">
        <v>11</v>
      </c>
      <c r="B4" s="2" t="s">
        <v>8</v>
      </c>
      <c r="C4" s="3">
        <v>1000</v>
      </c>
      <c r="D4" s="3">
        <v>25000</v>
      </c>
      <c r="E4" s="3">
        <f t="shared" si="0"/>
        <v>26000</v>
      </c>
      <c r="F4" s="3">
        <f t="shared" si="1"/>
        <v>13000</v>
      </c>
      <c r="G4" s="3">
        <f t="shared" si="2"/>
        <v>25000</v>
      </c>
      <c r="H4" s="3">
        <f t="shared" si="3"/>
        <v>1000</v>
      </c>
    </row>
    <row r="5" spans="1:8" x14ac:dyDescent="0.25">
      <c r="A5" s="2" t="s">
        <v>10</v>
      </c>
      <c r="B5" s="2" t="s">
        <v>8</v>
      </c>
      <c r="C5" s="3">
        <v>2900</v>
      </c>
      <c r="D5" s="3">
        <v>1000</v>
      </c>
      <c r="E5" s="3">
        <f t="shared" si="0"/>
        <v>3900</v>
      </c>
      <c r="F5" s="3">
        <f t="shared" si="1"/>
        <v>1950</v>
      </c>
      <c r="G5" s="3">
        <f t="shared" si="2"/>
        <v>2900</v>
      </c>
      <c r="H5" s="3">
        <f t="shared" si="3"/>
        <v>1000</v>
      </c>
    </row>
    <row r="6" spans="1:8" x14ac:dyDescent="0.25">
      <c r="A6" s="2" t="s">
        <v>9</v>
      </c>
      <c r="B6" s="2" t="s">
        <v>8</v>
      </c>
      <c r="C6" s="3">
        <v>3000</v>
      </c>
      <c r="D6" s="3">
        <v>7000</v>
      </c>
      <c r="E6" s="3">
        <f t="shared" si="0"/>
        <v>10000</v>
      </c>
      <c r="F6" s="3">
        <f t="shared" si="1"/>
        <v>5000</v>
      </c>
      <c r="G6" s="3">
        <f t="shared" si="2"/>
        <v>7000</v>
      </c>
      <c r="H6" s="3">
        <f t="shared" si="3"/>
        <v>3000</v>
      </c>
    </row>
    <row r="7" spans="1:8" x14ac:dyDescent="0.25">
      <c r="A7" s="2" t="s">
        <v>7</v>
      </c>
      <c r="B7" s="2" t="s">
        <v>6</v>
      </c>
      <c r="C7" s="3">
        <v>8000</v>
      </c>
      <c r="D7" s="3">
        <v>10000</v>
      </c>
      <c r="E7" s="3">
        <f t="shared" si="0"/>
        <v>18000</v>
      </c>
      <c r="F7" s="3">
        <f t="shared" si="1"/>
        <v>9000</v>
      </c>
      <c r="G7" s="3">
        <f t="shared" si="2"/>
        <v>10000</v>
      </c>
      <c r="H7" s="3">
        <f t="shared" si="3"/>
        <v>8000</v>
      </c>
    </row>
    <row r="8" spans="1:8" x14ac:dyDescent="0.25">
      <c r="A8" s="2" t="s">
        <v>5</v>
      </c>
      <c r="B8" s="2" t="s">
        <v>3</v>
      </c>
      <c r="C8" s="3">
        <v>1500</v>
      </c>
      <c r="D8" s="3">
        <v>6000</v>
      </c>
      <c r="E8" s="3">
        <f t="shared" si="0"/>
        <v>7500</v>
      </c>
      <c r="F8" s="3">
        <f t="shared" si="1"/>
        <v>3750</v>
      </c>
      <c r="G8" s="3">
        <f t="shared" si="2"/>
        <v>6000</v>
      </c>
      <c r="H8" s="3">
        <f t="shared" si="3"/>
        <v>1500</v>
      </c>
    </row>
    <row r="9" spans="1:8" x14ac:dyDescent="0.25">
      <c r="A9" s="2" t="s">
        <v>4</v>
      </c>
      <c r="B9" s="2" t="s">
        <v>3</v>
      </c>
      <c r="C9" s="3">
        <v>4000</v>
      </c>
      <c r="D9" s="3">
        <v>2300</v>
      </c>
      <c r="E9" s="3">
        <f t="shared" si="0"/>
        <v>6300</v>
      </c>
      <c r="F9" s="3">
        <f t="shared" si="1"/>
        <v>3150</v>
      </c>
      <c r="G9" s="3">
        <f t="shared" si="2"/>
        <v>4000</v>
      </c>
      <c r="H9" s="3">
        <f t="shared" si="3"/>
        <v>2300</v>
      </c>
    </row>
    <row r="10" spans="1:8" x14ac:dyDescent="0.25">
      <c r="C10" s="1"/>
      <c r="D10" s="1"/>
      <c r="E10" s="1"/>
      <c r="F10" s="1"/>
      <c r="G10" s="1"/>
      <c r="H10" s="1"/>
    </row>
    <row r="11" spans="1:8" x14ac:dyDescent="0.25">
      <c r="B11" s="6" t="s">
        <v>2</v>
      </c>
      <c r="C11" s="5">
        <f>SUM(C2:C10)</f>
        <v>31400</v>
      </c>
      <c r="D11" s="5">
        <f t="shared" ref="D11:E11" si="4">SUM(D2:D10)</f>
        <v>59300</v>
      </c>
      <c r="E11" s="5">
        <f t="shared" si="4"/>
        <v>90700</v>
      </c>
      <c r="F11" s="1"/>
      <c r="G11" s="1"/>
      <c r="H11" s="1"/>
    </row>
    <row r="12" spans="1:8" x14ac:dyDescent="0.25">
      <c r="B12" s="6" t="s">
        <v>1</v>
      </c>
      <c r="C12" s="5">
        <f>AVERAGE(C2:C9)</f>
        <v>3925</v>
      </c>
      <c r="D12" s="5">
        <f t="shared" ref="D12:E12" si="5">AVERAGE(D2:D9)</f>
        <v>7412.5</v>
      </c>
      <c r="E12" s="5">
        <f t="shared" si="5"/>
        <v>11337.5</v>
      </c>
      <c r="F12" s="1"/>
      <c r="G12" s="1"/>
      <c r="H12" s="1"/>
    </row>
    <row r="13" spans="1:8" x14ac:dyDescent="0.25">
      <c r="B13" s="6" t="s">
        <v>0</v>
      </c>
      <c r="C13" s="2">
        <f>COUNTA(A2:A9)</f>
        <v>8</v>
      </c>
    </row>
  </sheetData>
  <conditionalFormatting sqref="C2:C9">
    <cfRule type="cellIs" dxfId="4" priority="3" operator="between">
      <formula>3000</formula>
      <formula>6000</formula>
    </cfRule>
  </conditionalFormatting>
  <conditionalFormatting sqref="D2:D9">
    <cfRule type="top10" dxfId="3" priority="2" rank="5"/>
  </conditionalFormatting>
  <conditionalFormatting sqref="E2:E9">
    <cfRule type="aboveAverage" dxfId="0" priority="1" aboveAverage="0"/>
  </conditionalFormatting>
  <pageMargins left="0.25" right="0.25" top="0.75" bottom="0.75" header="0.3" footer="0.3"/>
  <pageSetup paperSize="9" orientation="portrait" verticalDpi="0" r:id="rId1"/>
  <headerFooter>
    <oddHeader>&amp;C&amp;D &amp;T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hoja2</vt:lpstr>
      <vt:lpstr>Gráfico COMBINADO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cp:lastPrinted>2021-04-21T11:41:06Z</cp:lastPrinted>
  <dcterms:created xsi:type="dcterms:W3CDTF">2021-04-20T08:06:34Z</dcterms:created>
  <dcterms:modified xsi:type="dcterms:W3CDTF">2021-04-21T11:42:51Z</dcterms:modified>
</cp:coreProperties>
</file>