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rdes\Desktop\Curso de Excel\"/>
    </mc:Choice>
  </mc:AlternateContent>
  <bookViews>
    <workbookView xWindow="0" yWindow="0" windowWidth="28800" windowHeight="12330" activeTab="1"/>
  </bookViews>
  <sheets>
    <sheet name="Grafico de desplazamiento" sheetId="1" r:id="rId1"/>
    <sheet name="Grafico check box" sheetId="2" r:id="rId2"/>
  </sheets>
  <definedNames>
    <definedName name="T_Ventas">'Grafico de desplazamiento'!$B$4:$G$11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2" l="1"/>
  <c r="J10" i="2" l="1"/>
  <c r="K10" i="2"/>
  <c r="L10" i="2"/>
  <c r="M10" i="2"/>
  <c r="N10" i="2"/>
  <c r="O10" i="2"/>
  <c r="J11" i="2"/>
  <c r="K11" i="2"/>
  <c r="L11" i="2"/>
  <c r="M11" i="2"/>
  <c r="N11" i="2"/>
  <c r="O11" i="2"/>
  <c r="K9" i="2"/>
  <c r="L9" i="2"/>
  <c r="M9" i="2"/>
  <c r="N9" i="2"/>
  <c r="O9" i="2"/>
  <c r="J9" i="2"/>
  <c r="K5" i="1"/>
  <c r="J5" i="1" l="1"/>
  <c r="M5" i="1" s="1"/>
  <c r="N5" i="1" l="1"/>
  <c r="L5" i="1"/>
  <c r="G6" i="1"/>
  <c r="G7" i="1"/>
  <c r="G8" i="1"/>
  <c r="G9" i="1"/>
  <c r="G10" i="1"/>
  <c r="G11" i="1"/>
  <c r="G5" i="1"/>
  <c r="O5" i="1" l="1"/>
</calcChain>
</file>

<file path=xl/sharedStrings.xml><?xml version="1.0" encoding="utf-8"?>
<sst xmlns="http://schemas.openxmlformats.org/spreadsheetml/2006/main" count="37" uniqueCount="25">
  <si>
    <t>Ana</t>
  </si>
  <si>
    <t>Pedro</t>
  </si>
  <si>
    <t>Luis</t>
  </si>
  <si>
    <t>Maria</t>
  </si>
  <si>
    <t>Alberto</t>
  </si>
  <si>
    <t>Raul</t>
  </si>
  <si>
    <t>Pepe</t>
  </si>
  <si>
    <t>Trim 1</t>
  </si>
  <si>
    <t>Trim 2</t>
  </si>
  <si>
    <t>Trim 3</t>
  </si>
  <si>
    <t>Trim 4</t>
  </si>
  <si>
    <t>Total</t>
  </si>
  <si>
    <t>Nombres</t>
  </si>
  <si>
    <t>Enero</t>
  </si>
  <si>
    <t>Febrero</t>
  </si>
  <si>
    <t>Marzo</t>
  </si>
  <si>
    <t>Abril</t>
  </si>
  <si>
    <t>Mayo</t>
  </si>
  <si>
    <t>Junio</t>
  </si>
  <si>
    <t>Datos Originales</t>
  </si>
  <si>
    <t>Datos Primer Semestre</t>
  </si>
  <si>
    <t>Mostrar 2016</t>
  </si>
  <si>
    <t>Mostrar 2017</t>
  </si>
  <si>
    <t>Mostrar 2018</t>
  </si>
  <si>
    <t>Título del Gráfico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</si>
</sst>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4" borderId="2" xfId="0" applyFill="1" applyBorder="1" applyAlignment="1">
      <alignment horizontal="center"/>
    </xf>
    <xf numFmtId="0" fontId="0" fillId="6" borderId="3" xfId="0" applyFill="1" applyBorder="1"/>
    <xf numFmtId="0" fontId="0" fillId="6" borderId="4" xfId="0" applyFill="1" applyBorder="1"/>
    <xf numFmtId="0" fontId="0" fillId="0" borderId="3" xfId="0" applyBorder="1"/>
    <xf numFmtId="14" fontId="0" fillId="0" borderId="0" xfId="0" applyNumberFormat="1"/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1">
    <dxf>
      <font>
        <b val="0"/>
        <i val="0"/>
        <color rgb="FFFF0000"/>
      </font>
      <fill>
        <patternFill patternType="solid">
          <fgColor rgb="FFFFFF99"/>
          <bgColor rgb="FFFFFF99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0"/>
      <c:rotY val="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'Grafico de desplazamiento'!$J$5</c:f>
              <c:strCache>
                <c:ptCount val="1"/>
                <c:pt idx="0">
                  <c:v>Ana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'Grafico de desplazamiento'!$K$4:$O$4</c:f>
              <c:strCache>
                <c:ptCount val="5"/>
                <c:pt idx="0">
                  <c:v>Trim 1</c:v>
                </c:pt>
                <c:pt idx="1">
                  <c:v>Trim 2</c:v>
                </c:pt>
                <c:pt idx="2">
                  <c:v>Trim 3</c:v>
                </c:pt>
                <c:pt idx="3">
                  <c:v>Trim 4</c:v>
                </c:pt>
                <c:pt idx="4">
                  <c:v>Total</c:v>
                </c:pt>
              </c:strCache>
            </c:strRef>
          </c:cat>
          <c:val>
            <c:numRef>
              <c:f>'Grafico de desplazamiento'!$K$5:$O$5</c:f>
              <c:numCache>
                <c:formatCode>General</c:formatCode>
                <c:ptCount val="5"/>
                <c:pt idx="0">
                  <c:v>36276</c:v>
                </c:pt>
                <c:pt idx="1">
                  <c:v>25373</c:v>
                </c:pt>
                <c:pt idx="2">
                  <c:v>37999</c:v>
                </c:pt>
                <c:pt idx="3">
                  <c:v>27184</c:v>
                </c:pt>
                <c:pt idx="4">
                  <c:v>126832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3-4C9D-97CA-F692D776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74205583"/>
        <c:axId val="1674203503"/>
        <c:axId val="0"/>
      </c:bar3DChart>
      <c:catAx>
        <c:axId val="167420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4203503"/>
        <c:crosses val="autoZero"/>
        <c:auto val="1"/>
        <c:lblAlgn val="ctr"/>
        <c:lblOffset val="100"/>
        <c:noMultiLvlLbl val="0"/>
      </c:catAx>
      <c:valAx>
        <c:axId val="1674203503"/>
        <c:scaling>
          <c:orientation val="minMax"/>
          <c:max val="1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4205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'Grafico check box'!$J$16</c:f>
          <c:strCache>
            <c:ptCount val="1"/>
            <c:pt idx="0">
              <c:v>Selecciona los años deseados a mostrar.</c:v>
            </c:pt>
          </c:strCache>
        </c:strRef>
      </c:tx>
      <c:layout>
        <c:manualLayout>
          <c:xMode val="edge"/>
          <c:yMode val="edge"/>
          <c:x val="4.0236001749781279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2817147856517939E-2"/>
          <c:y val="0.13109202209492088"/>
          <c:w val="0.8966272965879265"/>
          <c:h val="0.6773479749662142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'Grafico check box'!$I$9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'Grafico check box'!$J$8:$O$8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'Grafico check box'!$J$9:$O$9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5-4A09-8DD4-89627DD9AE34}"/>
            </c:ext>
          </c:extLst>
        </c:ser>
        <c:ser>
          <c:idx val="1"/>
          <c:order val="1"/>
          <c:tx>
            <c:strRef>
              <c:f>'Grafico check box'!$I$10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'Grafico check box'!$J$8:$O$8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'Grafico check box'!$J$10:$O$10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45-4A09-8DD4-89627DD9AE34}"/>
            </c:ext>
          </c:extLst>
        </c:ser>
        <c:ser>
          <c:idx val="2"/>
          <c:order val="2"/>
          <c:tx>
            <c:strRef>
              <c:f>'Grafico check box'!$I$11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'Grafico check box'!$J$8:$O$8</c:f>
              <c:strCache>
                <c:ptCount val="6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</c:strCache>
            </c:strRef>
          </c:cat>
          <c:val>
            <c:numRef>
              <c:f>'Grafico check box'!$J$11:$O$11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45-4A09-8DD4-89627DD9A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6117247"/>
        <c:axId val="1866123071"/>
        <c:axId val="0"/>
      </c:bar3DChart>
      <c:catAx>
        <c:axId val="186611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6123071"/>
        <c:crosses val="autoZero"/>
        <c:auto val="1"/>
        <c:lblAlgn val="ctr"/>
        <c:lblOffset val="100"/>
        <c:noMultiLvlLbl val="0"/>
      </c:catAx>
      <c:valAx>
        <c:axId val="186612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6611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I$5" max="7" min="1" page="10"/>
</file>

<file path=xl/ctrlProps/ctrlProp2.xml><?xml version="1.0" encoding="utf-8"?>
<formControlPr xmlns="http://schemas.microsoft.com/office/spreadsheetml/2009/9/main" objectType="CheckBox" fmlaLink="$J$13" lockText="1" noThreeD="1"/>
</file>

<file path=xl/ctrlProps/ctrlProp3.xml><?xml version="1.0" encoding="utf-8"?>
<formControlPr xmlns="http://schemas.microsoft.com/office/spreadsheetml/2009/9/main" objectType="CheckBox" fmlaLink="$J$14" lockText="1" noThreeD="1"/>
</file>

<file path=xl/ctrlProps/ctrlProp4.xml><?xml version="1.0" encoding="utf-8"?>
<formControlPr xmlns="http://schemas.microsoft.com/office/spreadsheetml/2009/9/main" objectType="CheckBox" fmlaLink="$J$15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3</xdr:row>
      <xdr:rowOff>34</xdr:rowOff>
    </xdr:from>
    <xdr:to>
      <xdr:col>14</xdr:col>
      <xdr:colOff>600075</xdr:colOff>
      <xdr:row>17</xdr:row>
      <xdr:rowOff>57116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590550</xdr:colOff>
          <xdr:row>3</xdr:row>
          <xdr:rowOff>0</xdr:rowOff>
        </xdr:from>
        <xdr:to>
          <xdr:col>15</xdr:col>
          <xdr:colOff>66675</xdr:colOff>
          <xdr:row>17</xdr:row>
          <xdr:rowOff>66675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761343</xdr:colOff>
      <xdr:row>0</xdr:row>
      <xdr:rowOff>89326</xdr:rowOff>
    </xdr:from>
    <xdr:to>
      <xdr:col>6</xdr:col>
      <xdr:colOff>761343</xdr:colOff>
      <xdr:row>20</xdr:row>
      <xdr:rowOff>88036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590550</xdr:colOff>
          <xdr:row>18</xdr:row>
          <xdr:rowOff>76200</xdr:rowOff>
        </xdr:from>
        <xdr:to>
          <xdr:col>3</xdr:col>
          <xdr:colOff>542925</xdr:colOff>
          <xdr:row>19</xdr:row>
          <xdr:rowOff>123825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9CCFF" mc:Ignorable="a14" a14:legacySpreadsheetColorIndex="4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Año 2016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533400</xdr:colOff>
          <xdr:row>18</xdr:row>
          <xdr:rowOff>76200</xdr:rowOff>
        </xdr:from>
        <xdr:to>
          <xdr:col>4</xdr:col>
          <xdr:colOff>476250</xdr:colOff>
          <xdr:row>19</xdr:row>
          <xdr:rowOff>123825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00" mc:Ignorable="a14" a14:legacySpreadsheetColorIndex="52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Año 2017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485775</xdr:colOff>
          <xdr:row>18</xdr:row>
          <xdr:rowOff>76200</xdr:rowOff>
        </xdr:from>
        <xdr:to>
          <xdr:col>5</xdr:col>
          <xdr:colOff>409575</xdr:colOff>
          <xdr:row>19</xdr:row>
          <xdr:rowOff>123825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969696" mc:Ignorable="a14" a14:legacySpreadsheetColorIndex="5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s-E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Año 2018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O11"/>
  <sheetViews>
    <sheetView workbookViewId="0"/>
  </sheetViews>
  <sheetFormatPr baseColWidth="10" defaultRowHeight="15" x14ac:dyDescent="0.25"/>
  <sheetData>
    <row r="4" spans="2:15" x14ac:dyDescent="0.25">
      <c r="B4" s="1" t="s">
        <v>12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J4" s="1" t="s">
        <v>12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</row>
    <row r="5" spans="2:15" x14ac:dyDescent="0.25">
      <c r="B5" s="4" t="s">
        <v>0</v>
      </c>
      <c r="C5" s="2">
        <v>36276</v>
      </c>
      <c r="D5" s="2">
        <v>25373</v>
      </c>
      <c r="E5" s="2">
        <v>37999</v>
      </c>
      <c r="F5" s="2">
        <v>27184</v>
      </c>
      <c r="G5" s="3">
        <f>SUM(C5:F5)</f>
        <v>126832</v>
      </c>
      <c r="I5">
        <v>1</v>
      </c>
      <c r="J5" s="4" t="str">
        <f>INDEX(B5:B11,I5)</f>
        <v>Ana</v>
      </c>
      <c r="K5" s="2">
        <f>VLOOKUP($J$5,T_Ventas,2,FALSE)</f>
        <v>36276</v>
      </c>
      <c r="L5" s="2">
        <f>VLOOKUP($J$5,T_Ventas,3,FALSE)</f>
        <v>25373</v>
      </c>
      <c r="M5" s="2">
        <f>VLOOKUP($J$5,T_Ventas,4,FALSE)</f>
        <v>37999</v>
      </c>
      <c r="N5" s="2">
        <f>VLOOKUP($J$5,T_Ventas,5,FALSE)</f>
        <v>27184</v>
      </c>
      <c r="O5" s="3">
        <f>SUM(K5:N5)</f>
        <v>126832</v>
      </c>
    </row>
    <row r="6" spans="2:15" x14ac:dyDescent="0.25">
      <c r="B6" s="4" t="s">
        <v>1</v>
      </c>
      <c r="C6" s="2">
        <v>28153</v>
      </c>
      <c r="D6" s="2">
        <v>33960</v>
      </c>
      <c r="E6" s="2">
        <v>35598</v>
      </c>
      <c r="F6" s="2">
        <v>28045</v>
      </c>
      <c r="G6" s="3">
        <f t="shared" ref="G6:G11" si="0">SUM(C6:F6)</f>
        <v>125756</v>
      </c>
    </row>
    <row r="7" spans="2:15" x14ac:dyDescent="0.25">
      <c r="B7" s="4" t="s">
        <v>2</v>
      </c>
      <c r="C7" s="2">
        <v>30659</v>
      </c>
      <c r="D7" s="2">
        <v>30420</v>
      </c>
      <c r="E7" s="2">
        <v>37856</v>
      </c>
      <c r="F7" s="2">
        <v>39164</v>
      </c>
      <c r="G7" s="3">
        <f t="shared" si="0"/>
        <v>138099</v>
      </c>
    </row>
    <row r="8" spans="2:15" x14ac:dyDescent="0.25">
      <c r="B8" s="4" t="s">
        <v>3</v>
      </c>
      <c r="C8" s="2">
        <v>30655</v>
      </c>
      <c r="D8" s="2">
        <v>39387</v>
      </c>
      <c r="E8" s="2">
        <v>25673</v>
      </c>
      <c r="F8" s="2">
        <v>28387</v>
      </c>
      <c r="G8" s="3">
        <f t="shared" si="0"/>
        <v>124102</v>
      </c>
    </row>
    <row r="9" spans="2:15" x14ac:dyDescent="0.25">
      <c r="B9" s="4" t="s">
        <v>5</v>
      </c>
      <c r="C9" s="2">
        <v>28756</v>
      </c>
      <c r="D9" s="2">
        <v>31894</v>
      </c>
      <c r="E9" s="2">
        <v>25699</v>
      </c>
      <c r="F9" s="2">
        <v>33791</v>
      </c>
      <c r="G9" s="3">
        <f t="shared" si="0"/>
        <v>120140</v>
      </c>
    </row>
    <row r="10" spans="2:15" x14ac:dyDescent="0.25">
      <c r="B10" s="4" t="s">
        <v>4</v>
      </c>
      <c r="C10" s="2">
        <v>26565</v>
      </c>
      <c r="D10" s="2">
        <v>36669</v>
      </c>
      <c r="E10" s="2">
        <v>28676</v>
      </c>
      <c r="F10" s="2">
        <v>25324</v>
      </c>
      <c r="G10" s="3">
        <f t="shared" si="0"/>
        <v>117234</v>
      </c>
    </row>
    <row r="11" spans="2:15" x14ac:dyDescent="0.25">
      <c r="B11" s="4" t="s">
        <v>6</v>
      </c>
      <c r="C11" s="2">
        <v>32709</v>
      </c>
      <c r="D11" s="2">
        <v>29428</v>
      </c>
      <c r="E11" s="2">
        <v>34074</v>
      </c>
      <c r="F11" s="2">
        <v>25605</v>
      </c>
      <c r="G11" s="3">
        <f t="shared" si="0"/>
        <v>121816</v>
      </c>
    </row>
  </sheetData>
  <conditionalFormatting sqref="B5:G11">
    <cfRule type="expression" dxfId="0" priority="1">
      <formula>$J$5=$B5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14</xdr:col>
                    <xdr:colOff>590550</xdr:colOff>
                    <xdr:row>3</xdr:row>
                    <xdr:rowOff>0</xdr:rowOff>
                  </from>
                  <to>
                    <xdr:col>15</xdr:col>
                    <xdr:colOff>66675</xdr:colOff>
                    <xdr:row>17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I1:O23"/>
  <sheetViews>
    <sheetView tabSelected="1" zoomScale="145" zoomScaleNormal="145" workbookViewId="0">
      <selection activeCell="E22" sqref="E22"/>
    </sheetView>
  </sheetViews>
  <sheetFormatPr baseColWidth="10" defaultRowHeight="15" x14ac:dyDescent="0.25"/>
  <cols>
    <col min="9" max="9" width="15.7109375" bestFit="1" customWidth="1"/>
    <col min="10" max="10" width="11.85546875" bestFit="1" customWidth="1"/>
  </cols>
  <sheetData>
    <row r="1" spans="9:15" x14ac:dyDescent="0.25">
      <c r="J1" s="9" t="s">
        <v>20</v>
      </c>
      <c r="K1" s="9"/>
      <c r="L1" s="9"/>
      <c r="M1" s="9"/>
      <c r="N1" s="9"/>
      <c r="O1" s="9"/>
    </row>
    <row r="2" spans="9:15" x14ac:dyDescent="0.25"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</row>
    <row r="3" spans="9:15" x14ac:dyDescent="0.25">
      <c r="I3" s="6">
        <v>2016</v>
      </c>
      <c r="J3" s="7">
        <v>206270</v>
      </c>
      <c r="K3" s="7">
        <v>184467</v>
      </c>
      <c r="L3" s="7">
        <v>156502</v>
      </c>
      <c r="M3" s="7">
        <v>187026</v>
      </c>
      <c r="N3" s="7">
        <v>227155</v>
      </c>
      <c r="O3" s="7">
        <v>170613</v>
      </c>
    </row>
    <row r="4" spans="9:15" x14ac:dyDescent="0.25">
      <c r="I4" s="6">
        <v>2017</v>
      </c>
      <c r="J4" s="7">
        <v>167009</v>
      </c>
      <c r="K4" s="7">
        <v>148482</v>
      </c>
      <c r="L4" s="7">
        <v>136469</v>
      </c>
      <c r="M4" s="7">
        <v>236213</v>
      </c>
      <c r="N4" s="7">
        <v>237452</v>
      </c>
      <c r="O4" s="7">
        <v>204870</v>
      </c>
    </row>
    <row r="5" spans="9:15" x14ac:dyDescent="0.25">
      <c r="I5" s="6">
        <v>2018</v>
      </c>
      <c r="J5" s="7">
        <v>157132</v>
      </c>
      <c r="K5" s="7">
        <v>213032</v>
      </c>
      <c r="L5" s="7">
        <v>191322</v>
      </c>
      <c r="M5" s="7">
        <v>138637</v>
      </c>
      <c r="N5" s="7">
        <v>249007</v>
      </c>
      <c r="O5" s="7">
        <v>199335</v>
      </c>
    </row>
    <row r="7" spans="9:15" x14ac:dyDescent="0.25">
      <c r="J7" s="9" t="s">
        <v>19</v>
      </c>
      <c r="K7" s="9"/>
      <c r="L7" s="9"/>
      <c r="M7" s="9"/>
      <c r="N7" s="9"/>
      <c r="O7" s="9"/>
    </row>
    <row r="8" spans="9:15" x14ac:dyDescent="0.25">
      <c r="J8" s="5" t="s">
        <v>13</v>
      </c>
      <c r="K8" s="5" t="s">
        <v>14</v>
      </c>
      <c r="L8" s="5" t="s">
        <v>15</v>
      </c>
      <c r="M8" s="5" t="s">
        <v>16</v>
      </c>
      <c r="N8" s="5" t="s">
        <v>17</v>
      </c>
      <c r="O8" s="5" t="s">
        <v>18</v>
      </c>
    </row>
    <row r="9" spans="9:15" x14ac:dyDescent="0.25">
      <c r="I9" s="6">
        <v>2016</v>
      </c>
      <c r="J9" s="7" t="str">
        <f>IF($J13=TRUE,J3,"")</f>
        <v/>
      </c>
      <c r="K9" s="7" t="str">
        <f t="shared" ref="K9:O9" si="0">IF($J13=TRUE,K3,"")</f>
        <v/>
      </c>
      <c r="L9" s="7" t="str">
        <f t="shared" si="0"/>
        <v/>
      </c>
      <c r="M9" s="7" t="str">
        <f t="shared" si="0"/>
        <v/>
      </c>
      <c r="N9" s="7" t="str">
        <f t="shared" si="0"/>
        <v/>
      </c>
      <c r="O9" s="7" t="str">
        <f t="shared" si="0"/>
        <v/>
      </c>
    </row>
    <row r="10" spans="9:15" x14ac:dyDescent="0.25">
      <c r="I10" s="6">
        <v>2017</v>
      </c>
      <c r="J10" s="7" t="str">
        <f t="shared" ref="J10:O10" si="1">IF($J14=TRUE,J4,"")</f>
        <v/>
      </c>
      <c r="K10" s="7" t="str">
        <f t="shared" si="1"/>
        <v/>
      </c>
      <c r="L10" s="7" t="str">
        <f t="shared" si="1"/>
        <v/>
      </c>
      <c r="M10" s="7" t="str">
        <f t="shared" si="1"/>
        <v/>
      </c>
      <c r="N10" s="7" t="str">
        <f t="shared" si="1"/>
        <v/>
      </c>
      <c r="O10" s="7" t="str">
        <f t="shared" si="1"/>
        <v/>
      </c>
    </row>
    <row r="11" spans="9:15" x14ac:dyDescent="0.25">
      <c r="I11" s="6">
        <v>2018</v>
      </c>
      <c r="J11" s="7" t="str">
        <f t="shared" ref="J11:O11" si="2">IF($J15=TRUE,J5,"")</f>
        <v/>
      </c>
      <c r="K11" s="7" t="str">
        <f t="shared" si="2"/>
        <v/>
      </c>
      <c r="L11" s="7" t="str">
        <f t="shared" si="2"/>
        <v/>
      </c>
      <c r="M11" s="7" t="str">
        <f t="shared" si="2"/>
        <v/>
      </c>
      <c r="N11" s="7" t="str">
        <f t="shared" si="2"/>
        <v/>
      </c>
      <c r="O11" s="7" t="str">
        <f t="shared" si="2"/>
        <v/>
      </c>
    </row>
    <row r="13" spans="9:15" x14ac:dyDescent="0.25">
      <c r="I13" s="5" t="s">
        <v>21</v>
      </c>
      <c r="J13" t="b">
        <v>0</v>
      </c>
    </row>
    <row r="14" spans="9:15" x14ac:dyDescent="0.25">
      <c r="I14" s="5" t="s">
        <v>22</v>
      </c>
      <c r="J14" t="b">
        <v>0</v>
      </c>
    </row>
    <row r="15" spans="9:15" x14ac:dyDescent="0.25">
      <c r="I15" s="5" t="s">
        <v>23</v>
      </c>
      <c r="J15" t="b">
        <v>0</v>
      </c>
    </row>
    <row r="16" spans="9:15" x14ac:dyDescent="0.25">
      <c r="I16" s="5" t="s">
        <v>24</v>
      </c>
      <c r="J16" t="str">
        <f>IF(AND(J13=FALSE,J14=FALSE,J15=FALSE),"Selecciona los años deseados a mostrar.",IF(AND(J13=TRUE,J14=FALSE,J15=FALSE),"Ventas 2016",IF(AND(J13=FALSE,J14=TRUE,J15=FALSE),"Ventas 2017",IF(AND(J13=FALSE,J14=FALSE,J15=TRUE),"Ventas 2018",IF(AND(J13=FALSE,J14=TRUE,J15=TRUE),"Ventas 2017 - 2018",IF(AND(J13=TRUE,J14=FALSE,J15=TRUE),"Ventas 2016 - 2018",IF(AND(J13=TRUE,J14=TRUE,J15=FALSE),"Ventas 2016 - 2017",IF(AND(J13=TRUE,J14=TRUE,J15=TRUE),"Ventas 2016 - 2017 - 2018",""))))))))</f>
        <v>Selecciona los años deseados a mostrar.</v>
      </c>
    </row>
    <row r="23" spans="10:10" x14ac:dyDescent="0.25">
      <c r="J23" s="8"/>
    </row>
  </sheetData>
  <mergeCells count="2">
    <mergeCell ref="J1:O1"/>
    <mergeCell ref="J7:O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2</xdr:col>
                    <xdr:colOff>590550</xdr:colOff>
                    <xdr:row>18</xdr:row>
                    <xdr:rowOff>76200</xdr:rowOff>
                  </from>
                  <to>
                    <xdr:col>3</xdr:col>
                    <xdr:colOff>542925</xdr:colOff>
                    <xdr:row>19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3</xdr:col>
                    <xdr:colOff>533400</xdr:colOff>
                    <xdr:row>18</xdr:row>
                    <xdr:rowOff>76200</xdr:rowOff>
                  </from>
                  <to>
                    <xdr:col>4</xdr:col>
                    <xdr:colOff>476250</xdr:colOff>
                    <xdr:row>19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4</xdr:col>
                    <xdr:colOff>485775</xdr:colOff>
                    <xdr:row>18</xdr:row>
                    <xdr:rowOff>76200</xdr:rowOff>
                  </from>
                  <to>
                    <xdr:col>5</xdr:col>
                    <xdr:colOff>409575</xdr:colOff>
                    <xdr:row>19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Grafico de desplazamiento</vt:lpstr>
      <vt:lpstr>Grafico check box</vt:lpstr>
      <vt:lpstr>T_Ventas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tardes</dc:creator>
  <cp:lastModifiedBy>tardes</cp:lastModifiedBy>
  <dcterms:created xsi:type="dcterms:W3CDTF">2018-09-19T09:04:54Z</dcterms:created>
  <dcterms:modified xsi:type="dcterms:W3CDTF">2018-09-21T11:21:51Z</dcterms:modified>
</cp:coreProperties>
</file>