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los\SENAI-2023\HARE\Prova Somativa - 21.09.2023\"/>
    </mc:Choice>
  </mc:AlternateContent>
  <xr:revisionPtr revIDLastSave="0" documentId="8_{E8A8F7D6-CD48-41CE-A8D4-8A05700C5FAC}" xr6:coauthVersionLast="47" xr6:coauthVersionMax="47" xr10:uidLastSave="{00000000-0000-0000-0000-000000000000}"/>
  <bookViews>
    <workbookView xWindow="-120" yWindow="-120" windowWidth="29040" windowHeight="15840" xr2:uid="{9A3DB300-C6B4-4CF0-AF14-471DE343F69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13" i="1"/>
  <c r="C14" i="1" s="1"/>
  <c r="C27" i="1"/>
</calcChain>
</file>

<file path=xl/sharedStrings.xml><?xml version="1.0" encoding="utf-8"?>
<sst xmlns="http://schemas.openxmlformats.org/spreadsheetml/2006/main" count="48" uniqueCount="34">
  <si>
    <t>Placa-Mãe</t>
  </si>
  <si>
    <t>Processador</t>
  </si>
  <si>
    <t>Memória Ram</t>
  </si>
  <si>
    <t>Armazenamento</t>
  </si>
  <si>
    <t>Placa de Vídeo</t>
  </si>
  <si>
    <t>Fonte</t>
  </si>
  <si>
    <t>Gabinete</t>
  </si>
  <si>
    <t>Notebook</t>
  </si>
  <si>
    <t>Técnico Edificações/Recepção</t>
  </si>
  <si>
    <t>Especificações</t>
  </si>
  <si>
    <t>Hardware</t>
  </si>
  <si>
    <t>Modelo</t>
  </si>
  <si>
    <t>Valor</t>
  </si>
  <si>
    <t>Gigabyte Aorus B450M DS3H V2 - DD4 - Socket AM4</t>
  </si>
  <si>
    <t>Galax GeForce RTX 3060, 8GB, GDDR6, 128-Bit</t>
  </si>
  <si>
    <t>1x SSD NVME M.2 1TB - Kingston NV2s/1000G | 1x HD 1TB Seagate, SATA3, 7200RPM, 64MB</t>
  </si>
  <si>
    <t>2x Memoria XPG, 8GB, DDR4, 3200Mhz</t>
  </si>
  <si>
    <t>Alseye AS305, Mid-Tower, Lateral de Vidro</t>
  </si>
  <si>
    <t>Coolers Gabinete</t>
  </si>
  <si>
    <t>Pc Atendimento</t>
  </si>
  <si>
    <t>Ryzen 5 5600, 6-core, 12-threads, 3.5Ghz, Cache 35MB, AM4</t>
  </si>
  <si>
    <t>Intel Core i3 12100F, 4-Core, 8-Threads, 3.3Ghz, Cache 12MB, LGA1700</t>
  </si>
  <si>
    <t>Asus Prime H610M-E D4, DDR4, Socket LGA1700</t>
  </si>
  <si>
    <t>Memoria XPG, 8GB, DDR4, 3200Mhz</t>
  </si>
  <si>
    <t>Corsair CV Series CV550, 80 Plus Bronze, 550W</t>
  </si>
  <si>
    <t>MSI GeForce RTX 3050 Gaming X, 8GB, GDDR6, 128-Bit</t>
  </si>
  <si>
    <t>1x SSD NVME M.2 512GB - Kingston NV2s/1000G</t>
  </si>
  <si>
    <t>3x DeepCool FK120, 120MM</t>
  </si>
  <si>
    <t>Water Cooler</t>
  </si>
  <si>
    <t>Cooler Master MasterLiquid ML240L V2</t>
  </si>
  <si>
    <t>Corsair RM850e, 850W, Full-Modular, 80 Plus Gold</t>
  </si>
  <si>
    <t>Especificações Hardware</t>
  </si>
  <si>
    <t>Avell A52 HYB NEW</t>
  </si>
  <si>
    <t>Intel Core i5 12450H Alder Lake, 3.3Ghz, Cache 12MB | 16GB [2x 8GB - Dual Channel] DDR4, 3200Mhz | GeForce RTX 3050, 4GB GDDR6 | SSD M.2 NVME 1TB - 4ª Geração | Tela FHD, 144HZ, 15.6" | Windows 11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</si>
</sst>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9666-31AD-47E6-BDB6-2E336167AF72}">
  <dimension ref="A1:C35"/>
  <sheetViews>
    <sheetView tabSelected="1" workbookViewId="0">
      <selection activeCell="G17" sqref="G17"/>
    </sheetView>
  </sheetViews>
  <sheetFormatPr defaultRowHeight="15" x14ac:dyDescent="0.25"/>
  <cols>
    <col min="1" max="1" width="18.140625" style="1" bestFit="1" customWidth="1"/>
    <col min="2" max="2" width="82" style="1" bestFit="1" customWidth="1"/>
    <col min="3" max="3" width="11.7109375" style="1" bestFit="1" customWidth="1"/>
    <col min="4" max="16384" width="9.140625" style="1"/>
  </cols>
  <sheetData>
    <row r="1" spans="1:3" s="1" customFormat="1" x14ac:dyDescent="0.25">
      <c r="A1" s="4" t="s">
        <v>8</v>
      </c>
      <c r="B1" s="4"/>
      <c r="C1" s="4"/>
    </row>
    <row r="2" spans="1:3" s="1" customFormat="1" x14ac:dyDescent="0.25">
      <c r="A2" s="6" t="s">
        <v>10</v>
      </c>
      <c r="B2" s="6" t="s">
        <v>9</v>
      </c>
      <c r="C2" s="6" t="s">
        <v>12</v>
      </c>
    </row>
    <row r="3" spans="1:3" s="1" customFormat="1" x14ac:dyDescent="0.25">
      <c r="A3" s="6" t="s">
        <v>0</v>
      </c>
      <c r="B3" s="7" t="s">
        <v>13</v>
      </c>
      <c r="C3" s="5">
        <v>629.99</v>
      </c>
    </row>
    <row r="4" spans="1:3" s="1" customFormat="1" x14ac:dyDescent="0.25">
      <c r="A4" s="6" t="s">
        <v>1</v>
      </c>
      <c r="B4" s="7" t="s">
        <v>20</v>
      </c>
      <c r="C4" s="5">
        <v>829.99</v>
      </c>
    </row>
    <row r="5" spans="1:3" s="1" customFormat="1" x14ac:dyDescent="0.25">
      <c r="A5" s="6" t="s">
        <v>2</v>
      </c>
      <c r="B5" s="7" t="s">
        <v>16</v>
      </c>
      <c r="C5" s="5">
        <v>319.98</v>
      </c>
    </row>
    <row r="6" spans="1:3" s="1" customFormat="1" x14ac:dyDescent="0.25">
      <c r="A6" s="6" t="s">
        <v>3</v>
      </c>
      <c r="B6" s="7" t="s">
        <v>15</v>
      </c>
      <c r="C6" s="5">
        <v>529.89</v>
      </c>
    </row>
    <row r="7" spans="1:3" s="1" customFormat="1" x14ac:dyDescent="0.25">
      <c r="A7" s="6" t="s">
        <v>4</v>
      </c>
      <c r="B7" s="7" t="s">
        <v>14</v>
      </c>
      <c r="C7" s="5">
        <v>1699</v>
      </c>
    </row>
    <row r="8" spans="1:3" s="1" customFormat="1" x14ac:dyDescent="0.25">
      <c r="A8" s="6" t="s">
        <v>5</v>
      </c>
      <c r="B8" s="7" t="s">
        <v>30</v>
      </c>
      <c r="C8" s="5">
        <v>1287.75</v>
      </c>
    </row>
    <row r="9" spans="1:3" s="1" customFormat="1" x14ac:dyDescent="0.25">
      <c r="A9" s="6" t="s">
        <v>6</v>
      </c>
      <c r="B9" s="7" t="s">
        <v>17</v>
      </c>
      <c r="C9" s="5">
        <v>219.9</v>
      </c>
    </row>
    <row r="10" spans="1:3" s="1" customFormat="1" x14ac:dyDescent="0.25">
      <c r="A10" s="6" t="s">
        <v>18</v>
      </c>
      <c r="B10" s="7" t="s">
        <v>27</v>
      </c>
      <c r="C10" s="5">
        <v>202.5</v>
      </c>
    </row>
    <row r="11" spans="1:3" s="1" customFormat="1" x14ac:dyDescent="0.25">
      <c r="A11" s="6" t="s">
        <v>28</v>
      </c>
      <c r="B11" s="7" t="s">
        <v>29</v>
      </c>
      <c r="C11" s="5">
        <v>499.9</v>
      </c>
    </row>
    <row r="13" spans="1:3" s="1" customFormat="1" x14ac:dyDescent="0.25">
      <c r="C13" s="5">
        <f>SUM(C3:C11)</f>
        <v>6218.9</v>
      </c>
    </row>
    <row r="14" spans="1:3" s="1" customFormat="1" x14ac:dyDescent="0.25">
      <c r="C14" s="5">
        <f>C13*3</f>
        <v>18656.699999999997</v>
      </c>
    </row>
    <row r="16" spans="1:3" s="1" customFormat="1" x14ac:dyDescent="0.25">
      <c r="A16" s="4" t="s">
        <v>19</v>
      </c>
      <c r="B16" s="4"/>
      <c r="C16" s="4"/>
    </row>
    <row r="17" spans="1:3" s="1" customFormat="1" x14ac:dyDescent="0.25">
      <c r="A17" s="6" t="s">
        <v>10</v>
      </c>
      <c r="B17" s="6" t="s">
        <v>9</v>
      </c>
      <c r="C17" s="6" t="s">
        <v>12</v>
      </c>
    </row>
    <row r="18" spans="1:3" s="1" customFormat="1" x14ac:dyDescent="0.25">
      <c r="A18" s="8" t="s">
        <v>0</v>
      </c>
      <c r="B18" s="8" t="s">
        <v>22</v>
      </c>
      <c r="C18" s="9">
        <v>659.9</v>
      </c>
    </row>
    <row r="19" spans="1:3" s="1" customFormat="1" x14ac:dyDescent="0.25">
      <c r="A19" s="8" t="s">
        <v>1</v>
      </c>
      <c r="B19" s="8" t="s">
        <v>21</v>
      </c>
      <c r="C19" s="9">
        <v>599</v>
      </c>
    </row>
    <row r="20" spans="1:3" s="1" customFormat="1" x14ac:dyDescent="0.25">
      <c r="A20" s="8" t="s">
        <v>2</v>
      </c>
      <c r="B20" s="8" t="s">
        <v>23</v>
      </c>
      <c r="C20" s="9">
        <v>159.99</v>
      </c>
    </row>
    <row r="21" spans="1:3" s="1" customFormat="1" x14ac:dyDescent="0.25">
      <c r="A21" s="8" t="s">
        <v>3</v>
      </c>
      <c r="B21" s="8" t="s">
        <v>26</v>
      </c>
      <c r="C21" s="9">
        <v>179.99</v>
      </c>
    </row>
    <row r="22" spans="1:3" s="1" customFormat="1" x14ac:dyDescent="0.25">
      <c r="A22" s="8" t="s">
        <v>4</v>
      </c>
      <c r="B22" s="8" t="s">
        <v>25</v>
      </c>
      <c r="C22" s="9">
        <v>1599</v>
      </c>
    </row>
    <row r="23" spans="1:3" s="1" customFormat="1" x14ac:dyDescent="0.25">
      <c r="A23" s="8" t="s">
        <v>5</v>
      </c>
      <c r="B23" s="8" t="s">
        <v>24</v>
      </c>
      <c r="C23" s="9">
        <v>439.99</v>
      </c>
    </row>
    <row r="24" spans="1:3" s="1" customFormat="1" x14ac:dyDescent="0.25">
      <c r="A24" s="8" t="s">
        <v>6</v>
      </c>
      <c r="B24" s="8" t="s">
        <v>17</v>
      </c>
      <c r="C24" s="9">
        <v>219.9</v>
      </c>
    </row>
    <row r="25" spans="1:3" s="1" customFormat="1" x14ac:dyDescent="0.25">
      <c r="A25" s="8" t="s">
        <v>18</v>
      </c>
      <c r="B25" s="8" t="s">
        <v>27</v>
      </c>
      <c r="C25" s="9">
        <v>202.5</v>
      </c>
    </row>
    <row r="27" spans="1:3" s="1" customFormat="1" x14ac:dyDescent="0.25">
      <c r="C27" s="9">
        <f>SUM(C18:C25)</f>
        <v>4060.27</v>
      </c>
    </row>
    <row r="29" spans="1:3" s="1" customFormat="1" x14ac:dyDescent="0.25">
      <c r="A29" s="4" t="s">
        <v>7</v>
      </c>
      <c r="B29" s="4"/>
      <c r="C29" s="4"/>
    </row>
    <row r="30" spans="1:3" s="1" customFormat="1" x14ac:dyDescent="0.25">
      <c r="A30" s="6" t="s">
        <v>11</v>
      </c>
      <c r="B30" s="6" t="s">
        <v>31</v>
      </c>
      <c r="C30" s="6" t="s">
        <v>12</v>
      </c>
    </row>
    <row r="31" spans="1:3" s="1" customFormat="1" x14ac:dyDescent="0.25">
      <c r="A31" s="4" t="s">
        <v>32</v>
      </c>
      <c r="B31" s="3" t="s">
        <v>33</v>
      </c>
      <c r="C31" s="2">
        <v>6417.8</v>
      </c>
    </row>
    <row r="32" spans="1:3" s="1" customFormat="1" x14ac:dyDescent="0.25">
      <c r="A32" s="4"/>
      <c r="B32" s="3"/>
      <c r="C32" s="2"/>
    </row>
    <row r="33" spans="1:3" s="1" customFormat="1" x14ac:dyDescent="0.25">
      <c r="A33" s="4"/>
      <c r="B33" s="3"/>
      <c r="C33" s="2"/>
    </row>
    <row r="34" spans="1:3" s="1" customFormat="1" x14ac:dyDescent="0.25">
      <c r="A34" s="4"/>
      <c r="B34" s="3"/>
      <c r="C34" s="2"/>
    </row>
    <row r="35" spans="1:3" s="1" customFormat="1" x14ac:dyDescent="0.25">
      <c r="C35" s="5">
        <f>C31*2</f>
        <v>12835.6</v>
      </c>
    </row>
  </sheetData>
  <mergeCells count="6">
    <mergeCell ref="B31:B34"/>
    <mergeCell ref="A31:A34"/>
    <mergeCell ref="C31:C34"/>
    <mergeCell ref="A1:C1"/>
    <mergeCell ref="A16:C16"/>
    <mergeCell ref="A29:C2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2023-09-21T12:12:12Z</dcterms:created>
  <dcterms:modified xsi:type="dcterms:W3CDTF">2023-09-21T14:26:58Z</dcterms:modified>
</cp:coreProperties>
</file>