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05vVicxNTCK02ukmRugRlz+H/g=="/>
    </ext>
  </extLst>
</workbook>
</file>

<file path=xl/sharedStrings.xml><?xml version="1.0" encoding="utf-8"?>
<sst xmlns="http://schemas.openxmlformats.org/spreadsheetml/2006/main" count="463" uniqueCount="319">
  <si>
    <t>Nome</t>
  </si>
  <si>
    <t>Email</t>
  </si>
  <si>
    <t>Canal</t>
  </si>
  <si>
    <t>Dias a trabalhar</t>
  </si>
  <si>
    <t>Meta diária</t>
  </si>
  <si>
    <t>Meta mensal</t>
  </si>
  <si>
    <t>Resultado entregue</t>
  </si>
  <si>
    <t>Meta mensal novembro</t>
  </si>
  <si>
    <t>Restante novembro</t>
  </si>
  <si>
    <t>Restante %</t>
  </si>
  <si>
    <t>Agatha Goncalves</t>
  </si>
  <si>
    <t>agatha.goncalves@stone.com.br</t>
  </si>
  <si>
    <t>Telefone</t>
  </si>
  <si>
    <t>Alana Araujo</t>
  </si>
  <si>
    <t>alana.araujo@stone.com.br</t>
  </si>
  <si>
    <t>Alexandre Cunha</t>
  </si>
  <si>
    <t>alexandre.cunha@stone.com.br</t>
  </si>
  <si>
    <t>WhatsApp</t>
  </si>
  <si>
    <t>Alexandre Duarte</t>
  </si>
  <si>
    <t>alexandre.duarte@stone.com.br</t>
  </si>
  <si>
    <t>Alexandre Souza</t>
  </si>
  <si>
    <t>alexandre.souza@stone.com.br</t>
  </si>
  <si>
    <t>Alexia Goncalves</t>
  </si>
  <si>
    <t>alexia.goncalves@stone.com.br</t>
  </si>
  <si>
    <t>Alexia Sales</t>
  </si>
  <si>
    <t>alexia.sales@stone.com.br</t>
  </si>
  <si>
    <t>Chat</t>
  </si>
  <si>
    <t>Ana Carolina Rezende</t>
  </si>
  <si>
    <t>ana.rezende@stone.com.br</t>
  </si>
  <si>
    <t>Ana Clara da Rocha</t>
  </si>
  <si>
    <t>ana.rocha@stone.com.br</t>
  </si>
  <si>
    <t>Ana Laura Aragao</t>
  </si>
  <si>
    <t>ana.aragao@stone.com.br</t>
  </si>
  <si>
    <t>Ana Laura Gomes</t>
  </si>
  <si>
    <t>ana.gomes@stone.com.br</t>
  </si>
  <si>
    <t>Ana Laura da Conceicao</t>
  </si>
  <si>
    <t>ana.conceicao@stone.com.br</t>
  </si>
  <si>
    <t>Ana Luiza Farias</t>
  </si>
  <si>
    <t>ana.farias@stone.com.br</t>
  </si>
  <si>
    <t>Ana Vitoria Barros</t>
  </si>
  <si>
    <t>ana.barros@stone.com.br</t>
  </si>
  <si>
    <t>Andre Carvalho</t>
  </si>
  <si>
    <t>andre.carvalho@stone.com.br</t>
  </si>
  <si>
    <t>Andre Nogueira</t>
  </si>
  <si>
    <t>andre.nogueira@stone.com.br</t>
  </si>
  <si>
    <t>Andre Pinto</t>
  </si>
  <si>
    <t>andre.pinto@stone.com.br</t>
  </si>
  <si>
    <t>Antonio Carlos</t>
  </si>
  <si>
    <t>Antonio Pires</t>
  </si>
  <si>
    <t>antonio.pires@stone.com.br</t>
  </si>
  <si>
    <t>Arthur Costa</t>
  </si>
  <si>
    <t>arthur.costa@stone.com.br</t>
  </si>
  <si>
    <t>Benjamin Azevedo</t>
  </si>
  <si>
    <t>benjamin.azevedo@stone.com.br</t>
  </si>
  <si>
    <t>Bernardo Fogaca</t>
  </si>
  <si>
    <t>bernardo.fogaca@stone.com.br</t>
  </si>
  <si>
    <t>Bernardo da Cunha</t>
  </si>
  <si>
    <t>bernardo.cunha@stone.com.br</t>
  </si>
  <si>
    <t>Bianca Goncalves</t>
  </si>
  <si>
    <t>bianca.goncalves@stone.com.br</t>
  </si>
  <si>
    <t>Breno Castro</t>
  </si>
  <si>
    <t>breno.castro@stone.com.br</t>
  </si>
  <si>
    <t>Breno da Rocha</t>
  </si>
  <si>
    <t>breno.rocha@stone.com.br</t>
  </si>
  <si>
    <t>Bruna Ribeiro</t>
  </si>
  <si>
    <t>bruna.ribeiro@stone.com.br</t>
  </si>
  <si>
    <t>Bruna Santos</t>
  </si>
  <si>
    <t>bruna.santos@stone.com.br</t>
  </si>
  <si>
    <t>Bruno Rocha</t>
  </si>
  <si>
    <t>bruno.rocha@stone.com.br</t>
  </si>
  <si>
    <t>Bruno Sales</t>
  </si>
  <si>
    <t>bruno.sales@stone.com.br</t>
  </si>
  <si>
    <t>Caio Fogaca</t>
  </si>
  <si>
    <t>caio.fogaca@stone.com.br</t>
  </si>
  <si>
    <t>Caio da Mota</t>
  </si>
  <si>
    <t>caio.mota@stone.com.br</t>
  </si>
  <si>
    <t>Catarina Pereira</t>
  </si>
  <si>
    <t>catarina.pereira@stone.com.br</t>
  </si>
  <si>
    <t>Catarina Teixeira</t>
  </si>
  <si>
    <t>catarina.teixeira@stone.com.br</t>
  </si>
  <si>
    <t>Cecilia Gomes</t>
  </si>
  <si>
    <t>cecilia.gomes@stone.com.br</t>
  </si>
  <si>
    <t>Clara Teixeira</t>
  </si>
  <si>
    <t>clara.teixeira@stone.com.br</t>
  </si>
  <si>
    <t>Daniel Cavalcanti</t>
  </si>
  <si>
    <t>daniel.cavalcanti@stone.com.br</t>
  </si>
  <si>
    <t>Davi Luiz da Conceicao</t>
  </si>
  <si>
    <t>davi.conceicao@stone.com.br</t>
  </si>
  <si>
    <t>Davi Luiz da Cunha</t>
  </si>
  <si>
    <t>davi.cunha@stone.com.br</t>
  </si>
  <si>
    <t>Diogo Silveira</t>
  </si>
  <si>
    <t>diogo.silveira@stone.com.br</t>
  </si>
  <si>
    <t>Eloah Freitas</t>
  </si>
  <si>
    <t>eloah.freitas@stone.com.br</t>
  </si>
  <si>
    <t>Eloah Porto</t>
  </si>
  <si>
    <t>eloah.porto@stone.com.br</t>
  </si>
  <si>
    <t>Eloah Viana</t>
  </si>
  <si>
    <t>eloah.viana@stone.com.br</t>
  </si>
  <si>
    <t>Emanuella Alves</t>
  </si>
  <si>
    <t>emanuella.alves@stone.com.br</t>
  </si>
  <si>
    <t>Emanuella Costa</t>
  </si>
  <si>
    <t>emanuella.costa@stone.com.br</t>
  </si>
  <si>
    <t>Emanuelly Lopes</t>
  </si>
  <si>
    <t>emanuelly.lopes@stone.com.br</t>
  </si>
  <si>
    <t>Emilly Correia</t>
  </si>
  <si>
    <t>emilly.correia@stone.com.br</t>
  </si>
  <si>
    <t>Emilly Gomes</t>
  </si>
  <si>
    <t>emilly.gomes@stone.com.br</t>
  </si>
  <si>
    <t>Emilly da Cunha</t>
  </si>
  <si>
    <t>emilly.cunha@stone.com.br</t>
  </si>
  <si>
    <t>Enrico Silveira</t>
  </si>
  <si>
    <t>enrico.silveira@stone.com.br</t>
  </si>
  <si>
    <t>Enzo Lopes</t>
  </si>
  <si>
    <t>enzo.lopes@stone.com.br</t>
  </si>
  <si>
    <t>Enzo da Conceicao</t>
  </si>
  <si>
    <t>enzo.conceicao@stone.com.br</t>
  </si>
  <si>
    <t>Enzo da Mata</t>
  </si>
  <si>
    <t>enzo.mata@stone.com.br</t>
  </si>
  <si>
    <t>Esther Castro</t>
  </si>
  <si>
    <t>esther.castro@stone.com.br</t>
  </si>
  <si>
    <t>Evelyn Barbosa</t>
  </si>
  <si>
    <t>evelyn.barbosa@stone.com.br</t>
  </si>
  <si>
    <t>Felipe Costela</t>
  </si>
  <si>
    <t>felipe.costela@stone.com.br</t>
  </si>
  <si>
    <t>Felipe Melo</t>
  </si>
  <si>
    <t>felipe.melo@stone.com.br</t>
  </si>
  <si>
    <t>Felipe da Cunha</t>
  </si>
  <si>
    <t>felipe.cunha@stone.com.br</t>
  </si>
  <si>
    <t>Felipe da Rocha</t>
  </si>
  <si>
    <t>Fernanda Novaes</t>
  </si>
  <si>
    <t>fernanda.novaes@stone.com.br</t>
  </si>
  <si>
    <t>Fernanda Vieira</t>
  </si>
  <si>
    <t>fernanda.vieira@stone.com.br</t>
  </si>
  <si>
    <t>Gabriel Pereira</t>
  </si>
  <si>
    <t>gabriel.pereira@stone.com.br</t>
  </si>
  <si>
    <t>Gabriel Silveira</t>
  </si>
  <si>
    <t>gabriel.silveira@stone.com.br</t>
  </si>
  <si>
    <t>Giovanna Rezende</t>
  </si>
  <si>
    <t>giovanna.rezende@stone.com.br</t>
  </si>
  <si>
    <t>Gustavo Jesus</t>
  </si>
  <si>
    <t>gustavo.jesus@stone.com.br</t>
  </si>
  <si>
    <t>Helena Azevedo</t>
  </si>
  <si>
    <t>helena.azevedo@stone.com.br</t>
  </si>
  <si>
    <t>Helena Moraes</t>
  </si>
  <si>
    <t>helena.moraes@stone.com.br</t>
  </si>
  <si>
    <t>Helena das Neves</t>
  </si>
  <si>
    <t>helena.neves@stone.com.br</t>
  </si>
  <si>
    <t>Heloisa Gomes</t>
  </si>
  <si>
    <t>heloisa.gomes@stone.com.br</t>
  </si>
  <si>
    <t>Ian Moura</t>
  </si>
  <si>
    <t>Isabella Almeida</t>
  </si>
  <si>
    <t>isabella.almeida@stone.com.br</t>
  </si>
  <si>
    <t>Isabelly Aragao</t>
  </si>
  <si>
    <t>isabelly.aragao@stone.com.br</t>
  </si>
  <si>
    <t>Isabelly da Cruz</t>
  </si>
  <si>
    <t>Isis Rodrigues</t>
  </si>
  <si>
    <t>isis.rodrigues@stone.com.br</t>
  </si>
  <si>
    <t>Joana da Mata</t>
  </si>
  <si>
    <t>joana.mata@stone.com.br</t>
  </si>
  <si>
    <t>Joao Gabriel Melo</t>
  </si>
  <si>
    <t>joao.melo@stone.com.br</t>
  </si>
  <si>
    <t>Joao Guilherme Duarte</t>
  </si>
  <si>
    <t>joao.duarte@stone.com.br</t>
  </si>
  <si>
    <t>Joao Lucas Alves</t>
  </si>
  <si>
    <t>joao.alves@stone.com.br</t>
  </si>
  <si>
    <t>Joao Lucas Santos</t>
  </si>
  <si>
    <t>joao.santos@stone.com.br</t>
  </si>
  <si>
    <t>Joao Miguel Nunes</t>
  </si>
  <si>
    <t>joao.nunes@stone.com.br</t>
  </si>
  <si>
    <t>Joao Pereira</t>
  </si>
  <si>
    <t>Joaquim Cavalcanti</t>
  </si>
  <si>
    <t>joaquim.cavalcanti@stone.com.br</t>
  </si>
  <si>
    <t>Juliana Freitas</t>
  </si>
  <si>
    <t>juliana.freitas@stone.com.br</t>
  </si>
  <si>
    <t>Kevin Silveira</t>
  </si>
  <si>
    <t>kevin.silveira@stone.com.br</t>
  </si>
  <si>
    <t>Larissa Caldeira</t>
  </si>
  <si>
    <t>larissa.caldeira@stone.com.br</t>
  </si>
  <si>
    <t>Larissa Goncalves</t>
  </si>
  <si>
    <t>larissa.goncalves@stone.com.br</t>
  </si>
  <si>
    <t>Laura Fogaca</t>
  </si>
  <si>
    <t>laura.fogaca@stone.com.br</t>
  </si>
  <si>
    <t>Laura Pereira</t>
  </si>
  <si>
    <t>laura.pereira@stone.com.br</t>
  </si>
  <si>
    <t>Leandro Novaes</t>
  </si>
  <si>
    <t>leandro.novaes@stone.com.br</t>
  </si>
  <si>
    <t>Leonardo Castro</t>
  </si>
  <si>
    <t>leonardo.castro@stone.com.br</t>
  </si>
  <si>
    <t>Leonardo Freitas</t>
  </si>
  <si>
    <t>leonardo.freitas@stone.com.br</t>
  </si>
  <si>
    <t>Lorena Cunha</t>
  </si>
  <si>
    <t>lorena.cunha@stone.com.br</t>
  </si>
  <si>
    <t>Lorena Ramos</t>
  </si>
  <si>
    <t>lorena.ramos@stone.com.br</t>
  </si>
  <si>
    <t>Luana da Mata</t>
  </si>
  <si>
    <t>luana.mata@stone.com.br</t>
  </si>
  <si>
    <t>Lucas Gabriel Nascimento</t>
  </si>
  <si>
    <t>lucas.nascimento@stone.com.br</t>
  </si>
  <si>
    <t>Lucas Goncalves</t>
  </si>
  <si>
    <t>lucas.goncalves@stone.com.br</t>
  </si>
  <si>
    <t>Lucas Lima</t>
  </si>
  <si>
    <t>lucas.lima@stone.com.br</t>
  </si>
  <si>
    <t>Lucca Barros</t>
  </si>
  <si>
    <t>lucca.barros@stone.com.br</t>
  </si>
  <si>
    <t>Lucca Farias</t>
  </si>
  <si>
    <t>lucca.farias@stone.com.br</t>
  </si>
  <si>
    <t>Lucca Rezende</t>
  </si>
  <si>
    <t>lucca.rezende@stone.com.br</t>
  </si>
  <si>
    <t>Lucca Vieira</t>
  </si>
  <si>
    <t>lucca.vieira@stone.com.br</t>
  </si>
  <si>
    <t>Luiz Felipe Araujo</t>
  </si>
  <si>
    <t>luiz.araujo@stone.com.br</t>
  </si>
  <si>
    <t>Luiz Gustavo Araujo</t>
  </si>
  <si>
    <t>Luiz Henrique Moura</t>
  </si>
  <si>
    <t>luiz.moura@stone.com.br</t>
  </si>
  <si>
    <t>Luiz Miguel Farias</t>
  </si>
  <si>
    <t>luiz.farias@stone.com.br</t>
  </si>
  <si>
    <t>Luiz Miguel Porto</t>
  </si>
  <si>
    <t>luiz.porto@stone.com.br</t>
  </si>
  <si>
    <t>Luiz Otavio Lopes</t>
  </si>
  <si>
    <t>luiz.lopes@stone.com.br</t>
  </si>
  <si>
    <t>Maite Almeida</t>
  </si>
  <si>
    <t>maite.almeida@stone.com.br</t>
  </si>
  <si>
    <t>Maria Alice Teixeira</t>
  </si>
  <si>
    <t>maria.teixeira@stone.com.br</t>
  </si>
  <si>
    <t>Maria Fernanda Fernandes</t>
  </si>
  <si>
    <t>maria.fernandes@stone.com.br</t>
  </si>
  <si>
    <t>Maria Julia da Mota</t>
  </si>
  <si>
    <t>maria.mota@stone.com.br</t>
  </si>
  <si>
    <t>Maria Luiza Goncalves</t>
  </si>
  <si>
    <t>maria.goncalves@stone.com.br</t>
  </si>
  <si>
    <t>Maria Luiza da Costa</t>
  </si>
  <si>
    <t>maria.costa@stone.com.br</t>
  </si>
  <si>
    <t>Maria Silva</t>
  </si>
  <si>
    <t>maria.silva@stone.com.br</t>
  </si>
  <si>
    <t>Maria Vitoria Cardoso</t>
  </si>
  <si>
    <t>maria.cardoso@stone.com.br</t>
  </si>
  <si>
    <t>Maria Vitoria Mendes</t>
  </si>
  <si>
    <t>maria.mendes@stone.com.br</t>
  </si>
  <si>
    <t>Maria Vitoria Moreira</t>
  </si>
  <si>
    <t>maria.moreira@stone.com.br</t>
  </si>
  <si>
    <t>Mariana Nunes</t>
  </si>
  <si>
    <t>mariana.nunes@stone.com.br</t>
  </si>
  <si>
    <t>Mariane Aragao</t>
  </si>
  <si>
    <t>mariane.aragao@stone.com.br</t>
  </si>
  <si>
    <t>Mariane da Mata</t>
  </si>
  <si>
    <t>mariane.mata@stone.com.br</t>
  </si>
  <si>
    <t>Matheus Ramos</t>
  </si>
  <si>
    <t>matheus.ramos@stone.com.br</t>
  </si>
  <si>
    <t>Maysa Goncalves</t>
  </si>
  <si>
    <t>maysa.goncalves@stone.com.br</t>
  </si>
  <si>
    <t>Maysa Monteiro</t>
  </si>
  <si>
    <t>maysa.monteiro@stone.com.br</t>
  </si>
  <si>
    <t>Maysa da Rocha</t>
  </si>
  <si>
    <t>maysa.rocha@stone.com.br</t>
  </si>
  <si>
    <t>Melissa Oliveira</t>
  </si>
  <si>
    <t>melissa.oliveira@stone.com.br</t>
  </si>
  <si>
    <t>Miguel Barbosa</t>
  </si>
  <si>
    <t>Milena Jesus</t>
  </si>
  <si>
    <t>milena.jesus@stone.com.br</t>
  </si>
  <si>
    <t>Milena Pinto</t>
  </si>
  <si>
    <t>milena.pinto@stone.com.br</t>
  </si>
  <si>
    <t>Milena da Mota</t>
  </si>
  <si>
    <t>milena.mota@stone.com.br</t>
  </si>
  <si>
    <t>Murilo Costa</t>
  </si>
  <si>
    <t>murilo.costa@stone.com.br</t>
  </si>
  <si>
    <t>Natalia Vieira</t>
  </si>
  <si>
    <t>natalia.vieira@stone.com.br</t>
  </si>
  <si>
    <t>Nathan Duarte</t>
  </si>
  <si>
    <t>nathan.duarte@stone.com.br</t>
  </si>
  <si>
    <t>Nicolas Ribeiro</t>
  </si>
  <si>
    <t>nicolas.ribeiro@stone.com.br</t>
  </si>
  <si>
    <t>Nicole Silva</t>
  </si>
  <si>
    <t>nicole.silva@stone.com.br</t>
  </si>
  <si>
    <t>Paulo Caldeira</t>
  </si>
  <si>
    <t>paulo.caldeira@stone.com.br</t>
  </si>
  <si>
    <t>Pedro Henrique Costa</t>
  </si>
  <si>
    <t>pedro.costa@stone.com.br</t>
  </si>
  <si>
    <t>Pietra Ferreira</t>
  </si>
  <si>
    <t>pietra.ferreira@stone.com.br</t>
  </si>
  <si>
    <t>Rafael Araujo</t>
  </si>
  <si>
    <t>rafael.araujo@stone.com.br</t>
  </si>
  <si>
    <t>Rafaela Melo</t>
  </si>
  <si>
    <t>Raquel Aragao</t>
  </si>
  <si>
    <t>Raquel Carvalho</t>
  </si>
  <si>
    <t>raquel.carvalho@stone.com.br</t>
  </si>
  <si>
    <t>Raquel Sales</t>
  </si>
  <si>
    <t>raquel.sales@stone.com.br</t>
  </si>
  <si>
    <t>Raul Melo</t>
  </si>
  <si>
    <t>raul.melo@stone.com.br</t>
  </si>
  <si>
    <t>Rebeca da Paz</t>
  </si>
  <si>
    <t>rebeca.paz@stone.com.br</t>
  </si>
  <si>
    <t>Rodrigo Lopes</t>
  </si>
  <si>
    <t>Sabrina Cardoso</t>
  </si>
  <si>
    <t>sabrina.cardoso@stone.com.br</t>
  </si>
  <si>
    <t>Sabrina Gomes</t>
  </si>
  <si>
    <t>sabrina.gomes@stone.com.br</t>
  </si>
  <si>
    <t>Sarah Ferreira</t>
  </si>
  <si>
    <t>sarah.ferreira@stone.com.br</t>
  </si>
  <si>
    <t>Sarah Goncalves</t>
  </si>
  <si>
    <t>sarah.goncalves@stone.com.br</t>
  </si>
  <si>
    <t>Sarah Nogueira</t>
  </si>
  <si>
    <t>sarah.nogueira@stone.com.br</t>
  </si>
  <si>
    <t>Sarah Porto</t>
  </si>
  <si>
    <t>sarah.porto@stone.com.br</t>
  </si>
  <si>
    <t>Sophia Peixoto</t>
  </si>
  <si>
    <t>sophia.peixoto@stone.com.br</t>
  </si>
  <si>
    <t>Sophie Gomes</t>
  </si>
  <si>
    <t>sophie.gomes@stone.com.br</t>
  </si>
  <si>
    <t>Thomas Sales</t>
  </si>
  <si>
    <t>thomas.sales@stone.com.br</t>
  </si>
  <si>
    <t>Venda descreditada</t>
  </si>
  <si>
    <t>Vicente Rezende</t>
  </si>
  <si>
    <t>vicente.rezende@stone.com.br</t>
  </si>
  <si>
    <t>Vitor Hugo Fogaca</t>
  </si>
  <si>
    <t>vitor.fogaca@stone.com.br</t>
  </si>
  <si>
    <t>Yago Barbosa</t>
  </si>
  <si>
    <t>Yuri Gomes</t>
  </si>
  <si>
    <t>yuri.gomes@stone.com.br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</si>
</sst>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7.71"/>
    <col customWidth="1" min="6" max="6" width="14.0"/>
    <col customWidth="1" min="7" max="7" width="15.29"/>
    <col customWidth="1" min="8" max="8" width="21.0"/>
    <col customWidth="1" min="9" max="11" width="15.29"/>
    <col customWidth="1" min="12" max="22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0.0</v>
      </c>
      <c r="B2" s="2" t="s">
        <v>10</v>
      </c>
      <c r="C2" s="2" t="s">
        <v>11</v>
      </c>
      <c r="D2" s="2" t="s">
        <v>12</v>
      </c>
      <c r="E2" s="2">
        <v>26.0</v>
      </c>
      <c r="F2" s="2">
        <v>3.0</v>
      </c>
      <c r="G2" s="2">
        <v>78.0</v>
      </c>
      <c r="H2" s="2">
        <v>76.0</v>
      </c>
      <c r="I2" s="2">
        <f t="shared" ref="I2:I160" si="1">IFERROR(((SUMIF(D:D,D2,H:H)/COUNTIF(D:D,D2))*1.1),"")</f>
        <v>72.03829787</v>
      </c>
      <c r="J2" s="2">
        <f t="shared" ref="J2:J160" si="2">IF(I2="","",(H2-I2))</f>
        <v>3.961702128</v>
      </c>
      <c r="K2" s="2">
        <f t="shared" ref="K2:K160" si="3">IFERROR((H2/I2)-1,"")</f>
        <v>0.05499438833</v>
      </c>
    </row>
    <row r="3">
      <c r="A3" s="1">
        <v>1.0</v>
      </c>
      <c r="B3" s="2" t="s">
        <v>13</v>
      </c>
      <c r="C3" s="2" t="s">
        <v>14</v>
      </c>
      <c r="D3" s="2" t="s">
        <v>12</v>
      </c>
      <c r="E3" s="2">
        <v>24.0</v>
      </c>
      <c r="F3" s="2">
        <v>3.0</v>
      </c>
      <c r="G3" s="2">
        <v>72.0</v>
      </c>
      <c r="H3" s="2">
        <v>68.0</v>
      </c>
      <c r="I3" s="2">
        <f t="shared" si="1"/>
        <v>72.03829787</v>
      </c>
      <c r="J3" s="2">
        <f t="shared" si="2"/>
        <v>-4.038297872</v>
      </c>
      <c r="K3" s="2">
        <f t="shared" si="3"/>
        <v>-0.05605765255</v>
      </c>
    </row>
    <row r="4">
      <c r="A4" s="1">
        <v>2.0</v>
      </c>
      <c r="B4" s="2" t="s">
        <v>15</v>
      </c>
      <c r="C4" s="2" t="s">
        <v>16</v>
      </c>
      <c r="D4" s="2" t="s">
        <v>17</v>
      </c>
      <c r="E4" s="2">
        <v>22.0</v>
      </c>
      <c r="F4" s="2">
        <v>3.5</v>
      </c>
      <c r="G4" s="2">
        <v>77.0</v>
      </c>
      <c r="H4" s="2">
        <v>37.0</v>
      </c>
      <c r="I4" s="2">
        <f t="shared" si="1"/>
        <v>69.62352941</v>
      </c>
      <c r="J4" s="2">
        <f t="shared" si="2"/>
        <v>-32.62352941</v>
      </c>
      <c r="K4" s="2">
        <f t="shared" si="3"/>
        <v>-0.468570463</v>
      </c>
    </row>
    <row r="5">
      <c r="A5" s="1">
        <v>3.0</v>
      </c>
      <c r="B5" s="2" t="s">
        <v>18</v>
      </c>
      <c r="C5" s="2" t="s">
        <v>19</v>
      </c>
      <c r="D5" s="2" t="s">
        <v>17</v>
      </c>
      <c r="E5" s="2">
        <v>22.0</v>
      </c>
      <c r="F5" s="2">
        <v>3.5</v>
      </c>
      <c r="G5" s="2">
        <v>77.0</v>
      </c>
      <c r="H5" s="2">
        <v>29.0</v>
      </c>
      <c r="I5" s="2">
        <f t="shared" si="1"/>
        <v>69.62352941</v>
      </c>
      <c r="J5" s="2">
        <f t="shared" si="2"/>
        <v>-40.62352941</v>
      </c>
      <c r="K5" s="2">
        <f t="shared" si="3"/>
        <v>-0.5834741467</v>
      </c>
    </row>
    <row r="6">
      <c r="A6" s="1">
        <v>4.0</v>
      </c>
      <c r="B6" s="2" t="s">
        <v>20</v>
      </c>
      <c r="C6" s="2" t="s">
        <v>21</v>
      </c>
      <c r="D6" s="2" t="s">
        <v>17</v>
      </c>
      <c r="E6" s="2">
        <v>17.0</v>
      </c>
      <c r="F6" s="2">
        <v>3.5</v>
      </c>
      <c r="G6" s="2">
        <v>59.5</v>
      </c>
      <c r="H6" s="2">
        <v>96.0</v>
      </c>
      <c r="I6" s="2">
        <f t="shared" si="1"/>
        <v>69.62352941</v>
      </c>
      <c r="J6" s="2">
        <f t="shared" si="2"/>
        <v>26.37647059</v>
      </c>
      <c r="K6" s="2">
        <f t="shared" si="3"/>
        <v>0.3788442041</v>
      </c>
    </row>
    <row r="7">
      <c r="A7" s="1">
        <v>5.0</v>
      </c>
      <c r="B7" s="2" t="s">
        <v>22</v>
      </c>
      <c r="C7" s="2" t="s">
        <v>23</v>
      </c>
      <c r="D7" s="2" t="s">
        <v>17</v>
      </c>
      <c r="E7" s="2">
        <v>22.0</v>
      </c>
      <c r="F7" s="2">
        <v>3.5</v>
      </c>
      <c r="G7" s="2">
        <v>77.0</v>
      </c>
      <c r="H7" s="2">
        <v>35.0</v>
      </c>
      <c r="I7" s="2">
        <f t="shared" si="1"/>
        <v>69.62352941</v>
      </c>
      <c r="J7" s="2">
        <f t="shared" si="2"/>
        <v>-34.62352941</v>
      </c>
      <c r="K7" s="2">
        <f t="shared" si="3"/>
        <v>-0.4972963839</v>
      </c>
    </row>
    <row r="8">
      <c r="A8" s="1">
        <v>6.0</v>
      </c>
      <c r="B8" s="2" t="s">
        <v>24</v>
      </c>
      <c r="C8" s="2" t="s">
        <v>25</v>
      </c>
      <c r="D8" s="2" t="s">
        <v>26</v>
      </c>
      <c r="E8" s="2">
        <v>22.0</v>
      </c>
      <c r="F8" s="2">
        <v>2.9</v>
      </c>
      <c r="G8" s="2">
        <v>63.8</v>
      </c>
      <c r="H8" s="2">
        <v>52.0</v>
      </c>
      <c r="I8" s="2">
        <f t="shared" si="1"/>
        <v>76.415625</v>
      </c>
      <c r="J8" s="2">
        <f t="shared" si="2"/>
        <v>-24.415625</v>
      </c>
      <c r="K8" s="2">
        <f t="shared" si="3"/>
        <v>-0.3195108985</v>
      </c>
    </row>
    <row r="9">
      <c r="A9" s="1">
        <v>7.0</v>
      </c>
      <c r="B9" s="2" t="s">
        <v>27</v>
      </c>
      <c r="C9" s="2" t="s">
        <v>28</v>
      </c>
      <c r="D9" s="2" t="s">
        <v>26</v>
      </c>
      <c r="E9" s="2">
        <v>22.0</v>
      </c>
      <c r="F9" s="2">
        <v>2.9</v>
      </c>
      <c r="G9" s="2">
        <v>63.8</v>
      </c>
      <c r="H9" s="2">
        <v>91.0</v>
      </c>
      <c r="I9" s="2">
        <f t="shared" si="1"/>
        <v>76.415625</v>
      </c>
      <c r="J9" s="2">
        <f t="shared" si="2"/>
        <v>14.584375</v>
      </c>
      <c r="K9" s="2">
        <f t="shared" si="3"/>
        <v>0.1908559277</v>
      </c>
    </row>
    <row r="10">
      <c r="A10" s="1">
        <v>8.0</v>
      </c>
      <c r="B10" s="2" t="s">
        <v>29</v>
      </c>
      <c r="C10" s="2" t="s">
        <v>30</v>
      </c>
      <c r="D10" s="2" t="s">
        <v>17</v>
      </c>
      <c r="E10" s="2">
        <v>22.0</v>
      </c>
      <c r="F10" s="2">
        <v>3.5</v>
      </c>
      <c r="G10" s="2">
        <v>77.0</v>
      </c>
      <c r="H10" s="2">
        <v>84.0</v>
      </c>
      <c r="I10" s="2">
        <f t="shared" si="1"/>
        <v>69.62352941</v>
      </c>
      <c r="J10" s="2">
        <f t="shared" si="2"/>
        <v>14.37647059</v>
      </c>
      <c r="K10" s="2">
        <f t="shared" si="3"/>
        <v>0.2064886786</v>
      </c>
    </row>
    <row r="11">
      <c r="A11" s="1">
        <v>9.0</v>
      </c>
      <c r="B11" s="2" t="s">
        <v>31</v>
      </c>
      <c r="C11" s="2" t="s">
        <v>32</v>
      </c>
      <c r="D11" s="2" t="s">
        <v>17</v>
      </c>
      <c r="E11" s="2">
        <v>20.0</v>
      </c>
      <c r="F11" s="2">
        <v>3.5</v>
      </c>
      <c r="G11" s="2">
        <v>70.0</v>
      </c>
      <c r="H11" s="2">
        <v>109.0</v>
      </c>
      <c r="I11" s="2">
        <f t="shared" si="1"/>
        <v>69.62352941</v>
      </c>
      <c r="J11" s="2">
        <f t="shared" si="2"/>
        <v>39.37647059</v>
      </c>
      <c r="K11" s="2">
        <f t="shared" si="3"/>
        <v>0.5655626901</v>
      </c>
    </row>
    <row r="12">
      <c r="A12" s="1">
        <v>10.0</v>
      </c>
      <c r="B12" s="2" t="s">
        <v>33</v>
      </c>
      <c r="C12" s="2" t="s">
        <v>34</v>
      </c>
      <c r="D12" s="2" t="s">
        <v>17</v>
      </c>
      <c r="E12" s="2">
        <v>27.0</v>
      </c>
      <c r="F12" s="2">
        <v>3.5</v>
      </c>
      <c r="G12" s="2">
        <v>94.5</v>
      </c>
      <c r="H12" s="2">
        <v>64.0</v>
      </c>
      <c r="I12" s="2">
        <f t="shared" si="1"/>
        <v>69.62352941</v>
      </c>
      <c r="J12" s="2">
        <f t="shared" si="2"/>
        <v>-5.623529412</v>
      </c>
      <c r="K12" s="2">
        <f t="shared" si="3"/>
        <v>-0.08077053058</v>
      </c>
    </row>
    <row r="13">
      <c r="A13" s="1">
        <v>11.0</v>
      </c>
      <c r="B13" s="2" t="s">
        <v>35</v>
      </c>
      <c r="C13" s="2" t="s">
        <v>36</v>
      </c>
      <c r="D13" s="2" t="s">
        <v>17</v>
      </c>
      <c r="E13" s="2">
        <v>22.0</v>
      </c>
      <c r="F13" s="2">
        <v>3.5</v>
      </c>
      <c r="G13" s="2">
        <v>77.0</v>
      </c>
      <c r="H13" s="2">
        <v>78.0</v>
      </c>
      <c r="I13" s="2">
        <f t="shared" si="1"/>
        <v>69.62352941</v>
      </c>
      <c r="J13" s="2">
        <f t="shared" si="2"/>
        <v>8.376470588</v>
      </c>
      <c r="K13" s="2">
        <f t="shared" si="3"/>
        <v>0.1203109158</v>
      </c>
    </row>
    <row r="14">
      <c r="A14" s="1">
        <v>12.0</v>
      </c>
      <c r="B14" s="2" t="s">
        <v>37</v>
      </c>
      <c r="C14" s="2" t="s">
        <v>38</v>
      </c>
      <c r="D14" s="2" t="s">
        <v>12</v>
      </c>
      <c r="E14" s="2">
        <v>22.0</v>
      </c>
      <c r="F14" s="2">
        <v>3.0</v>
      </c>
      <c r="G14" s="2">
        <v>66.0</v>
      </c>
      <c r="H14" s="2">
        <v>78.0</v>
      </c>
      <c r="I14" s="2">
        <f t="shared" si="1"/>
        <v>72.03829787</v>
      </c>
      <c r="J14" s="2">
        <f t="shared" si="2"/>
        <v>5.961702128</v>
      </c>
      <c r="K14" s="2">
        <f t="shared" si="3"/>
        <v>0.08275739855</v>
      </c>
    </row>
    <row r="15">
      <c r="A15" s="1">
        <v>13.0</v>
      </c>
      <c r="B15" s="2" t="s">
        <v>39</v>
      </c>
      <c r="C15" s="2" t="s">
        <v>40</v>
      </c>
      <c r="D15" s="2" t="s">
        <v>12</v>
      </c>
      <c r="E15" s="2">
        <v>23.0</v>
      </c>
      <c r="F15" s="2">
        <v>3.0</v>
      </c>
      <c r="G15" s="2">
        <v>69.0</v>
      </c>
      <c r="H15" s="2">
        <v>59.0</v>
      </c>
      <c r="I15" s="2">
        <f t="shared" si="1"/>
        <v>72.03829787</v>
      </c>
      <c r="J15" s="2">
        <f t="shared" si="2"/>
        <v>-13.03829787</v>
      </c>
      <c r="K15" s="2">
        <f t="shared" si="3"/>
        <v>-0.1809911985</v>
      </c>
    </row>
    <row r="16">
      <c r="A16" s="1">
        <v>14.0</v>
      </c>
      <c r="B16" s="2" t="s">
        <v>41</v>
      </c>
      <c r="C16" s="2" t="s">
        <v>42</v>
      </c>
      <c r="D16" s="2" t="s">
        <v>17</v>
      </c>
      <c r="E16" s="2">
        <v>22.0</v>
      </c>
      <c r="F16" s="2">
        <v>3.5</v>
      </c>
      <c r="G16" s="2">
        <v>77.0</v>
      </c>
      <c r="H16" s="2">
        <v>45.0</v>
      </c>
      <c r="I16" s="2">
        <f t="shared" si="1"/>
        <v>69.62352941</v>
      </c>
      <c r="J16" s="2">
        <f t="shared" si="2"/>
        <v>-24.62352941</v>
      </c>
      <c r="K16" s="2">
        <f t="shared" si="3"/>
        <v>-0.3536667793</v>
      </c>
    </row>
    <row r="17">
      <c r="A17" s="1">
        <v>15.0</v>
      </c>
      <c r="B17" s="2" t="s">
        <v>43</v>
      </c>
      <c r="C17" s="2" t="s">
        <v>44</v>
      </c>
      <c r="D17" s="2" t="s">
        <v>12</v>
      </c>
      <c r="E17" s="2">
        <v>22.0</v>
      </c>
      <c r="F17" s="2">
        <v>3.0</v>
      </c>
      <c r="G17" s="2">
        <v>66.0</v>
      </c>
      <c r="H17" s="2">
        <v>40.0</v>
      </c>
      <c r="I17" s="2">
        <f t="shared" si="1"/>
        <v>72.03829787</v>
      </c>
      <c r="J17" s="2">
        <f t="shared" si="2"/>
        <v>-32.03829787</v>
      </c>
      <c r="K17" s="2">
        <f t="shared" si="3"/>
        <v>-0.4447397956</v>
      </c>
    </row>
    <row r="18">
      <c r="A18" s="1">
        <v>16.0</v>
      </c>
      <c r="B18" s="2" t="s">
        <v>45</v>
      </c>
      <c r="C18" s="2" t="s">
        <v>46</v>
      </c>
      <c r="D18" s="2" t="s">
        <v>12</v>
      </c>
      <c r="E18" s="2">
        <v>22.0</v>
      </c>
      <c r="F18" s="2">
        <v>3.0</v>
      </c>
      <c r="G18" s="2">
        <v>66.0</v>
      </c>
      <c r="H18" s="2">
        <v>65.0</v>
      </c>
      <c r="I18" s="2">
        <f t="shared" si="1"/>
        <v>72.03829787</v>
      </c>
      <c r="J18" s="2">
        <f t="shared" si="2"/>
        <v>-7.038297872</v>
      </c>
      <c r="K18" s="2">
        <f t="shared" si="3"/>
        <v>-0.09770216788</v>
      </c>
    </row>
    <row r="19">
      <c r="A19" s="1">
        <v>17.0</v>
      </c>
      <c r="B19" s="2" t="s">
        <v>47</v>
      </c>
      <c r="H19" s="2">
        <v>1.0</v>
      </c>
      <c r="I19" s="2" t="str">
        <f t="shared" si="1"/>
        <v/>
      </c>
      <c r="J19" s="2" t="str">
        <f t="shared" si="2"/>
        <v/>
      </c>
      <c r="K19" s="2" t="str">
        <f t="shared" si="3"/>
        <v/>
      </c>
    </row>
    <row r="20">
      <c r="A20" s="1">
        <v>18.0</v>
      </c>
      <c r="B20" s="2" t="s">
        <v>48</v>
      </c>
      <c r="C20" s="2" t="s">
        <v>49</v>
      </c>
      <c r="D20" s="2" t="s">
        <v>17</v>
      </c>
      <c r="E20" s="2">
        <v>27.0</v>
      </c>
      <c r="F20" s="2">
        <v>3.5</v>
      </c>
      <c r="G20" s="2">
        <v>94.5</v>
      </c>
      <c r="H20" s="2">
        <v>30.0</v>
      </c>
      <c r="I20" s="2">
        <f t="shared" si="1"/>
        <v>69.62352941</v>
      </c>
      <c r="J20" s="2">
        <f t="shared" si="2"/>
        <v>-39.62352941</v>
      </c>
      <c r="K20" s="2">
        <f t="shared" si="3"/>
        <v>-0.5691111862</v>
      </c>
    </row>
    <row r="21" ht="15.75" customHeight="1">
      <c r="A21" s="1">
        <v>19.0</v>
      </c>
      <c r="B21" s="2" t="s">
        <v>50</v>
      </c>
      <c r="C21" s="2" t="s">
        <v>51</v>
      </c>
      <c r="D21" s="2" t="s">
        <v>12</v>
      </c>
      <c r="E21" s="2">
        <v>22.0</v>
      </c>
      <c r="F21" s="2">
        <v>3.0</v>
      </c>
      <c r="G21" s="2">
        <v>66.0</v>
      </c>
      <c r="H21" s="2">
        <v>71.0</v>
      </c>
      <c r="I21" s="2">
        <f t="shared" si="1"/>
        <v>72.03829787</v>
      </c>
      <c r="J21" s="2">
        <f t="shared" si="2"/>
        <v>-1.038297872</v>
      </c>
      <c r="K21" s="2">
        <f t="shared" si="3"/>
        <v>-0.01441313722</v>
      </c>
    </row>
    <row r="22" ht="15.75" customHeight="1">
      <c r="A22" s="1">
        <v>20.0</v>
      </c>
      <c r="B22" s="2" t="s">
        <v>52</v>
      </c>
      <c r="C22" s="2" t="s">
        <v>53</v>
      </c>
      <c r="D22" s="2" t="s">
        <v>26</v>
      </c>
      <c r="E22" s="2">
        <v>22.0</v>
      </c>
      <c r="F22" s="2">
        <v>2.9</v>
      </c>
      <c r="G22" s="2">
        <v>63.8</v>
      </c>
      <c r="H22" s="2">
        <v>79.0</v>
      </c>
      <c r="I22" s="2">
        <f t="shared" si="1"/>
        <v>76.415625</v>
      </c>
      <c r="J22" s="2">
        <f t="shared" si="2"/>
        <v>2.584375</v>
      </c>
      <c r="K22" s="2">
        <f t="shared" si="3"/>
        <v>0.03381998119</v>
      </c>
    </row>
    <row r="23" ht="15.75" customHeight="1">
      <c r="A23" s="1">
        <v>21.0</v>
      </c>
      <c r="B23" s="2" t="s">
        <v>54</v>
      </c>
      <c r="C23" s="2" t="s">
        <v>55</v>
      </c>
      <c r="D23" s="2" t="s">
        <v>12</v>
      </c>
      <c r="E23" s="2">
        <v>22.0</v>
      </c>
      <c r="F23" s="2">
        <v>3.0</v>
      </c>
      <c r="G23" s="2">
        <v>66.0</v>
      </c>
      <c r="H23" s="2">
        <v>45.0</v>
      </c>
      <c r="I23" s="2">
        <f t="shared" si="1"/>
        <v>72.03829787</v>
      </c>
      <c r="J23" s="2">
        <f t="shared" si="2"/>
        <v>-27.03829787</v>
      </c>
      <c r="K23" s="2">
        <f t="shared" si="3"/>
        <v>-0.3753322701</v>
      </c>
    </row>
    <row r="24" ht="15.75" customHeight="1">
      <c r="A24" s="1">
        <v>22.0</v>
      </c>
      <c r="B24" s="2" t="s">
        <v>56</v>
      </c>
      <c r="C24" s="2" t="s">
        <v>57</v>
      </c>
      <c r="D24" s="2" t="s">
        <v>17</v>
      </c>
      <c r="E24" s="2">
        <v>25.0</v>
      </c>
      <c r="F24" s="2">
        <v>3.5</v>
      </c>
      <c r="G24" s="2">
        <v>87.5</v>
      </c>
      <c r="H24" s="2">
        <v>55.0</v>
      </c>
      <c r="I24" s="2">
        <f t="shared" si="1"/>
        <v>69.62352941</v>
      </c>
      <c r="J24" s="2">
        <f t="shared" si="2"/>
        <v>-14.62352941</v>
      </c>
      <c r="K24" s="2">
        <f t="shared" si="3"/>
        <v>-0.2100371747</v>
      </c>
    </row>
    <row r="25" ht="15.75" customHeight="1">
      <c r="A25" s="1">
        <v>23.0</v>
      </c>
      <c r="B25" s="2" t="s">
        <v>58</v>
      </c>
      <c r="C25" s="2" t="s">
        <v>59</v>
      </c>
      <c r="D25" s="2" t="s">
        <v>17</v>
      </c>
      <c r="E25" s="2">
        <v>24.0</v>
      </c>
      <c r="F25" s="2">
        <v>3.5</v>
      </c>
      <c r="G25" s="2">
        <v>84.0</v>
      </c>
      <c r="H25" s="2">
        <v>66.0</v>
      </c>
      <c r="I25" s="2">
        <f t="shared" si="1"/>
        <v>69.62352941</v>
      </c>
      <c r="J25" s="2">
        <f t="shared" si="2"/>
        <v>-3.623529412</v>
      </c>
      <c r="K25" s="2">
        <f t="shared" si="3"/>
        <v>-0.05204460967</v>
      </c>
    </row>
    <row r="26" ht="15.75" customHeight="1">
      <c r="A26" s="1">
        <v>24.0</v>
      </c>
      <c r="B26" s="2" t="s">
        <v>60</v>
      </c>
      <c r="C26" s="2" t="s">
        <v>61</v>
      </c>
      <c r="D26" s="2" t="s">
        <v>12</v>
      </c>
      <c r="E26" s="2">
        <v>25.0</v>
      </c>
      <c r="F26" s="2">
        <v>3.0</v>
      </c>
      <c r="G26" s="2">
        <v>75.0</v>
      </c>
      <c r="H26" s="2">
        <v>79.0</v>
      </c>
      <c r="I26" s="2">
        <f t="shared" si="1"/>
        <v>72.03829787</v>
      </c>
      <c r="J26" s="2">
        <f t="shared" si="2"/>
        <v>6.961702128</v>
      </c>
      <c r="K26" s="2">
        <f t="shared" si="3"/>
        <v>0.09663890366</v>
      </c>
    </row>
    <row r="27" ht="15.75" customHeight="1">
      <c r="A27" s="1">
        <v>25.0</v>
      </c>
      <c r="B27" s="2" t="s">
        <v>62</v>
      </c>
      <c r="C27" s="2" t="s">
        <v>63</v>
      </c>
      <c r="D27" s="2" t="s">
        <v>17</v>
      </c>
      <c r="E27" s="2">
        <v>17.0</v>
      </c>
      <c r="F27" s="2">
        <v>3.5</v>
      </c>
      <c r="G27" s="2">
        <v>59.5</v>
      </c>
      <c r="H27" s="2">
        <v>34.0</v>
      </c>
      <c r="I27" s="2">
        <f t="shared" si="1"/>
        <v>69.62352941</v>
      </c>
      <c r="J27" s="2">
        <f t="shared" si="2"/>
        <v>-35.62352941</v>
      </c>
      <c r="K27" s="2">
        <f t="shared" si="3"/>
        <v>-0.5116593444</v>
      </c>
    </row>
    <row r="28" ht="15.75" customHeight="1">
      <c r="A28" s="1">
        <v>26.0</v>
      </c>
      <c r="B28" s="2" t="s">
        <v>64</v>
      </c>
      <c r="C28" s="2" t="s">
        <v>65</v>
      </c>
      <c r="D28" s="2" t="s">
        <v>26</v>
      </c>
      <c r="E28" s="2">
        <v>22.0</v>
      </c>
      <c r="F28" s="2">
        <v>2.9</v>
      </c>
      <c r="G28" s="2">
        <v>63.8</v>
      </c>
      <c r="H28" s="2">
        <v>67.0</v>
      </c>
      <c r="I28" s="2">
        <f t="shared" si="1"/>
        <v>76.415625</v>
      </c>
      <c r="J28" s="2">
        <f t="shared" si="2"/>
        <v>-9.415625</v>
      </c>
      <c r="K28" s="2">
        <f t="shared" si="3"/>
        <v>-0.1232159653</v>
      </c>
    </row>
    <row r="29" ht="15.75" customHeight="1">
      <c r="A29" s="1">
        <v>27.0</v>
      </c>
      <c r="B29" s="2" t="s">
        <v>66</v>
      </c>
      <c r="C29" s="2" t="s">
        <v>67</v>
      </c>
      <c r="D29" s="2" t="s">
        <v>12</v>
      </c>
      <c r="E29" s="2">
        <v>22.0</v>
      </c>
      <c r="F29" s="2">
        <v>3.0</v>
      </c>
      <c r="G29" s="2">
        <v>66.0</v>
      </c>
      <c r="H29" s="2">
        <v>70.0</v>
      </c>
      <c r="I29" s="2">
        <f t="shared" si="1"/>
        <v>72.03829787</v>
      </c>
      <c r="J29" s="2">
        <f t="shared" si="2"/>
        <v>-2.038297872</v>
      </c>
      <c r="K29" s="2">
        <f t="shared" si="3"/>
        <v>-0.02829464233</v>
      </c>
    </row>
    <row r="30" ht="15.75" customHeight="1">
      <c r="A30" s="1">
        <v>28.0</v>
      </c>
      <c r="B30" s="2" t="s">
        <v>68</v>
      </c>
      <c r="C30" s="2" t="s">
        <v>69</v>
      </c>
      <c r="D30" s="2" t="s">
        <v>17</v>
      </c>
      <c r="E30" s="2">
        <v>22.0</v>
      </c>
      <c r="F30" s="2">
        <v>3.5</v>
      </c>
      <c r="G30" s="2">
        <v>77.0</v>
      </c>
      <c r="H30" s="2">
        <v>71.0</v>
      </c>
      <c r="I30" s="2">
        <f t="shared" si="1"/>
        <v>69.62352941</v>
      </c>
      <c r="J30" s="2">
        <f t="shared" si="2"/>
        <v>1.376470588</v>
      </c>
      <c r="K30" s="2">
        <f t="shared" si="3"/>
        <v>0.01977019263</v>
      </c>
    </row>
    <row r="31" ht="15.75" customHeight="1">
      <c r="A31" s="1">
        <v>29.0</v>
      </c>
      <c r="B31" s="2" t="s">
        <v>70</v>
      </c>
      <c r="C31" s="2" t="s">
        <v>71</v>
      </c>
      <c r="D31" s="2" t="s">
        <v>12</v>
      </c>
      <c r="E31" s="2">
        <v>22.0</v>
      </c>
      <c r="F31" s="2">
        <v>3.0</v>
      </c>
      <c r="G31" s="2">
        <v>66.0</v>
      </c>
      <c r="H31" s="2">
        <v>40.0</v>
      </c>
      <c r="I31" s="2">
        <f t="shared" si="1"/>
        <v>72.03829787</v>
      </c>
      <c r="J31" s="2">
        <f t="shared" si="2"/>
        <v>-32.03829787</v>
      </c>
      <c r="K31" s="2">
        <f t="shared" si="3"/>
        <v>-0.4447397956</v>
      </c>
    </row>
    <row r="32" ht="15.75" customHeight="1">
      <c r="A32" s="1">
        <v>30.0</v>
      </c>
      <c r="B32" s="2" t="s">
        <v>72</v>
      </c>
      <c r="C32" s="2" t="s">
        <v>73</v>
      </c>
      <c r="D32" s="2" t="s">
        <v>17</v>
      </c>
      <c r="E32" s="2">
        <v>19.0</v>
      </c>
      <c r="F32" s="2">
        <v>3.5</v>
      </c>
      <c r="G32" s="2">
        <v>66.5</v>
      </c>
      <c r="H32" s="2">
        <v>55.0</v>
      </c>
      <c r="I32" s="2">
        <f t="shared" si="1"/>
        <v>69.62352941</v>
      </c>
      <c r="J32" s="2">
        <f t="shared" si="2"/>
        <v>-14.62352941</v>
      </c>
      <c r="K32" s="2">
        <f t="shared" si="3"/>
        <v>-0.2100371747</v>
      </c>
    </row>
    <row r="33" ht="15.75" customHeight="1">
      <c r="A33" s="1">
        <v>31.0</v>
      </c>
      <c r="B33" s="2" t="s">
        <v>74</v>
      </c>
      <c r="C33" s="2" t="s">
        <v>75</v>
      </c>
      <c r="D33" s="2" t="s">
        <v>17</v>
      </c>
      <c r="E33" s="2">
        <v>22.0</v>
      </c>
      <c r="F33" s="2">
        <v>3.5</v>
      </c>
      <c r="G33" s="2">
        <v>77.0</v>
      </c>
      <c r="H33" s="2">
        <v>65.0</v>
      </c>
      <c r="I33" s="2">
        <f t="shared" si="1"/>
        <v>69.62352941</v>
      </c>
      <c r="J33" s="2">
        <f t="shared" si="2"/>
        <v>-4.623529412</v>
      </c>
      <c r="K33" s="2">
        <f t="shared" si="3"/>
        <v>-0.06640757013</v>
      </c>
    </row>
    <row r="34" ht="15.75" customHeight="1">
      <c r="A34" s="1">
        <v>32.0</v>
      </c>
      <c r="B34" s="2" t="s">
        <v>76</v>
      </c>
      <c r="C34" s="2" t="s">
        <v>77</v>
      </c>
      <c r="D34" s="2" t="s">
        <v>12</v>
      </c>
      <c r="E34" s="2">
        <v>22.0</v>
      </c>
      <c r="F34" s="2">
        <v>3.0</v>
      </c>
      <c r="G34" s="2">
        <v>66.0</v>
      </c>
      <c r="H34" s="2">
        <v>59.0</v>
      </c>
      <c r="I34" s="2">
        <f t="shared" si="1"/>
        <v>72.03829787</v>
      </c>
      <c r="J34" s="2">
        <f t="shared" si="2"/>
        <v>-13.03829787</v>
      </c>
      <c r="K34" s="2">
        <f t="shared" si="3"/>
        <v>-0.1809911985</v>
      </c>
    </row>
    <row r="35" ht="15.75" customHeight="1">
      <c r="A35" s="1">
        <v>33.0</v>
      </c>
      <c r="B35" s="2" t="s">
        <v>78</v>
      </c>
      <c r="C35" s="2" t="s">
        <v>79</v>
      </c>
      <c r="D35" s="2" t="s">
        <v>12</v>
      </c>
      <c r="E35" s="2">
        <v>22.0</v>
      </c>
      <c r="F35" s="2">
        <v>3.0</v>
      </c>
      <c r="G35" s="2">
        <v>66.0</v>
      </c>
      <c r="H35" s="2">
        <v>71.0</v>
      </c>
      <c r="I35" s="2">
        <f t="shared" si="1"/>
        <v>72.03829787</v>
      </c>
      <c r="J35" s="2">
        <f t="shared" si="2"/>
        <v>-1.038297872</v>
      </c>
      <c r="K35" s="2">
        <f t="shared" si="3"/>
        <v>-0.01441313722</v>
      </c>
    </row>
    <row r="36" ht="15.75" customHeight="1">
      <c r="A36" s="1">
        <v>34.0</v>
      </c>
      <c r="B36" s="2" t="s">
        <v>80</v>
      </c>
      <c r="C36" s="2" t="s">
        <v>81</v>
      </c>
      <c r="D36" s="2" t="s">
        <v>12</v>
      </c>
      <c r="E36" s="2">
        <v>22.0</v>
      </c>
      <c r="F36" s="2">
        <v>3.0</v>
      </c>
      <c r="G36" s="2">
        <v>66.0</v>
      </c>
      <c r="H36" s="2">
        <v>98.0</v>
      </c>
      <c r="I36" s="2">
        <f t="shared" si="1"/>
        <v>72.03829787</v>
      </c>
      <c r="J36" s="2">
        <f t="shared" si="2"/>
        <v>25.96170213</v>
      </c>
      <c r="K36" s="2">
        <f t="shared" si="3"/>
        <v>0.3603875007</v>
      </c>
    </row>
    <row r="37" ht="15.75" customHeight="1">
      <c r="A37" s="1">
        <v>35.0</v>
      </c>
      <c r="B37" s="2" t="s">
        <v>82</v>
      </c>
      <c r="C37" s="2" t="s">
        <v>83</v>
      </c>
      <c r="D37" s="2" t="s">
        <v>17</v>
      </c>
      <c r="E37" s="2">
        <v>22.0</v>
      </c>
      <c r="F37" s="2">
        <v>3.5</v>
      </c>
      <c r="G37" s="2">
        <v>77.0</v>
      </c>
      <c r="H37" s="2">
        <v>22.0</v>
      </c>
      <c r="I37" s="2">
        <f t="shared" si="1"/>
        <v>69.62352941</v>
      </c>
      <c r="J37" s="2">
        <f t="shared" si="2"/>
        <v>-47.62352941</v>
      </c>
      <c r="K37" s="2">
        <f t="shared" si="3"/>
        <v>-0.6840148699</v>
      </c>
    </row>
    <row r="38" ht="15.75" customHeight="1">
      <c r="A38" s="1">
        <v>36.0</v>
      </c>
      <c r="B38" s="2" t="s">
        <v>84</v>
      </c>
      <c r="C38" s="2" t="s">
        <v>85</v>
      </c>
      <c r="D38" s="2" t="s">
        <v>26</v>
      </c>
      <c r="E38" s="2">
        <v>22.0</v>
      </c>
      <c r="F38" s="2">
        <v>2.9</v>
      </c>
      <c r="G38" s="2">
        <v>63.8</v>
      </c>
      <c r="H38" s="2">
        <v>68.0</v>
      </c>
      <c r="I38" s="2">
        <f t="shared" si="1"/>
        <v>76.415625</v>
      </c>
      <c r="J38" s="2">
        <f t="shared" si="2"/>
        <v>-8.415625</v>
      </c>
      <c r="K38" s="2">
        <f t="shared" si="3"/>
        <v>-0.1101296364</v>
      </c>
    </row>
    <row r="39" ht="15.75" customHeight="1">
      <c r="A39" s="1">
        <v>37.0</v>
      </c>
      <c r="B39" s="2" t="s">
        <v>86</v>
      </c>
      <c r="C39" s="2" t="s">
        <v>87</v>
      </c>
      <c r="D39" s="2" t="s">
        <v>17</v>
      </c>
      <c r="E39" s="2">
        <v>23.0</v>
      </c>
      <c r="F39" s="2">
        <v>3.5</v>
      </c>
      <c r="G39" s="2">
        <v>80.5</v>
      </c>
      <c r="H39" s="2">
        <v>47.0</v>
      </c>
      <c r="I39" s="2">
        <f t="shared" si="1"/>
        <v>69.62352941</v>
      </c>
      <c r="J39" s="2">
        <f t="shared" si="2"/>
        <v>-22.62352941</v>
      </c>
      <c r="K39" s="2">
        <f t="shared" si="3"/>
        <v>-0.3249408584</v>
      </c>
    </row>
    <row r="40" ht="15.75" customHeight="1">
      <c r="A40" s="1">
        <v>38.0</v>
      </c>
      <c r="B40" s="2" t="s">
        <v>88</v>
      </c>
      <c r="C40" s="2" t="s">
        <v>89</v>
      </c>
      <c r="D40" s="2" t="s">
        <v>26</v>
      </c>
      <c r="E40" s="2">
        <v>22.0</v>
      </c>
      <c r="F40" s="2">
        <v>2.9</v>
      </c>
      <c r="G40" s="2">
        <v>63.8</v>
      </c>
      <c r="H40" s="2">
        <v>60.0</v>
      </c>
      <c r="I40" s="2">
        <f t="shared" si="1"/>
        <v>76.415625</v>
      </c>
      <c r="J40" s="2">
        <f t="shared" si="2"/>
        <v>-16.415625</v>
      </c>
      <c r="K40" s="2">
        <f t="shared" si="3"/>
        <v>-0.2148202675</v>
      </c>
    </row>
    <row r="41" ht="15.75" customHeight="1">
      <c r="A41" s="1">
        <v>39.0</v>
      </c>
      <c r="B41" s="2" t="s">
        <v>90</v>
      </c>
      <c r="C41" s="2" t="s">
        <v>91</v>
      </c>
      <c r="D41" s="2" t="s">
        <v>17</v>
      </c>
      <c r="E41" s="2">
        <v>26.0</v>
      </c>
      <c r="F41" s="2">
        <v>3.5</v>
      </c>
      <c r="G41" s="2">
        <v>91.0</v>
      </c>
      <c r="H41" s="2">
        <v>93.0</v>
      </c>
      <c r="I41" s="2">
        <f t="shared" si="1"/>
        <v>69.62352941</v>
      </c>
      <c r="J41" s="2">
        <f t="shared" si="2"/>
        <v>23.37647059</v>
      </c>
      <c r="K41" s="2">
        <f t="shared" si="3"/>
        <v>0.3357553227</v>
      </c>
    </row>
    <row r="42" ht="15.75" customHeight="1">
      <c r="A42" s="1">
        <v>40.0</v>
      </c>
      <c r="B42" s="2" t="s">
        <v>92</v>
      </c>
      <c r="C42" s="2" t="s">
        <v>93</v>
      </c>
      <c r="D42" s="2" t="s">
        <v>17</v>
      </c>
      <c r="E42" s="2">
        <v>22.0</v>
      </c>
      <c r="F42" s="2">
        <v>3.5</v>
      </c>
      <c r="G42" s="2">
        <v>77.0</v>
      </c>
      <c r="H42" s="2">
        <v>91.0</v>
      </c>
      <c r="I42" s="2">
        <f t="shared" si="1"/>
        <v>69.62352941</v>
      </c>
      <c r="J42" s="2">
        <f t="shared" si="2"/>
        <v>21.37647059</v>
      </c>
      <c r="K42" s="2">
        <f t="shared" si="3"/>
        <v>0.3070294018</v>
      </c>
    </row>
    <row r="43" ht="15.75" customHeight="1">
      <c r="A43" s="1">
        <v>41.0</v>
      </c>
      <c r="B43" s="2" t="s">
        <v>94</v>
      </c>
      <c r="C43" s="2" t="s">
        <v>95</v>
      </c>
      <c r="D43" s="2" t="s">
        <v>26</v>
      </c>
      <c r="E43" s="2">
        <v>27.0</v>
      </c>
      <c r="F43" s="2">
        <v>2.9</v>
      </c>
      <c r="G43" s="2">
        <v>78.3</v>
      </c>
      <c r="H43" s="2">
        <v>93.0</v>
      </c>
      <c r="I43" s="2">
        <f t="shared" si="1"/>
        <v>76.415625</v>
      </c>
      <c r="J43" s="2">
        <f t="shared" si="2"/>
        <v>16.584375</v>
      </c>
      <c r="K43" s="2">
        <f t="shared" si="3"/>
        <v>0.2170285854</v>
      </c>
    </row>
    <row r="44" ht="15.75" customHeight="1">
      <c r="A44" s="1">
        <v>42.0</v>
      </c>
      <c r="B44" s="2" t="s">
        <v>96</v>
      </c>
      <c r="C44" s="2" t="s">
        <v>97</v>
      </c>
      <c r="D44" s="2" t="s">
        <v>17</v>
      </c>
      <c r="E44" s="2">
        <v>22.0</v>
      </c>
      <c r="F44" s="2">
        <v>3.5</v>
      </c>
      <c r="G44" s="2">
        <v>77.0</v>
      </c>
      <c r="H44" s="2">
        <v>85.0</v>
      </c>
      <c r="I44" s="2">
        <f t="shared" si="1"/>
        <v>69.62352941</v>
      </c>
      <c r="J44" s="2">
        <f t="shared" si="2"/>
        <v>15.37647059</v>
      </c>
      <c r="K44" s="2">
        <f t="shared" si="3"/>
        <v>0.2208516391</v>
      </c>
    </row>
    <row r="45" ht="15.75" customHeight="1">
      <c r="A45" s="1">
        <v>43.0</v>
      </c>
      <c r="B45" s="2" t="s">
        <v>98</v>
      </c>
      <c r="C45" s="2" t="s">
        <v>99</v>
      </c>
      <c r="D45" s="2" t="s">
        <v>17</v>
      </c>
      <c r="E45" s="2">
        <v>22.0</v>
      </c>
      <c r="F45" s="2">
        <v>3.5</v>
      </c>
      <c r="G45" s="2">
        <v>77.0</v>
      </c>
      <c r="H45" s="2">
        <v>58.0</v>
      </c>
      <c r="I45" s="2">
        <f t="shared" si="1"/>
        <v>69.62352941</v>
      </c>
      <c r="J45" s="2">
        <f t="shared" si="2"/>
        <v>-11.62352941</v>
      </c>
      <c r="K45" s="2">
        <f t="shared" si="3"/>
        <v>-0.1669482933</v>
      </c>
    </row>
    <row r="46" ht="15.75" customHeight="1">
      <c r="A46" s="1">
        <v>44.0</v>
      </c>
      <c r="B46" s="2" t="s">
        <v>100</v>
      </c>
      <c r="C46" s="2" t="s">
        <v>101</v>
      </c>
      <c r="D46" s="2" t="s">
        <v>26</v>
      </c>
      <c r="E46" s="2">
        <v>22.0</v>
      </c>
      <c r="F46" s="2">
        <v>2.9</v>
      </c>
      <c r="G46" s="2">
        <v>63.8</v>
      </c>
      <c r="H46" s="2">
        <v>3.0</v>
      </c>
      <c r="I46" s="2">
        <f t="shared" si="1"/>
        <v>76.415625</v>
      </c>
      <c r="J46" s="2">
        <f t="shared" si="2"/>
        <v>-73.415625</v>
      </c>
      <c r="K46" s="2">
        <f t="shared" si="3"/>
        <v>-0.9607410134</v>
      </c>
    </row>
    <row r="47" ht="15.75" customHeight="1">
      <c r="A47" s="1">
        <v>45.0</v>
      </c>
      <c r="B47" s="2" t="s">
        <v>102</v>
      </c>
      <c r="C47" s="2" t="s">
        <v>103</v>
      </c>
      <c r="D47" s="2" t="s">
        <v>17</v>
      </c>
      <c r="E47" s="2">
        <v>22.0</v>
      </c>
      <c r="F47" s="2">
        <v>3.5</v>
      </c>
      <c r="G47" s="2">
        <v>77.0</v>
      </c>
      <c r="H47" s="2">
        <v>58.0</v>
      </c>
      <c r="I47" s="2">
        <f t="shared" si="1"/>
        <v>69.62352941</v>
      </c>
      <c r="J47" s="2">
        <f t="shared" si="2"/>
        <v>-11.62352941</v>
      </c>
      <c r="K47" s="2">
        <f t="shared" si="3"/>
        <v>-0.1669482933</v>
      </c>
    </row>
    <row r="48" ht="15.75" customHeight="1">
      <c r="A48" s="1">
        <v>46.0</v>
      </c>
      <c r="B48" s="2" t="s">
        <v>104</v>
      </c>
      <c r="C48" s="2" t="s">
        <v>105</v>
      </c>
      <c r="D48" s="2" t="s">
        <v>12</v>
      </c>
      <c r="E48" s="2">
        <v>27.0</v>
      </c>
      <c r="F48" s="2">
        <v>3.0</v>
      </c>
      <c r="G48" s="2">
        <v>81.0</v>
      </c>
      <c r="H48" s="2">
        <v>13.0</v>
      </c>
      <c r="I48" s="2">
        <f t="shared" si="1"/>
        <v>72.03829787</v>
      </c>
      <c r="J48" s="2">
        <f t="shared" si="2"/>
        <v>-59.03829787</v>
      </c>
      <c r="K48" s="2">
        <f t="shared" si="3"/>
        <v>-0.8195404336</v>
      </c>
    </row>
    <row r="49" ht="15.75" customHeight="1">
      <c r="A49" s="1">
        <v>47.0</v>
      </c>
      <c r="B49" s="2" t="s">
        <v>106</v>
      </c>
      <c r="C49" s="2" t="s">
        <v>107</v>
      </c>
      <c r="D49" s="2" t="s">
        <v>12</v>
      </c>
      <c r="E49" s="2">
        <v>22.0</v>
      </c>
      <c r="F49" s="2">
        <v>3.0</v>
      </c>
      <c r="G49" s="2">
        <v>66.0</v>
      </c>
      <c r="H49" s="2">
        <v>75.0</v>
      </c>
      <c r="I49" s="2">
        <f t="shared" si="1"/>
        <v>72.03829787</v>
      </c>
      <c r="J49" s="2">
        <f t="shared" si="2"/>
        <v>2.961702128</v>
      </c>
      <c r="K49" s="2">
        <f t="shared" si="3"/>
        <v>0.04111288322</v>
      </c>
    </row>
    <row r="50" ht="15.75" customHeight="1">
      <c r="A50" s="1">
        <v>48.0</v>
      </c>
      <c r="B50" s="2" t="s">
        <v>108</v>
      </c>
      <c r="C50" s="2" t="s">
        <v>109</v>
      </c>
      <c r="D50" s="2" t="s">
        <v>17</v>
      </c>
      <c r="E50" s="2">
        <v>22.0</v>
      </c>
      <c r="F50" s="2">
        <v>3.5</v>
      </c>
      <c r="G50" s="2">
        <v>77.0</v>
      </c>
      <c r="H50" s="2">
        <v>84.0</v>
      </c>
      <c r="I50" s="2">
        <f t="shared" si="1"/>
        <v>69.62352941</v>
      </c>
      <c r="J50" s="2">
        <f t="shared" si="2"/>
        <v>14.37647059</v>
      </c>
      <c r="K50" s="2">
        <f t="shared" si="3"/>
        <v>0.2064886786</v>
      </c>
    </row>
    <row r="51" ht="15.75" customHeight="1">
      <c r="A51" s="1">
        <v>49.0</v>
      </c>
      <c r="B51" s="2" t="s">
        <v>110</v>
      </c>
      <c r="C51" s="2" t="s">
        <v>111</v>
      </c>
      <c r="D51" s="2" t="s">
        <v>12</v>
      </c>
      <c r="E51" s="2">
        <v>22.0</v>
      </c>
      <c r="F51" s="2">
        <v>3.0</v>
      </c>
      <c r="G51" s="2">
        <v>66.0</v>
      </c>
      <c r="H51" s="2">
        <v>66.0</v>
      </c>
      <c r="I51" s="2">
        <f t="shared" si="1"/>
        <v>72.03829787</v>
      </c>
      <c r="J51" s="2">
        <f t="shared" si="2"/>
        <v>-6.038297872</v>
      </c>
      <c r="K51" s="2">
        <f t="shared" si="3"/>
        <v>-0.08382066277</v>
      </c>
    </row>
    <row r="52" ht="15.75" customHeight="1">
      <c r="A52" s="1">
        <v>50.0</v>
      </c>
      <c r="B52" s="2" t="s">
        <v>112</v>
      </c>
      <c r="C52" s="2" t="s">
        <v>113</v>
      </c>
      <c r="D52" s="2" t="s">
        <v>12</v>
      </c>
      <c r="E52" s="2">
        <v>22.0</v>
      </c>
      <c r="F52" s="2">
        <v>3.0</v>
      </c>
      <c r="G52" s="2">
        <v>66.0</v>
      </c>
      <c r="H52" s="2">
        <v>61.0</v>
      </c>
      <c r="I52" s="2">
        <f t="shared" si="1"/>
        <v>72.03829787</v>
      </c>
      <c r="J52" s="2">
        <f t="shared" si="2"/>
        <v>-11.03829787</v>
      </c>
      <c r="K52" s="2">
        <f t="shared" si="3"/>
        <v>-0.1532281883</v>
      </c>
    </row>
    <row r="53" ht="15.75" customHeight="1">
      <c r="A53" s="1">
        <v>51.0</v>
      </c>
      <c r="B53" s="2" t="s">
        <v>114</v>
      </c>
      <c r="C53" s="2" t="s">
        <v>115</v>
      </c>
      <c r="D53" s="2" t="s">
        <v>17</v>
      </c>
      <c r="E53" s="2">
        <v>22.0</v>
      </c>
      <c r="F53" s="2">
        <v>3.5</v>
      </c>
      <c r="G53" s="2">
        <v>77.0</v>
      </c>
      <c r="H53" s="2">
        <v>89.0</v>
      </c>
      <c r="I53" s="2">
        <f t="shared" si="1"/>
        <v>69.62352941</v>
      </c>
      <c r="J53" s="2">
        <f t="shared" si="2"/>
        <v>19.37647059</v>
      </c>
      <c r="K53" s="2">
        <f t="shared" si="3"/>
        <v>0.2783034809</v>
      </c>
    </row>
    <row r="54" ht="15.75" customHeight="1">
      <c r="A54" s="1">
        <v>52.0</v>
      </c>
      <c r="B54" s="2" t="s">
        <v>116</v>
      </c>
      <c r="C54" s="2" t="s">
        <v>117</v>
      </c>
      <c r="D54" s="2" t="s">
        <v>17</v>
      </c>
      <c r="E54" s="2">
        <v>26.0</v>
      </c>
      <c r="F54" s="2">
        <v>3.5</v>
      </c>
      <c r="G54" s="2">
        <v>91.0</v>
      </c>
      <c r="H54" s="2">
        <v>45.0</v>
      </c>
      <c r="I54" s="2">
        <f t="shared" si="1"/>
        <v>69.62352941</v>
      </c>
      <c r="J54" s="2">
        <f t="shared" si="2"/>
        <v>-24.62352941</v>
      </c>
      <c r="K54" s="2">
        <f t="shared" si="3"/>
        <v>-0.3536667793</v>
      </c>
    </row>
    <row r="55" ht="15.75" customHeight="1">
      <c r="A55" s="1">
        <v>53.0</v>
      </c>
      <c r="B55" s="2" t="s">
        <v>118</v>
      </c>
      <c r="C55" s="2" t="s">
        <v>119</v>
      </c>
      <c r="D55" s="2" t="s">
        <v>17</v>
      </c>
      <c r="E55" s="2">
        <v>21.0</v>
      </c>
      <c r="F55" s="2">
        <v>3.5</v>
      </c>
      <c r="G55" s="2">
        <v>73.5</v>
      </c>
      <c r="H55" s="2">
        <v>66.0</v>
      </c>
      <c r="I55" s="2">
        <f t="shared" si="1"/>
        <v>69.62352941</v>
      </c>
      <c r="J55" s="2">
        <f t="shared" si="2"/>
        <v>-3.623529412</v>
      </c>
      <c r="K55" s="2">
        <f t="shared" si="3"/>
        <v>-0.05204460967</v>
      </c>
    </row>
    <row r="56" ht="15.75" customHeight="1">
      <c r="A56" s="1">
        <v>54.0</v>
      </c>
      <c r="B56" s="2" t="s">
        <v>120</v>
      </c>
      <c r="C56" s="2" t="s">
        <v>121</v>
      </c>
      <c r="D56" s="2" t="s">
        <v>17</v>
      </c>
      <c r="E56" s="2">
        <v>22.0</v>
      </c>
      <c r="F56" s="2">
        <v>3.5</v>
      </c>
      <c r="G56" s="2">
        <v>77.0</v>
      </c>
      <c r="H56" s="2">
        <v>83.0</v>
      </c>
      <c r="I56" s="2">
        <f t="shared" si="1"/>
        <v>69.62352941</v>
      </c>
      <c r="J56" s="2">
        <f t="shared" si="2"/>
        <v>13.37647059</v>
      </c>
      <c r="K56" s="2">
        <f t="shared" si="3"/>
        <v>0.1921257181</v>
      </c>
    </row>
    <row r="57" ht="15.75" customHeight="1">
      <c r="A57" s="1">
        <v>55.0</v>
      </c>
      <c r="B57" s="2" t="s">
        <v>122</v>
      </c>
      <c r="C57" s="2" t="s">
        <v>123</v>
      </c>
      <c r="D57" s="2" t="s">
        <v>17</v>
      </c>
      <c r="E57" s="2">
        <v>22.0</v>
      </c>
      <c r="F57" s="2">
        <v>3.5</v>
      </c>
      <c r="G57" s="2">
        <v>77.0</v>
      </c>
      <c r="H57" s="2">
        <v>55.0</v>
      </c>
      <c r="I57" s="2">
        <f t="shared" si="1"/>
        <v>69.62352941</v>
      </c>
      <c r="J57" s="2">
        <f t="shared" si="2"/>
        <v>-14.62352941</v>
      </c>
      <c r="K57" s="2">
        <f t="shared" si="3"/>
        <v>-0.2100371747</v>
      </c>
    </row>
    <row r="58" ht="15.75" customHeight="1">
      <c r="A58" s="1">
        <v>56.0</v>
      </c>
      <c r="B58" s="2" t="s">
        <v>124</v>
      </c>
      <c r="C58" s="2" t="s">
        <v>125</v>
      </c>
      <c r="D58" s="2" t="s">
        <v>17</v>
      </c>
      <c r="E58" s="2">
        <v>22.0</v>
      </c>
      <c r="F58" s="2">
        <v>3.5</v>
      </c>
      <c r="G58" s="2">
        <v>77.0</v>
      </c>
      <c r="H58" s="2">
        <v>73.0</v>
      </c>
      <c r="I58" s="2">
        <f t="shared" si="1"/>
        <v>69.62352941</v>
      </c>
      <c r="J58" s="2">
        <f t="shared" si="2"/>
        <v>3.376470588</v>
      </c>
      <c r="K58" s="2">
        <f t="shared" si="3"/>
        <v>0.04849611355</v>
      </c>
    </row>
    <row r="59" ht="15.75" customHeight="1">
      <c r="A59" s="1">
        <v>57.0</v>
      </c>
      <c r="B59" s="2" t="s">
        <v>126</v>
      </c>
      <c r="C59" s="2" t="s">
        <v>127</v>
      </c>
      <c r="D59" s="2" t="s">
        <v>17</v>
      </c>
      <c r="E59" s="2">
        <v>22.0</v>
      </c>
      <c r="F59" s="2">
        <v>3.5</v>
      </c>
      <c r="G59" s="2">
        <v>77.0</v>
      </c>
      <c r="H59" s="2">
        <v>72.0</v>
      </c>
      <c r="I59" s="2">
        <f t="shared" si="1"/>
        <v>69.62352941</v>
      </c>
      <c r="J59" s="2">
        <f t="shared" si="2"/>
        <v>2.376470588</v>
      </c>
      <c r="K59" s="2">
        <f t="shared" si="3"/>
        <v>0.03413315309</v>
      </c>
    </row>
    <row r="60" ht="15.75" customHeight="1">
      <c r="A60" s="1">
        <v>58.0</v>
      </c>
      <c r="B60" s="2" t="s">
        <v>128</v>
      </c>
      <c r="H60" s="2">
        <v>1.0</v>
      </c>
      <c r="I60" s="2" t="str">
        <f t="shared" si="1"/>
        <v/>
      </c>
      <c r="J60" s="2" t="str">
        <f t="shared" si="2"/>
        <v/>
      </c>
      <c r="K60" s="2" t="str">
        <f t="shared" si="3"/>
        <v/>
      </c>
    </row>
    <row r="61" ht="15.75" customHeight="1">
      <c r="A61" s="1">
        <v>59.0</v>
      </c>
      <c r="B61" s="2" t="s">
        <v>129</v>
      </c>
      <c r="C61" s="2" t="s">
        <v>130</v>
      </c>
      <c r="D61" s="2" t="s">
        <v>26</v>
      </c>
      <c r="E61" s="2">
        <v>22.0</v>
      </c>
      <c r="F61" s="2">
        <v>2.9</v>
      </c>
      <c r="G61" s="2">
        <v>63.8</v>
      </c>
      <c r="H61" s="2">
        <v>44.0</v>
      </c>
      <c r="I61" s="2">
        <f t="shared" si="1"/>
        <v>76.415625</v>
      </c>
      <c r="J61" s="2">
        <f t="shared" si="2"/>
        <v>-32.415625</v>
      </c>
      <c r="K61" s="2">
        <f t="shared" si="3"/>
        <v>-0.4242015295</v>
      </c>
    </row>
    <row r="62" ht="15.75" customHeight="1">
      <c r="A62" s="1">
        <v>60.0</v>
      </c>
      <c r="B62" s="2" t="s">
        <v>131</v>
      </c>
      <c r="C62" s="2" t="s">
        <v>132</v>
      </c>
      <c r="D62" s="2" t="s">
        <v>12</v>
      </c>
      <c r="E62" s="2">
        <v>26.0</v>
      </c>
      <c r="F62" s="2">
        <v>3.0</v>
      </c>
      <c r="G62" s="2">
        <v>78.0</v>
      </c>
      <c r="H62" s="2">
        <v>76.0</v>
      </c>
      <c r="I62" s="2">
        <f t="shared" si="1"/>
        <v>72.03829787</v>
      </c>
      <c r="J62" s="2">
        <f t="shared" si="2"/>
        <v>3.961702128</v>
      </c>
      <c r="K62" s="2">
        <f t="shared" si="3"/>
        <v>0.05499438833</v>
      </c>
    </row>
    <row r="63" ht="15.75" customHeight="1">
      <c r="A63" s="1">
        <v>61.0</v>
      </c>
      <c r="B63" s="2" t="s">
        <v>133</v>
      </c>
      <c r="C63" s="2" t="s">
        <v>134</v>
      </c>
      <c r="D63" s="2" t="s">
        <v>26</v>
      </c>
      <c r="E63" s="2">
        <v>27.0</v>
      </c>
      <c r="F63" s="2">
        <v>2.9</v>
      </c>
      <c r="G63" s="2">
        <v>78.3</v>
      </c>
      <c r="H63" s="2">
        <v>115.0</v>
      </c>
      <c r="I63" s="2">
        <f t="shared" si="1"/>
        <v>76.415625</v>
      </c>
      <c r="J63" s="2">
        <f t="shared" si="2"/>
        <v>38.584375</v>
      </c>
      <c r="K63" s="2">
        <f t="shared" si="3"/>
        <v>0.5049278207</v>
      </c>
    </row>
    <row r="64" ht="15.75" customHeight="1">
      <c r="A64" s="1">
        <v>62.0</v>
      </c>
      <c r="B64" s="2" t="s">
        <v>135</v>
      </c>
      <c r="C64" s="2" t="s">
        <v>136</v>
      </c>
      <c r="D64" s="2" t="s">
        <v>17</v>
      </c>
      <c r="E64" s="2">
        <v>22.0</v>
      </c>
      <c r="F64" s="2">
        <v>3.5</v>
      </c>
      <c r="G64" s="2">
        <v>77.0</v>
      </c>
      <c r="H64" s="2">
        <v>75.0</v>
      </c>
      <c r="I64" s="2">
        <f t="shared" si="1"/>
        <v>69.62352941</v>
      </c>
      <c r="J64" s="2">
        <f t="shared" si="2"/>
        <v>5.376470588</v>
      </c>
      <c r="K64" s="2">
        <f t="shared" si="3"/>
        <v>0.07722203447</v>
      </c>
    </row>
    <row r="65" ht="15.75" customHeight="1">
      <c r="A65" s="1">
        <v>63.0</v>
      </c>
      <c r="B65" s="2" t="s">
        <v>137</v>
      </c>
      <c r="C65" s="2" t="s">
        <v>138</v>
      </c>
      <c r="D65" s="2" t="s">
        <v>17</v>
      </c>
      <c r="E65" s="2">
        <v>22.0</v>
      </c>
      <c r="F65" s="2">
        <v>3.5</v>
      </c>
      <c r="G65" s="2">
        <v>77.0</v>
      </c>
      <c r="H65" s="2">
        <v>83.0</v>
      </c>
      <c r="I65" s="2">
        <f t="shared" si="1"/>
        <v>69.62352941</v>
      </c>
      <c r="J65" s="2">
        <f t="shared" si="2"/>
        <v>13.37647059</v>
      </c>
      <c r="K65" s="2">
        <f t="shared" si="3"/>
        <v>0.1921257181</v>
      </c>
    </row>
    <row r="66" ht="15.75" customHeight="1">
      <c r="A66" s="1">
        <v>64.0</v>
      </c>
      <c r="B66" s="2" t="s">
        <v>139</v>
      </c>
      <c r="C66" s="2" t="s">
        <v>140</v>
      </c>
      <c r="D66" s="2" t="s">
        <v>12</v>
      </c>
      <c r="E66" s="2">
        <v>22.0</v>
      </c>
      <c r="F66" s="2">
        <v>3.0</v>
      </c>
      <c r="G66" s="2">
        <v>66.0</v>
      </c>
      <c r="H66" s="2">
        <v>114.0</v>
      </c>
      <c r="I66" s="2">
        <f t="shared" si="1"/>
        <v>72.03829787</v>
      </c>
      <c r="J66" s="2">
        <f t="shared" si="2"/>
        <v>41.96170213</v>
      </c>
      <c r="K66" s="2">
        <f t="shared" si="3"/>
        <v>0.5824915825</v>
      </c>
    </row>
    <row r="67" ht="15.75" customHeight="1">
      <c r="A67" s="1">
        <v>65.0</v>
      </c>
      <c r="B67" s="2" t="s">
        <v>141</v>
      </c>
      <c r="C67" s="2" t="s">
        <v>142</v>
      </c>
      <c r="D67" s="2" t="s">
        <v>12</v>
      </c>
      <c r="E67" s="2">
        <v>24.0</v>
      </c>
      <c r="F67" s="2">
        <v>3.0</v>
      </c>
      <c r="G67" s="2">
        <v>72.0</v>
      </c>
      <c r="H67" s="2">
        <v>63.0</v>
      </c>
      <c r="I67" s="2">
        <f t="shared" si="1"/>
        <v>72.03829787</v>
      </c>
      <c r="J67" s="2">
        <f t="shared" si="2"/>
        <v>-9.038297872</v>
      </c>
      <c r="K67" s="2">
        <f t="shared" si="3"/>
        <v>-0.1254651781</v>
      </c>
    </row>
    <row r="68" ht="15.75" customHeight="1">
      <c r="A68" s="1">
        <v>66.0</v>
      </c>
      <c r="B68" s="2" t="s">
        <v>143</v>
      </c>
      <c r="C68" s="2" t="s">
        <v>144</v>
      </c>
      <c r="D68" s="2" t="s">
        <v>17</v>
      </c>
      <c r="E68" s="2">
        <v>22.0</v>
      </c>
      <c r="F68" s="2">
        <v>3.5</v>
      </c>
      <c r="G68" s="2">
        <v>77.0</v>
      </c>
      <c r="H68" s="2">
        <v>55.0</v>
      </c>
      <c r="I68" s="2">
        <f t="shared" si="1"/>
        <v>69.62352941</v>
      </c>
      <c r="J68" s="2">
        <f t="shared" si="2"/>
        <v>-14.62352941</v>
      </c>
      <c r="K68" s="2">
        <f t="shared" si="3"/>
        <v>-0.2100371747</v>
      </c>
    </row>
    <row r="69" ht="15.75" customHeight="1">
      <c r="A69" s="1">
        <v>67.0</v>
      </c>
      <c r="B69" s="2" t="s">
        <v>145</v>
      </c>
      <c r="C69" s="2" t="s">
        <v>146</v>
      </c>
      <c r="D69" s="2" t="s">
        <v>12</v>
      </c>
      <c r="E69" s="2">
        <v>22.0</v>
      </c>
      <c r="F69" s="2">
        <v>3.0</v>
      </c>
      <c r="G69" s="2">
        <v>66.0</v>
      </c>
      <c r="H69" s="2">
        <v>70.0</v>
      </c>
      <c r="I69" s="2">
        <f t="shared" si="1"/>
        <v>72.03829787</v>
      </c>
      <c r="J69" s="2">
        <f t="shared" si="2"/>
        <v>-2.038297872</v>
      </c>
      <c r="K69" s="2">
        <f t="shared" si="3"/>
        <v>-0.02829464233</v>
      </c>
    </row>
    <row r="70" ht="15.75" customHeight="1">
      <c r="A70" s="1">
        <v>68.0</v>
      </c>
      <c r="B70" s="2" t="s">
        <v>147</v>
      </c>
      <c r="C70" s="2" t="s">
        <v>148</v>
      </c>
      <c r="D70" s="2" t="s">
        <v>17</v>
      </c>
      <c r="E70" s="2">
        <v>22.0</v>
      </c>
      <c r="F70" s="2">
        <v>3.5</v>
      </c>
      <c r="G70" s="2">
        <v>77.0</v>
      </c>
      <c r="H70" s="2">
        <v>95.0</v>
      </c>
      <c r="I70" s="2">
        <f t="shared" si="1"/>
        <v>69.62352941</v>
      </c>
      <c r="J70" s="2">
        <f t="shared" si="2"/>
        <v>25.37647059</v>
      </c>
      <c r="K70" s="2">
        <f t="shared" si="3"/>
        <v>0.3644812437</v>
      </c>
    </row>
    <row r="71" ht="15.75" customHeight="1">
      <c r="A71" s="1">
        <v>69.0</v>
      </c>
      <c r="B71" s="2" t="s">
        <v>149</v>
      </c>
      <c r="H71" s="2">
        <v>1.0</v>
      </c>
      <c r="I71" s="2" t="str">
        <f t="shared" si="1"/>
        <v/>
      </c>
      <c r="J71" s="2" t="str">
        <f t="shared" si="2"/>
        <v/>
      </c>
      <c r="K71" s="2" t="str">
        <f t="shared" si="3"/>
        <v/>
      </c>
    </row>
    <row r="72" ht="15.75" customHeight="1">
      <c r="A72" s="1">
        <v>70.0</v>
      </c>
      <c r="B72" s="2" t="s">
        <v>150</v>
      </c>
      <c r="C72" s="2" t="s">
        <v>151</v>
      </c>
      <c r="D72" s="2" t="s">
        <v>17</v>
      </c>
      <c r="E72" s="2">
        <v>22.0</v>
      </c>
      <c r="F72" s="2">
        <v>3.5</v>
      </c>
      <c r="G72" s="2">
        <v>77.0</v>
      </c>
      <c r="H72" s="2">
        <v>62.0</v>
      </c>
      <c r="I72" s="2">
        <f t="shared" si="1"/>
        <v>69.62352941</v>
      </c>
      <c r="J72" s="2">
        <f t="shared" si="2"/>
        <v>-7.623529412</v>
      </c>
      <c r="K72" s="2">
        <f t="shared" si="3"/>
        <v>-0.1094964515</v>
      </c>
    </row>
    <row r="73" ht="15.75" customHeight="1">
      <c r="A73" s="1">
        <v>71.0</v>
      </c>
      <c r="B73" s="2" t="s">
        <v>152</v>
      </c>
      <c r="C73" s="2" t="s">
        <v>153</v>
      </c>
      <c r="D73" s="2" t="s">
        <v>12</v>
      </c>
      <c r="E73" s="2">
        <v>22.0</v>
      </c>
      <c r="F73" s="2">
        <v>3.0</v>
      </c>
      <c r="G73" s="2">
        <v>66.0</v>
      </c>
      <c r="H73" s="2">
        <v>87.0</v>
      </c>
      <c r="I73" s="2">
        <f t="shared" si="1"/>
        <v>72.03829787</v>
      </c>
      <c r="J73" s="2">
        <f t="shared" si="2"/>
        <v>14.96170213</v>
      </c>
      <c r="K73" s="2">
        <f t="shared" si="3"/>
        <v>0.2076909445</v>
      </c>
    </row>
    <row r="74" ht="15.75" customHeight="1">
      <c r="A74" s="1">
        <v>72.0</v>
      </c>
      <c r="B74" s="2" t="s">
        <v>154</v>
      </c>
      <c r="H74" s="2">
        <v>1.0</v>
      </c>
      <c r="I74" s="2" t="str">
        <f t="shared" si="1"/>
        <v/>
      </c>
      <c r="J74" s="2" t="str">
        <f t="shared" si="2"/>
        <v/>
      </c>
      <c r="K74" s="2" t="str">
        <f t="shared" si="3"/>
        <v/>
      </c>
    </row>
    <row r="75" ht="15.75" customHeight="1">
      <c r="A75" s="1">
        <v>73.0</v>
      </c>
      <c r="B75" s="2" t="s">
        <v>155</v>
      </c>
      <c r="C75" s="2" t="s">
        <v>156</v>
      </c>
      <c r="D75" s="2" t="s">
        <v>17</v>
      </c>
      <c r="E75" s="2">
        <v>17.0</v>
      </c>
      <c r="F75" s="2">
        <v>3.5</v>
      </c>
      <c r="G75" s="2">
        <v>59.5</v>
      </c>
      <c r="H75" s="2">
        <v>78.0</v>
      </c>
      <c r="I75" s="2">
        <f t="shared" si="1"/>
        <v>69.62352941</v>
      </c>
      <c r="J75" s="2">
        <f t="shared" si="2"/>
        <v>8.376470588</v>
      </c>
      <c r="K75" s="2">
        <f t="shared" si="3"/>
        <v>0.1203109158</v>
      </c>
    </row>
    <row r="76" ht="15.75" customHeight="1">
      <c r="A76" s="1">
        <v>74.0</v>
      </c>
      <c r="B76" s="2" t="s">
        <v>157</v>
      </c>
      <c r="C76" s="2" t="s">
        <v>158</v>
      </c>
      <c r="D76" s="2" t="s">
        <v>26</v>
      </c>
      <c r="E76" s="2">
        <v>22.0</v>
      </c>
      <c r="F76" s="2">
        <v>2.9</v>
      </c>
      <c r="G76" s="2">
        <v>63.8</v>
      </c>
      <c r="H76" s="2">
        <v>72.0</v>
      </c>
      <c r="I76" s="2">
        <f t="shared" si="1"/>
        <v>76.415625</v>
      </c>
      <c r="J76" s="2">
        <f t="shared" si="2"/>
        <v>-4.415625</v>
      </c>
      <c r="K76" s="2">
        <f t="shared" si="3"/>
        <v>-0.05778432094</v>
      </c>
    </row>
    <row r="77" ht="15.75" customHeight="1">
      <c r="A77" s="1">
        <v>75.0</v>
      </c>
      <c r="B77" s="2" t="s">
        <v>159</v>
      </c>
      <c r="C77" s="2" t="s">
        <v>160</v>
      </c>
      <c r="D77" s="2" t="s">
        <v>12</v>
      </c>
      <c r="E77" s="2">
        <v>22.0</v>
      </c>
      <c r="F77" s="2">
        <v>3.0</v>
      </c>
      <c r="G77" s="2">
        <v>66.0</v>
      </c>
      <c r="H77" s="2">
        <v>39.0</v>
      </c>
      <c r="I77" s="2">
        <f t="shared" si="1"/>
        <v>72.03829787</v>
      </c>
      <c r="J77" s="2">
        <f t="shared" si="2"/>
        <v>-33.03829787</v>
      </c>
      <c r="K77" s="2">
        <f t="shared" si="3"/>
        <v>-0.4586213007</v>
      </c>
    </row>
    <row r="78" ht="15.75" customHeight="1">
      <c r="A78" s="1">
        <v>76.0</v>
      </c>
      <c r="B78" s="2" t="s">
        <v>161</v>
      </c>
      <c r="C78" s="2" t="s">
        <v>162</v>
      </c>
      <c r="D78" s="2" t="s">
        <v>17</v>
      </c>
      <c r="E78" s="2">
        <v>27.0</v>
      </c>
      <c r="F78" s="2">
        <v>3.5</v>
      </c>
      <c r="G78" s="2">
        <v>94.5</v>
      </c>
      <c r="H78" s="2">
        <v>84.0</v>
      </c>
      <c r="I78" s="2">
        <f t="shared" si="1"/>
        <v>69.62352941</v>
      </c>
      <c r="J78" s="2">
        <f t="shared" si="2"/>
        <v>14.37647059</v>
      </c>
      <c r="K78" s="2">
        <f t="shared" si="3"/>
        <v>0.2064886786</v>
      </c>
    </row>
    <row r="79" ht="15.75" customHeight="1">
      <c r="A79" s="1">
        <v>77.0</v>
      </c>
      <c r="B79" s="2" t="s">
        <v>163</v>
      </c>
      <c r="C79" s="2" t="s">
        <v>164</v>
      </c>
      <c r="D79" s="2" t="s">
        <v>12</v>
      </c>
      <c r="E79" s="2">
        <v>22.0</v>
      </c>
      <c r="F79" s="2">
        <v>3.0</v>
      </c>
      <c r="G79" s="2">
        <v>66.0</v>
      </c>
      <c r="H79" s="2">
        <v>64.0</v>
      </c>
      <c r="I79" s="2">
        <f t="shared" si="1"/>
        <v>72.03829787</v>
      </c>
      <c r="J79" s="2">
        <f t="shared" si="2"/>
        <v>-8.038297872</v>
      </c>
      <c r="K79" s="2">
        <f t="shared" si="3"/>
        <v>-0.111583673</v>
      </c>
    </row>
    <row r="80" ht="15.75" customHeight="1">
      <c r="A80" s="1">
        <v>78.0</v>
      </c>
      <c r="B80" s="2" t="s">
        <v>165</v>
      </c>
      <c r="C80" s="2" t="s">
        <v>166</v>
      </c>
      <c r="D80" s="2" t="s">
        <v>17</v>
      </c>
      <c r="E80" s="2">
        <v>22.0</v>
      </c>
      <c r="F80" s="2">
        <v>3.5</v>
      </c>
      <c r="G80" s="2">
        <v>77.0</v>
      </c>
      <c r="H80" s="2">
        <v>73.0</v>
      </c>
      <c r="I80" s="2">
        <f t="shared" si="1"/>
        <v>69.62352941</v>
      </c>
      <c r="J80" s="2">
        <f t="shared" si="2"/>
        <v>3.376470588</v>
      </c>
      <c r="K80" s="2">
        <f t="shared" si="3"/>
        <v>0.04849611355</v>
      </c>
    </row>
    <row r="81" ht="15.75" customHeight="1">
      <c r="A81" s="1">
        <v>79.0</v>
      </c>
      <c r="B81" s="2" t="s">
        <v>167</v>
      </c>
      <c r="C81" s="2" t="s">
        <v>168</v>
      </c>
      <c r="D81" s="2" t="s">
        <v>17</v>
      </c>
      <c r="E81" s="2">
        <v>22.0</v>
      </c>
      <c r="F81" s="2">
        <v>3.5</v>
      </c>
      <c r="G81" s="2">
        <v>77.0</v>
      </c>
      <c r="H81" s="2">
        <v>89.0</v>
      </c>
      <c r="I81" s="2">
        <f t="shared" si="1"/>
        <v>69.62352941</v>
      </c>
      <c r="J81" s="2">
        <f t="shared" si="2"/>
        <v>19.37647059</v>
      </c>
      <c r="K81" s="2">
        <f t="shared" si="3"/>
        <v>0.2783034809</v>
      </c>
    </row>
    <row r="82" ht="15.75" customHeight="1">
      <c r="A82" s="1">
        <v>80.0</v>
      </c>
      <c r="B82" s="2" t="s">
        <v>169</v>
      </c>
      <c r="H82" s="2">
        <v>1.0</v>
      </c>
      <c r="I82" s="2" t="str">
        <f t="shared" si="1"/>
        <v/>
      </c>
      <c r="J82" s="2" t="str">
        <f t="shared" si="2"/>
        <v/>
      </c>
      <c r="K82" s="2" t="str">
        <f t="shared" si="3"/>
        <v/>
      </c>
    </row>
    <row r="83" ht="15.75" customHeight="1">
      <c r="A83" s="1">
        <v>81.0</v>
      </c>
      <c r="B83" s="2" t="s">
        <v>170</v>
      </c>
      <c r="C83" s="2" t="s">
        <v>171</v>
      </c>
      <c r="D83" s="2" t="s">
        <v>26</v>
      </c>
      <c r="E83" s="2">
        <v>23.0</v>
      </c>
      <c r="F83" s="2">
        <v>2.9</v>
      </c>
      <c r="G83" s="2">
        <v>66.7</v>
      </c>
      <c r="H83" s="2">
        <v>107.0</v>
      </c>
      <c r="I83" s="2">
        <f t="shared" si="1"/>
        <v>76.415625</v>
      </c>
      <c r="J83" s="2">
        <f t="shared" si="2"/>
        <v>30.584375</v>
      </c>
      <c r="K83" s="2">
        <f t="shared" si="3"/>
        <v>0.4002371897</v>
      </c>
    </row>
    <row r="84" ht="15.75" customHeight="1">
      <c r="A84" s="1">
        <v>82.0</v>
      </c>
      <c r="B84" s="2" t="s">
        <v>172</v>
      </c>
      <c r="C84" s="2" t="s">
        <v>173</v>
      </c>
      <c r="D84" s="2" t="s">
        <v>26</v>
      </c>
      <c r="E84" s="2">
        <v>22.0</v>
      </c>
      <c r="F84" s="2">
        <v>2.9</v>
      </c>
      <c r="G84" s="2">
        <v>63.8</v>
      </c>
      <c r="H84" s="2">
        <v>63.0</v>
      </c>
      <c r="I84" s="2">
        <f t="shared" si="1"/>
        <v>76.415625</v>
      </c>
      <c r="J84" s="2">
        <f t="shared" si="2"/>
        <v>-13.415625</v>
      </c>
      <c r="K84" s="2">
        <f t="shared" si="3"/>
        <v>-0.1755612808</v>
      </c>
    </row>
    <row r="85" ht="15.75" customHeight="1">
      <c r="A85" s="1">
        <v>83.0</v>
      </c>
      <c r="B85" s="2" t="s">
        <v>174</v>
      </c>
      <c r="C85" s="2" t="s">
        <v>175</v>
      </c>
      <c r="D85" s="2" t="s">
        <v>12</v>
      </c>
      <c r="E85" s="2">
        <v>23.0</v>
      </c>
      <c r="F85" s="2">
        <v>3.0</v>
      </c>
      <c r="G85" s="2">
        <v>69.0</v>
      </c>
      <c r="H85" s="2">
        <v>71.0</v>
      </c>
      <c r="I85" s="2">
        <f t="shared" si="1"/>
        <v>72.03829787</v>
      </c>
      <c r="J85" s="2">
        <f t="shared" si="2"/>
        <v>-1.038297872</v>
      </c>
      <c r="K85" s="2">
        <f t="shared" si="3"/>
        <v>-0.01441313722</v>
      </c>
    </row>
    <row r="86" ht="15.75" customHeight="1">
      <c r="A86" s="1">
        <v>84.0</v>
      </c>
      <c r="B86" s="2" t="s">
        <v>176</v>
      </c>
      <c r="C86" s="2" t="s">
        <v>177</v>
      </c>
      <c r="D86" s="2" t="s">
        <v>26</v>
      </c>
      <c r="E86" s="2">
        <v>22.0</v>
      </c>
      <c r="F86" s="2">
        <v>2.9</v>
      </c>
      <c r="G86" s="2">
        <v>63.8</v>
      </c>
      <c r="H86" s="2">
        <v>39.0</v>
      </c>
      <c r="I86" s="2">
        <f t="shared" si="1"/>
        <v>76.415625</v>
      </c>
      <c r="J86" s="2">
        <f t="shared" si="2"/>
        <v>-37.415625</v>
      </c>
      <c r="K86" s="2">
        <f t="shared" si="3"/>
        <v>-0.4896331738</v>
      </c>
    </row>
    <row r="87" ht="15.75" customHeight="1">
      <c r="A87" s="1">
        <v>85.0</v>
      </c>
      <c r="B87" s="2" t="s">
        <v>178</v>
      </c>
      <c r="C87" s="2" t="s">
        <v>179</v>
      </c>
      <c r="D87" s="2" t="s">
        <v>17</v>
      </c>
      <c r="E87" s="2">
        <v>22.0</v>
      </c>
      <c r="F87" s="2">
        <v>3.5</v>
      </c>
      <c r="G87" s="2">
        <v>77.0</v>
      </c>
      <c r="H87" s="2">
        <v>54.0</v>
      </c>
      <c r="I87" s="2">
        <f t="shared" si="1"/>
        <v>69.62352941</v>
      </c>
      <c r="J87" s="2">
        <f t="shared" si="2"/>
        <v>-15.62352941</v>
      </c>
      <c r="K87" s="2">
        <f t="shared" si="3"/>
        <v>-0.2244001352</v>
      </c>
    </row>
    <row r="88" ht="15.75" customHeight="1">
      <c r="A88" s="1">
        <v>86.0</v>
      </c>
      <c r="B88" s="2" t="s">
        <v>180</v>
      </c>
      <c r="C88" s="2" t="s">
        <v>181</v>
      </c>
      <c r="D88" s="2" t="s">
        <v>26</v>
      </c>
      <c r="E88" s="2">
        <v>22.0</v>
      </c>
      <c r="F88" s="2">
        <v>2.9</v>
      </c>
      <c r="G88" s="2">
        <v>63.8</v>
      </c>
      <c r="H88" s="2">
        <v>80.0</v>
      </c>
      <c r="I88" s="2">
        <f t="shared" si="1"/>
        <v>76.415625</v>
      </c>
      <c r="J88" s="2">
        <f t="shared" si="2"/>
        <v>3.584375</v>
      </c>
      <c r="K88" s="2">
        <f t="shared" si="3"/>
        <v>0.04690631006</v>
      </c>
    </row>
    <row r="89" ht="15.75" customHeight="1">
      <c r="A89" s="1">
        <v>87.0</v>
      </c>
      <c r="B89" s="2" t="s">
        <v>182</v>
      </c>
      <c r="C89" s="2" t="s">
        <v>183</v>
      </c>
      <c r="D89" s="2" t="s">
        <v>26</v>
      </c>
      <c r="E89" s="2">
        <v>22.0</v>
      </c>
      <c r="F89" s="2">
        <v>2.9</v>
      </c>
      <c r="G89" s="2">
        <v>63.8</v>
      </c>
      <c r="H89" s="2">
        <v>89.0</v>
      </c>
      <c r="I89" s="2">
        <f t="shared" si="1"/>
        <v>76.415625</v>
      </c>
      <c r="J89" s="2">
        <f t="shared" si="2"/>
        <v>12.584375</v>
      </c>
      <c r="K89" s="2">
        <f t="shared" si="3"/>
        <v>0.1646832699</v>
      </c>
    </row>
    <row r="90" ht="15.75" customHeight="1">
      <c r="A90" s="1">
        <v>88.0</v>
      </c>
      <c r="B90" s="2" t="s">
        <v>184</v>
      </c>
      <c r="C90" s="2" t="s">
        <v>185</v>
      </c>
      <c r="D90" s="2" t="s">
        <v>17</v>
      </c>
      <c r="E90" s="2">
        <v>22.0</v>
      </c>
      <c r="F90" s="2">
        <v>3.5</v>
      </c>
      <c r="G90" s="2">
        <v>77.0</v>
      </c>
      <c r="H90" s="2">
        <v>18.0</v>
      </c>
      <c r="I90" s="2">
        <f t="shared" si="1"/>
        <v>69.62352941</v>
      </c>
      <c r="J90" s="2">
        <f t="shared" si="2"/>
        <v>-51.62352941</v>
      </c>
      <c r="K90" s="2">
        <f t="shared" si="3"/>
        <v>-0.7414667117</v>
      </c>
    </row>
    <row r="91" ht="15.75" customHeight="1">
      <c r="A91" s="1">
        <v>89.0</v>
      </c>
      <c r="B91" s="2" t="s">
        <v>186</v>
      </c>
      <c r="C91" s="2" t="s">
        <v>187</v>
      </c>
      <c r="D91" s="2" t="s">
        <v>26</v>
      </c>
      <c r="E91" s="2">
        <v>22.0</v>
      </c>
      <c r="F91" s="2">
        <v>2.9</v>
      </c>
      <c r="G91" s="2">
        <v>63.8</v>
      </c>
      <c r="H91" s="2">
        <v>67.0</v>
      </c>
      <c r="I91" s="2">
        <f t="shared" si="1"/>
        <v>76.415625</v>
      </c>
      <c r="J91" s="2">
        <f t="shared" si="2"/>
        <v>-9.415625</v>
      </c>
      <c r="K91" s="2">
        <f t="shared" si="3"/>
        <v>-0.1232159653</v>
      </c>
    </row>
    <row r="92" ht="15.75" customHeight="1">
      <c r="A92" s="1">
        <v>90.0</v>
      </c>
      <c r="B92" s="2" t="s">
        <v>188</v>
      </c>
      <c r="C92" s="2" t="s">
        <v>189</v>
      </c>
      <c r="D92" s="2" t="s">
        <v>12</v>
      </c>
      <c r="E92" s="2">
        <v>22.0</v>
      </c>
      <c r="F92" s="2">
        <v>3.0</v>
      </c>
      <c r="G92" s="2">
        <v>66.0</v>
      </c>
      <c r="H92" s="2">
        <v>45.0</v>
      </c>
      <c r="I92" s="2">
        <f t="shared" si="1"/>
        <v>72.03829787</v>
      </c>
      <c r="J92" s="2">
        <f t="shared" si="2"/>
        <v>-27.03829787</v>
      </c>
      <c r="K92" s="2">
        <f t="shared" si="3"/>
        <v>-0.3753322701</v>
      </c>
    </row>
    <row r="93" ht="15.75" customHeight="1">
      <c r="A93" s="1">
        <v>91.0</v>
      </c>
      <c r="B93" s="2" t="s">
        <v>190</v>
      </c>
      <c r="C93" s="2" t="s">
        <v>191</v>
      </c>
      <c r="D93" s="2" t="s">
        <v>26</v>
      </c>
      <c r="E93" s="2">
        <v>26.0</v>
      </c>
      <c r="F93" s="2">
        <v>2.9</v>
      </c>
      <c r="G93" s="2">
        <v>75.4</v>
      </c>
      <c r="H93" s="2">
        <v>55.0</v>
      </c>
      <c r="I93" s="2">
        <f t="shared" si="1"/>
        <v>76.415625</v>
      </c>
      <c r="J93" s="2">
        <f t="shared" si="2"/>
        <v>-21.415625</v>
      </c>
      <c r="K93" s="2">
        <f t="shared" si="3"/>
        <v>-0.2802519118</v>
      </c>
    </row>
    <row r="94" ht="15.75" customHeight="1">
      <c r="A94" s="1">
        <v>92.0</v>
      </c>
      <c r="B94" s="2" t="s">
        <v>192</v>
      </c>
      <c r="C94" s="2" t="s">
        <v>193</v>
      </c>
      <c r="D94" s="2" t="s">
        <v>26</v>
      </c>
      <c r="E94" s="2">
        <v>22.0</v>
      </c>
      <c r="F94" s="2">
        <v>2.9</v>
      </c>
      <c r="G94" s="2">
        <v>63.8</v>
      </c>
      <c r="H94" s="2">
        <v>69.0</v>
      </c>
      <c r="I94" s="2">
        <f t="shared" si="1"/>
        <v>76.415625</v>
      </c>
      <c r="J94" s="2">
        <f t="shared" si="2"/>
        <v>-7.415625</v>
      </c>
      <c r="K94" s="2">
        <f t="shared" si="3"/>
        <v>-0.09704330757</v>
      </c>
    </row>
    <row r="95" ht="15.75" customHeight="1">
      <c r="A95" s="1">
        <v>93.0</v>
      </c>
      <c r="B95" s="2" t="s">
        <v>194</v>
      </c>
      <c r="C95" s="2" t="s">
        <v>195</v>
      </c>
      <c r="D95" s="2" t="s">
        <v>17</v>
      </c>
      <c r="E95" s="2">
        <v>22.0</v>
      </c>
      <c r="F95" s="2">
        <v>3.5</v>
      </c>
      <c r="G95" s="2">
        <v>77.0</v>
      </c>
      <c r="H95" s="2">
        <v>52.0</v>
      </c>
      <c r="I95" s="2">
        <f t="shared" si="1"/>
        <v>69.62352941</v>
      </c>
      <c r="J95" s="2">
        <f t="shared" si="2"/>
        <v>-17.62352941</v>
      </c>
      <c r="K95" s="2">
        <f t="shared" si="3"/>
        <v>-0.2531260561</v>
      </c>
    </row>
    <row r="96" ht="15.75" customHeight="1">
      <c r="A96" s="1">
        <v>94.0</v>
      </c>
      <c r="B96" s="2" t="s">
        <v>196</v>
      </c>
      <c r="C96" s="2" t="s">
        <v>197</v>
      </c>
      <c r="D96" s="2" t="s">
        <v>12</v>
      </c>
      <c r="E96" s="2">
        <v>22.0</v>
      </c>
      <c r="F96" s="2">
        <v>3.0</v>
      </c>
      <c r="G96" s="2">
        <v>66.0</v>
      </c>
      <c r="H96" s="2">
        <v>66.0</v>
      </c>
      <c r="I96" s="2">
        <f t="shared" si="1"/>
        <v>72.03829787</v>
      </c>
      <c r="J96" s="2">
        <f t="shared" si="2"/>
        <v>-6.038297872</v>
      </c>
      <c r="K96" s="2">
        <f t="shared" si="3"/>
        <v>-0.08382066277</v>
      </c>
    </row>
    <row r="97" ht="15.75" customHeight="1">
      <c r="A97" s="1">
        <v>95.0</v>
      </c>
      <c r="B97" s="2" t="s">
        <v>198</v>
      </c>
      <c r="C97" s="2" t="s">
        <v>199</v>
      </c>
      <c r="D97" s="2" t="s">
        <v>12</v>
      </c>
      <c r="E97" s="2">
        <v>27.0</v>
      </c>
      <c r="F97" s="2">
        <v>3.0</v>
      </c>
      <c r="G97" s="2">
        <v>81.0</v>
      </c>
      <c r="H97" s="2">
        <v>75.0</v>
      </c>
      <c r="I97" s="2">
        <f t="shared" si="1"/>
        <v>72.03829787</v>
      </c>
      <c r="J97" s="2">
        <f t="shared" si="2"/>
        <v>2.961702128</v>
      </c>
      <c r="K97" s="2">
        <f t="shared" si="3"/>
        <v>0.04111288322</v>
      </c>
    </row>
    <row r="98" ht="15.75" customHeight="1">
      <c r="A98" s="1">
        <v>96.0</v>
      </c>
      <c r="B98" s="2" t="s">
        <v>200</v>
      </c>
      <c r="C98" s="2" t="s">
        <v>201</v>
      </c>
      <c r="D98" s="2" t="s">
        <v>17</v>
      </c>
      <c r="E98" s="2">
        <v>22.0</v>
      </c>
      <c r="F98" s="2">
        <v>3.5</v>
      </c>
      <c r="G98" s="2">
        <v>77.0</v>
      </c>
      <c r="H98" s="2">
        <v>19.0</v>
      </c>
      <c r="I98" s="2">
        <f t="shared" si="1"/>
        <v>69.62352941</v>
      </c>
      <c r="J98" s="2">
        <f t="shared" si="2"/>
        <v>-50.62352941</v>
      </c>
      <c r="K98" s="2">
        <f t="shared" si="3"/>
        <v>-0.7271037513</v>
      </c>
    </row>
    <row r="99" ht="15.75" customHeight="1">
      <c r="A99" s="1">
        <v>97.0</v>
      </c>
      <c r="B99" s="2" t="s">
        <v>202</v>
      </c>
      <c r="C99" s="2" t="s">
        <v>203</v>
      </c>
      <c r="D99" s="2" t="s">
        <v>12</v>
      </c>
      <c r="E99" s="2">
        <v>22.0</v>
      </c>
      <c r="F99" s="2">
        <v>3.0</v>
      </c>
      <c r="G99" s="2">
        <v>66.0</v>
      </c>
      <c r="H99" s="2">
        <v>77.0</v>
      </c>
      <c r="I99" s="2">
        <f t="shared" si="1"/>
        <v>72.03829787</v>
      </c>
      <c r="J99" s="2">
        <f t="shared" si="2"/>
        <v>4.961702128</v>
      </c>
      <c r="K99" s="2">
        <f t="shared" si="3"/>
        <v>0.06887589344</v>
      </c>
    </row>
    <row r="100" ht="15.75" customHeight="1">
      <c r="A100" s="1">
        <v>98.0</v>
      </c>
      <c r="B100" s="2" t="s">
        <v>204</v>
      </c>
      <c r="C100" s="2" t="s">
        <v>205</v>
      </c>
      <c r="D100" s="2" t="s">
        <v>26</v>
      </c>
      <c r="E100" s="2">
        <v>22.0</v>
      </c>
      <c r="F100" s="2">
        <v>2.9</v>
      </c>
      <c r="G100" s="2">
        <v>63.8</v>
      </c>
      <c r="H100" s="2">
        <v>80.0</v>
      </c>
      <c r="I100" s="2">
        <f t="shared" si="1"/>
        <v>76.415625</v>
      </c>
      <c r="J100" s="2">
        <f t="shared" si="2"/>
        <v>3.584375</v>
      </c>
      <c r="K100" s="2">
        <f t="shared" si="3"/>
        <v>0.04690631006</v>
      </c>
    </row>
    <row r="101" ht="15.75" customHeight="1">
      <c r="A101" s="1">
        <v>99.0</v>
      </c>
      <c r="B101" s="2" t="s">
        <v>206</v>
      </c>
      <c r="C101" s="2" t="s">
        <v>207</v>
      </c>
      <c r="D101" s="2" t="s">
        <v>26</v>
      </c>
      <c r="E101" s="2">
        <v>23.0</v>
      </c>
      <c r="F101" s="2">
        <v>2.9</v>
      </c>
      <c r="G101" s="2">
        <v>66.7</v>
      </c>
      <c r="H101" s="2">
        <v>91.0</v>
      </c>
      <c r="I101" s="2">
        <f t="shared" si="1"/>
        <v>76.415625</v>
      </c>
      <c r="J101" s="2">
        <f t="shared" si="2"/>
        <v>14.584375</v>
      </c>
      <c r="K101" s="2">
        <f t="shared" si="3"/>
        <v>0.1908559277</v>
      </c>
    </row>
    <row r="102" ht="15.75" customHeight="1">
      <c r="A102" s="1">
        <v>100.0</v>
      </c>
      <c r="B102" s="2" t="s">
        <v>208</v>
      </c>
      <c r="C102" s="2" t="s">
        <v>209</v>
      </c>
      <c r="D102" s="2" t="s">
        <v>12</v>
      </c>
      <c r="E102" s="2">
        <v>22.0</v>
      </c>
      <c r="F102" s="2">
        <v>3.0</v>
      </c>
      <c r="G102" s="2">
        <v>66.0</v>
      </c>
      <c r="H102" s="2">
        <v>64.0</v>
      </c>
      <c r="I102" s="2">
        <f t="shared" si="1"/>
        <v>72.03829787</v>
      </c>
      <c r="J102" s="2">
        <f t="shared" si="2"/>
        <v>-8.038297872</v>
      </c>
      <c r="K102" s="2">
        <f t="shared" si="3"/>
        <v>-0.111583673</v>
      </c>
    </row>
    <row r="103" ht="15.75" customHeight="1">
      <c r="A103" s="1">
        <v>101.0</v>
      </c>
      <c r="B103" s="2" t="s">
        <v>210</v>
      </c>
      <c r="C103" s="2" t="s">
        <v>211</v>
      </c>
      <c r="D103" s="2" t="s">
        <v>12</v>
      </c>
      <c r="E103" s="2">
        <v>22.0</v>
      </c>
      <c r="F103" s="2">
        <v>3.0</v>
      </c>
      <c r="G103" s="2">
        <v>66.0</v>
      </c>
      <c r="H103" s="2">
        <v>26.0</v>
      </c>
      <c r="I103" s="2">
        <f t="shared" si="1"/>
        <v>72.03829787</v>
      </c>
      <c r="J103" s="2">
        <f t="shared" si="2"/>
        <v>-46.03829787</v>
      </c>
      <c r="K103" s="2">
        <f t="shared" si="3"/>
        <v>-0.6390808672</v>
      </c>
    </row>
    <row r="104" ht="15.75" customHeight="1">
      <c r="A104" s="1">
        <v>102.0</v>
      </c>
      <c r="B104" s="2" t="s">
        <v>212</v>
      </c>
      <c r="H104" s="2">
        <v>66.0</v>
      </c>
      <c r="I104" s="2" t="str">
        <f t="shared" si="1"/>
        <v/>
      </c>
      <c r="J104" s="2" t="str">
        <f t="shared" si="2"/>
        <v/>
      </c>
      <c r="K104" s="2" t="str">
        <f t="shared" si="3"/>
        <v/>
      </c>
    </row>
    <row r="105" ht="15.75" customHeight="1">
      <c r="A105" s="1">
        <v>103.0</v>
      </c>
      <c r="B105" s="2" t="s">
        <v>213</v>
      </c>
      <c r="C105" s="2" t="s">
        <v>214</v>
      </c>
      <c r="D105" s="2" t="s">
        <v>26</v>
      </c>
      <c r="E105" s="2">
        <v>25.0</v>
      </c>
      <c r="F105" s="2">
        <v>2.9</v>
      </c>
      <c r="G105" s="2">
        <v>72.5</v>
      </c>
      <c r="H105" s="2">
        <v>79.0</v>
      </c>
      <c r="I105" s="2">
        <f t="shared" si="1"/>
        <v>76.415625</v>
      </c>
      <c r="J105" s="2">
        <f t="shared" si="2"/>
        <v>2.584375</v>
      </c>
      <c r="K105" s="2">
        <f t="shared" si="3"/>
        <v>0.03381998119</v>
      </c>
    </row>
    <row r="106" ht="15.75" customHeight="1">
      <c r="A106" s="1">
        <v>104.0</v>
      </c>
      <c r="B106" s="2" t="s">
        <v>215</v>
      </c>
      <c r="C106" s="2" t="s">
        <v>216</v>
      </c>
      <c r="D106" s="2" t="s">
        <v>26</v>
      </c>
      <c r="E106" s="2">
        <v>22.0</v>
      </c>
      <c r="F106" s="2">
        <v>2.9</v>
      </c>
      <c r="G106" s="2">
        <v>63.8</v>
      </c>
      <c r="H106" s="2">
        <v>115.0</v>
      </c>
      <c r="I106" s="2">
        <f t="shared" si="1"/>
        <v>76.415625</v>
      </c>
      <c r="J106" s="2">
        <f t="shared" si="2"/>
        <v>38.584375</v>
      </c>
      <c r="K106" s="2">
        <f t="shared" si="3"/>
        <v>0.5049278207</v>
      </c>
    </row>
    <row r="107" ht="15.75" customHeight="1">
      <c r="A107" s="1">
        <v>105.0</v>
      </c>
      <c r="B107" s="2" t="s">
        <v>217</v>
      </c>
      <c r="C107" s="2" t="s">
        <v>218</v>
      </c>
      <c r="D107" s="2" t="s">
        <v>12</v>
      </c>
      <c r="E107" s="2">
        <v>22.0</v>
      </c>
      <c r="F107" s="2">
        <v>3.0</v>
      </c>
      <c r="G107" s="2">
        <v>66.0</v>
      </c>
      <c r="H107" s="2">
        <v>60.0</v>
      </c>
      <c r="I107" s="2">
        <f t="shared" si="1"/>
        <v>72.03829787</v>
      </c>
      <c r="J107" s="2">
        <f t="shared" si="2"/>
        <v>-12.03829787</v>
      </c>
      <c r="K107" s="2">
        <f t="shared" si="3"/>
        <v>-0.1671096934</v>
      </c>
    </row>
    <row r="108" ht="15.75" customHeight="1">
      <c r="A108" s="1">
        <v>106.0</v>
      </c>
      <c r="B108" s="2" t="s">
        <v>219</v>
      </c>
      <c r="C108" s="2" t="s">
        <v>220</v>
      </c>
      <c r="D108" s="2" t="s">
        <v>17</v>
      </c>
      <c r="E108" s="2">
        <v>22.0</v>
      </c>
      <c r="F108" s="2">
        <v>3.5</v>
      </c>
      <c r="G108" s="2">
        <v>77.0</v>
      </c>
      <c r="H108" s="2">
        <v>50.0</v>
      </c>
      <c r="I108" s="2">
        <f t="shared" si="1"/>
        <v>69.62352941</v>
      </c>
      <c r="J108" s="2">
        <f t="shared" si="2"/>
        <v>-19.62352941</v>
      </c>
      <c r="K108" s="2">
        <f t="shared" si="3"/>
        <v>-0.281851977</v>
      </c>
    </row>
    <row r="109" ht="15.75" customHeight="1">
      <c r="A109" s="1">
        <v>107.0</v>
      </c>
      <c r="B109" s="2" t="s">
        <v>221</v>
      </c>
      <c r="C109" s="2" t="s">
        <v>222</v>
      </c>
      <c r="D109" s="2" t="s">
        <v>17</v>
      </c>
      <c r="E109" s="2">
        <v>22.0</v>
      </c>
      <c r="F109" s="2">
        <v>3.5</v>
      </c>
      <c r="G109" s="2">
        <v>77.0</v>
      </c>
      <c r="H109" s="2">
        <v>61.0</v>
      </c>
      <c r="I109" s="2">
        <f t="shared" si="1"/>
        <v>69.62352941</v>
      </c>
      <c r="J109" s="2">
        <f t="shared" si="2"/>
        <v>-8.623529412</v>
      </c>
      <c r="K109" s="2">
        <f t="shared" si="3"/>
        <v>-0.123859412</v>
      </c>
    </row>
    <row r="110" ht="15.75" customHeight="1">
      <c r="A110" s="1">
        <v>108.0</v>
      </c>
      <c r="B110" s="2" t="s">
        <v>223</v>
      </c>
      <c r="C110" s="2" t="s">
        <v>224</v>
      </c>
      <c r="D110" s="2" t="s">
        <v>17</v>
      </c>
      <c r="E110" s="2">
        <v>22.0</v>
      </c>
      <c r="F110" s="2">
        <v>3.5</v>
      </c>
      <c r="G110" s="2">
        <v>77.0</v>
      </c>
      <c r="H110" s="2">
        <v>19.0</v>
      </c>
      <c r="I110" s="2">
        <f t="shared" si="1"/>
        <v>69.62352941</v>
      </c>
      <c r="J110" s="2">
        <f t="shared" si="2"/>
        <v>-50.62352941</v>
      </c>
      <c r="K110" s="2">
        <f t="shared" si="3"/>
        <v>-0.7271037513</v>
      </c>
    </row>
    <row r="111" ht="15.75" customHeight="1">
      <c r="A111" s="1">
        <v>109.0</v>
      </c>
      <c r="B111" s="2" t="s">
        <v>225</v>
      </c>
      <c r="C111" s="2" t="s">
        <v>226</v>
      </c>
      <c r="D111" s="2" t="s">
        <v>17</v>
      </c>
      <c r="E111" s="2">
        <v>22.0</v>
      </c>
      <c r="F111" s="2">
        <v>3.5</v>
      </c>
      <c r="G111" s="2">
        <v>77.0</v>
      </c>
      <c r="H111" s="2">
        <v>3.0</v>
      </c>
      <c r="I111" s="2">
        <f t="shared" si="1"/>
        <v>69.62352941</v>
      </c>
      <c r="J111" s="2">
        <f t="shared" si="2"/>
        <v>-66.62352941</v>
      </c>
      <c r="K111" s="2">
        <f t="shared" si="3"/>
        <v>-0.9569111186</v>
      </c>
    </row>
    <row r="112" ht="15.75" customHeight="1">
      <c r="A112" s="1">
        <v>110.0</v>
      </c>
      <c r="B112" s="2" t="s">
        <v>227</v>
      </c>
      <c r="C112" s="2" t="s">
        <v>228</v>
      </c>
      <c r="D112" s="2" t="s">
        <v>12</v>
      </c>
      <c r="E112" s="2">
        <v>22.0</v>
      </c>
      <c r="F112" s="2">
        <v>3.0</v>
      </c>
      <c r="G112" s="2">
        <v>66.0</v>
      </c>
      <c r="H112" s="2">
        <v>66.0</v>
      </c>
      <c r="I112" s="2">
        <f t="shared" si="1"/>
        <v>72.03829787</v>
      </c>
      <c r="J112" s="2">
        <f t="shared" si="2"/>
        <v>-6.038297872</v>
      </c>
      <c r="K112" s="2">
        <f t="shared" si="3"/>
        <v>-0.08382066277</v>
      </c>
    </row>
    <row r="113" ht="15.75" customHeight="1">
      <c r="A113" s="1">
        <v>111.0</v>
      </c>
      <c r="B113" s="2" t="s">
        <v>229</v>
      </c>
      <c r="C113" s="2" t="s">
        <v>230</v>
      </c>
      <c r="D113" s="2" t="s">
        <v>17</v>
      </c>
      <c r="E113" s="2">
        <v>22.0</v>
      </c>
      <c r="F113" s="2">
        <v>3.5</v>
      </c>
      <c r="G113" s="2">
        <v>77.0</v>
      </c>
      <c r="H113" s="2">
        <v>69.0</v>
      </c>
      <c r="I113" s="2">
        <f t="shared" si="1"/>
        <v>69.62352941</v>
      </c>
      <c r="J113" s="2">
        <f t="shared" si="2"/>
        <v>-0.6235294118</v>
      </c>
      <c r="K113" s="2">
        <f t="shared" si="3"/>
        <v>-0.008955728287</v>
      </c>
    </row>
    <row r="114" ht="15.75" customHeight="1">
      <c r="A114" s="1">
        <v>112.0</v>
      </c>
      <c r="B114" s="2" t="s">
        <v>231</v>
      </c>
      <c r="C114" s="2" t="s">
        <v>232</v>
      </c>
      <c r="D114" s="2" t="s">
        <v>26</v>
      </c>
      <c r="E114" s="2">
        <v>22.0</v>
      </c>
      <c r="F114" s="2">
        <v>2.9</v>
      </c>
      <c r="G114" s="2">
        <v>63.8</v>
      </c>
      <c r="H114" s="2">
        <v>79.0</v>
      </c>
      <c r="I114" s="2">
        <f t="shared" si="1"/>
        <v>76.415625</v>
      </c>
      <c r="J114" s="2">
        <f t="shared" si="2"/>
        <v>2.584375</v>
      </c>
      <c r="K114" s="2">
        <f t="shared" si="3"/>
        <v>0.03381998119</v>
      </c>
    </row>
    <row r="115" ht="15.75" customHeight="1">
      <c r="A115" s="1">
        <v>113.0</v>
      </c>
      <c r="B115" s="2" t="s">
        <v>233</v>
      </c>
      <c r="C115" s="2" t="s">
        <v>234</v>
      </c>
      <c r="D115" s="2" t="s">
        <v>12</v>
      </c>
      <c r="E115" s="2">
        <v>22.0</v>
      </c>
      <c r="F115" s="2">
        <v>3.0</v>
      </c>
      <c r="G115" s="2">
        <v>66.0</v>
      </c>
      <c r="H115" s="2">
        <v>58.0</v>
      </c>
      <c r="I115" s="2">
        <f t="shared" si="1"/>
        <v>72.03829787</v>
      </c>
      <c r="J115" s="2">
        <f t="shared" si="2"/>
        <v>-14.03829787</v>
      </c>
      <c r="K115" s="2">
        <f t="shared" si="3"/>
        <v>-0.1948727036</v>
      </c>
    </row>
    <row r="116" ht="15.75" customHeight="1">
      <c r="A116" s="1">
        <v>114.0</v>
      </c>
      <c r="B116" s="2" t="s">
        <v>235</v>
      </c>
      <c r="C116" s="2" t="s">
        <v>236</v>
      </c>
      <c r="D116" s="2" t="s">
        <v>12</v>
      </c>
      <c r="E116" s="2">
        <v>22.0</v>
      </c>
      <c r="F116" s="2">
        <v>3.0</v>
      </c>
      <c r="G116" s="2">
        <v>66.0</v>
      </c>
      <c r="H116" s="2">
        <v>100.0</v>
      </c>
      <c r="I116" s="2">
        <f t="shared" si="1"/>
        <v>72.03829787</v>
      </c>
      <c r="J116" s="2">
        <f t="shared" si="2"/>
        <v>27.96170213</v>
      </c>
      <c r="K116" s="2">
        <f t="shared" si="3"/>
        <v>0.388150511</v>
      </c>
    </row>
    <row r="117" ht="15.75" customHeight="1">
      <c r="A117" s="1">
        <v>115.0</v>
      </c>
      <c r="B117" s="2" t="s">
        <v>237</v>
      </c>
      <c r="C117" s="2" t="s">
        <v>238</v>
      </c>
      <c r="D117" s="2" t="s">
        <v>12</v>
      </c>
      <c r="E117" s="2">
        <v>23.0</v>
      </c>
      <c r="F117" s="2">
        <v>3.0</v>
      </c>
      <c r="G117" s="2">
        <v>69.0</v>
      </c>
      <c r="H117" s="2">
        <v>71.0</v>
      </c>
      <c r="I117" s="2">
        <f t="shared" si="1"/>
        <v>72.03829787</v>
      </c>
      <c r="J117" s="2">
        <f t="shared" si="2"/>
        <v>-1.038297872</v>
      </c>
      <c r="K117" s="2">
        <f t="shared" si="3"/>
        <v>-0.01441313722</v>
      </c>
    </row>
    <row r="118" ht="15.75" customHeight="1">
      <c r="A118" s="1">
        <v>116.0</v>
      </c>
      <c r="B118" s="2" t="s">
        <v>239</v>
      </c>
      <c r="C118" s="2" t="s">
        <v>240</v>
      </c>
      <c r="D118" s="2" t="s">
        <v>17</v>
      </c>
      <c r="E118" s="2">
        <v>24.0</v>
      </c>
      <c r="F118" s="2">
        <v>3.5</v>
      </c>
      <c r="G118" s="2">
        <v>84.0</v>
      </c>
      <c r="H118" s="2">
        <v>67.0</v>
      </c>
      <c r="I118" s="2">
        <f t="shared" si="1"/>
        <v>69.62352941</v>
      </c>
      <c r="J118" s="2">
        <f t="shared" si="2"/>
        <v>-2.623529412</v>
      </c>
      <c r="K118" s="2">
        <f t="shared" si="3"/>
        <v>-0.03768164921</v>
      </c>
    </row>
    <row r="119" ht="15.75" customHeight="1">
      <c r="A119" s="1">
        <v>117.0</v>
      </c>
      <c r="B119" s="2" t="s">
        <v>241</v>
      </c>
      <c r="C119" s="2" t="s">
        <v>242</v>
      </c>
      <c r="D119" s="2" t="s">
        <v>17</v>
      </c>
      <c r="E119" s="2">
        <v>22.0</v>
      </c>
      <c r="F119" s="2">
        <v>3.5</v>
      </c>
      <c r="G119" s="2">
        <v>77.0</v>
      </c>
      <c r="H119" s="2">
        <v>75.0</v>
      </c>
      <c r="I119" s="2">
        <f t="shared" si="1"/>
        <v>69.62352941</v>
      </c>
      <c r="J119" s="2">
        <f t="shared" si="2"/>
        <v>5.376470588</v>
      </c>
      <c r="K119" s="2">
        <f t="shared" si="3"/>
        <v>0.07722203447</v>
      </c>
    </row>
    <row r="120" ht="15.75" customHeight="1">
      <c r="A120" s="1">
        <v>118.0</v>
      </c>
      <c r="B120" s="2" t="s">
        <v>243</v>
      </c>
      <c r="C120" s="2" t="s">
        <v>244</v>
      </c>
      <c r="D120" s="2" t="s">
        <v>26</v>
      </c>
      <c r="E120" s="2">
        <v>22.0</v>
      </c>
      <c r="F120" s="2">
        <v>2.9</v>
      </c>
      <c r="G120" s="2">
        <v>63.8</v>
      </c>
      <c r="H120" s="2">
        <v>90.0</v>
      </c>
      <c r="I120" s="2">
        <f t="shared" si="1"/>
        <v>76.415625</v>
      </c>
      <c r="J120" s="2">
        <f t="shared" si="2"/>
        <v>13.584375</v>
      </c>
      <c r="K120" s="2">
        <f t="shared" si="3"/>
        <v>0.1777695988</v>
      </c>
    </row>
    <row r="121" ht="15.75" customHeight="1">
      <c r="A121" s="1">
        <v>119.0</v>
      </c>
      <c r="B121" s="2" t="s">
        <v>245</v>
      </c>
      <c r="C121" s="2" t="s">
        <v>246</v>
      </c>
      <c r="D121" s="2" t="s">
        <v>12</v>
      </c>
      <c r="E121" s="2">
        <v>22.0</v>
      </c>
      <c r="F121" s="2">
        <v>3.0</v>
      </c>
      <c r="G121" s="2">
        <v>66.0</v>
      </c>
      <c r="H121" s="2">
        <v>73.0</v>
      </c>
      <c r="I121" s="2">
        <f t="shared" si="1"/>
        <v>72.03829787</v>
      </c>
      <c r="J121" s="2">
        <f t="shared" si="2"/>
        <v>0.9617021277</v>
      </c>
      <c r="K121" s="2">
        <f t="shared" si="3"/>
        <v>0.013349873</v>
      </c>
    </row>
    <row r="122" ht="15.75" customHeight="1">
      <c r="A122" s="1">
        <v>120.0</v>
      </c>
      <c r="B122" s="2" t="s">
        <v>247</v>
      </c>
      <c r="C122" s="2" t="s">
        <v>248</v>
      </c>
      <c r="D122" s="2" t="s">
        <v>12</v>
      </c>
      <c r="E122" s="2">
        <v>23.0</v>
      </c>
      <c r="F122" s="2">
        <v>3.0</v>
      </c>
      <c r="G122" s="2">
        <v>69.0</v>
      </c>
      <c r="H122" s="2">
        <v>53.0</v>
      </c>
      <c r="I122" s="2">
        <f t="shared" si="1"/>
        <v>72.03829787</v>
      </c>
      <c r="J122" s="2">
        <f t="shared" si="2"/>
        <v>-19.03829787</v>
      </c>
      <c r="K122" s="2">
        <f t="shared" si="3"/>
        <v>-0.2642802292</v>
      </c>
    </row>
    <row r="123" ht="15.75" customHeight="1">
      <c r="A123" s="1">
        <v>121.0</v>
      </c>
      <c r="B123" s="2" t="s">
        <v>249</v>
      </c>
      <c r="C123" s="2" t="s">
        <v>250</v>
      </c>
      <c r="D123" s="2" t="s">
        <v>12</v>
      </c>
      <c r="E123" s="2">
        <v>22.0</v>
      </c>
      <c r="F123" s="2">
        <v>3.0</v>
      </c>
      <c r="G123" s="2">
        <v>66.0</v>
      </c>
      <c r="H123" s="2">
        <v>18.0</v>
      </c>
      <c r="I123" s="2">
        <f t="shared" si="1"/>
        <v>72.03829787</v>
      </c>
      <c r="J123" s="2">
        <f t="shared" si="2"/>
        <v>-54.03829787</v>
      </c>
      <c r="K123" s="2">
        <f t="shared" si="3"/>
        <v>-0.750132908</v>
      </c>
    </row>
    <row r="124" ht="15.75" customHeight="1">
      <c r="A124" s="1">
        <v>122.0</v>
      </c>
      <c r="B124" s="2" t="s">
        <v>251</v>
      </c>
      <c r="C124" s="2" t="s">
        <v>252</v>
      </c>
      <c r="D124" s="2" t="s">
        <v>26</v>
      </c>
      <c r="E124" s="2">
        <v>22.0</v>
      </c>
      <c r="F124" s="2">
        <v>2.9</v>
      </c>
      <c r="G124" s="2">
        <v>63.8</v>
      </c>
      <c r="H124" s="2">
        <v>53.0</v>
      </c>
      <c r="I124" s="2">
        <f t="shared" si="1"/>
        <v>76.415625</v>
      </c>
      <c r="J124" s="2">
        <f t="shared" si="2"/>
        <v>-23.415625</v>
      </c>
      <c r="K124" s="2">
        <f t="shared" si="3"/>
        <v>-0.3064245696</v>
      </c>
    </row>
    <row r="125" ht="15.75" customHeight="1">
      <c r="A125" s="1">
        <v>123.0</v>
      </c>
      <c r="B125" s="2" t="s">
        <v>253</v>
      </c>
      <c r="C125" s="2" t="s">
        <v>254</v>
      </c>
      <c r="D125" s="2" t="s">
        <v>17</v>
      </c>
      <c r="E125" s="2">
        <v>18.0</v>
      </c>
      <c r="F125" s="2">
        <v>3.5</v>
      </c>
      <c r="G125" s="2">
        <v>63.0</v>
      </c>
      <c r="H125" s="2">
        <v>65.0</v>
      </c>
      <c r="I125" s="2">
        <f t="shared" si="1"/>
        <v>69.62352941</v>
      </c>
      <c r="J125" s="2">
        <f t="shared" si="2"/>
        <v>-4.623529412</v>
      </c>
      <c r="K125" s="2">
        <f t="shared" si="3"/>
        <v>-0.06640757013</v>
      </c>
    </row>
    <row r="126" ht="15.75" customHeight="1">
      <c r="A126" s="1">
        <v>124.0</v>
      </c>
      <c r="B126" s="2" t="s">
        <v>255</v>
      </c>
      <c r="C126" s="2" t="s">
        <v>256</v>
      </c>
      <c r="D126" s="2" t="s">
        <v>12</v>
      </c>
      <c r="E126" s="2">
        <v>22.0</v>
      </c>
      <c r="F126" s="2">
        <v>3.0</v>
      </c>
      <c r="G126" s="2">
        <v>66.0</v>
      </c>
      <c r="H126" s="2">
        <v>56.0</v>
      </c>
      <c r="I126" s="2">
        <f t="shared" si="1"/>
        <v>72.03829787</v>
      </c>
      <c r="J126" s="2">
        <f t="shared" si="2"/>
        <v>-16.03829787</v>
      </c>
      <c r="K126" s="2">
        <f t="shared" si="3"/>
        <v>-0.2226357139</v>
      </c>
    </row>
    <row r="127" ht="15.75" customHeight="1">
      <c r="A127" s="1">
        <v>125.0</v>
      </c>
      <c r="B127" s="2" t="s">
        <v>257</v>
      </c>
      <c r="H127" s="2">
        <v>4.0</v>
      </c>
      <c r="I127" s="2" t="str">
        <f t="shared" si="1"/>
        <v/>
      </c>
      <c r="J127" s="2" t="str">
        <f t="shared" si="2"/>
        <v/>
      </c>
      <c r="K127" s="2" t="str">
        <f t="shared" si="3"/>
        <v/>
      </c>
    </row>
    <row r="128" ht="15.75" customHeight="1">
      <c r="A128" s="1">
        <v>126.0</v>
      </c>
      <c r="B128" s="2" t="s">
        <v>258</v>
      </c>
      <c r="C128" s="2" t="s">
        <v>259</v>
      </c>
      <c r="D128" s="2" t="s">
        <v>26</v>
      </c>
      <c r="E128" s="2">
        <v>22.0</v>
      </c>
      <c r="F128" s="2">
        <v>2.9</v>
      </c>
      <c r="G128" s="2">
        <v>63.8</v>
      </c>
      <c r="H128" s="2">
        <v>61.0</v>
      </c>
      <c r="I128" s="2">
        <f t="shared" si="1"/>
        <v>76.415625</v>
      </c>
      <c r="J128" s="2">
        <f t="shared" si="2"/>
        <v>-15.415625</v>
      </c>
      <c r="K128" s="2">
        <f t="shared" si="3"/>
        <v>-0.2017339386</v>
      </c>
    </row>
    <row r="129" ht="15.75" customHeight="1">
      <c r="A129" s="1">
        <v>127.0</v>
      </c>
      <c r="B129" s="2" t="s">
        <v>260</v>
      </c>
      <c r="C129" s="2" t="s">
        <v>261</v>
      </c>
      <c r="D129" s="2" t="s">
        <v>12</v>
      </c>
      <c r="E129" s="2">
        <v>23.0</v>
      </c>
      <c r="F129" s="2">
        <v>3.0</v>
      </c>
      <c r="G129" s="2">
        <v>69.0</v>
      </c>
      <c r="H129" s="2">
        <v>71.0</v>
      </c>
      <c r="I129" s="2">
        <f t="shared" si="1"/>
        <v>72.03829787</v>
      </c>
      <c r="J129" s="2">
        <f t="shared" si="2"/>
        <v>-1.038297872</v>
      </c>
      <c r="K129" s="2">
        <f t="shared" si="3"/>
        <v>-0.01441313722</v>
      </c>
    </row>
    <row r="130" ht="15.75" customHeight="1">
      <c r="A130" s="1">
        <v>128.0</v>
      </c>
      <c r="B130" s="2" t="s">
        <v>262</v>
      </c>
      <c r="C130" s="2" t="s">
        <v>263</v>
      </c>
      <c r="D130" s="2" t="s">
        <v>17</v>
      </c>
      <c r="E130" s="2">
        <v>27.0</v>
      </c>
      <c r="F130" s="2">
        <v>3.5</v>
      </c>
      <c r="G130" s="2">
        <v>94.5</v>
      </c>
      <c r="H130" s="2">
        <v>86.0</v>
      </c>
      <c r="I130" s="2">
        <f t="shared" si="1"/>
        <v>69.62352941</v>
      </c>
      <c r="J130" s="2">
        <f t="shared" si="2"/>
        <v>16.37647059</v>
      </c>
      <c r="K130" s="2">
        <f t="shared" si="3"/>
        <v>0.2352145995</v>
      </c>
    </row>
    <row r="131" ht="15.75" customHeight="1">
      <c r="A131" s="1">
        <v>129.0</v>
      </c>
      <c r="B131" s="2" t="s">
        <v>264</v>
      </c>
      <c r="C131" s="2" t="s">
        <v>265</v>
      </c>
      <c r="D131" s="2" t="s">
        <v>17</v>
      </c>
      <c r="E131" s="2">
        <v>23.0</v>
      </c>
      <c r="F131" s="2">
        <v>3.5</v>
      </c>
      <c r="G131" s="2">
        <v>80.5</v>
      </c>
      <c r="H131" s="2">
        <v>78.0</v>
      </c>
      <c r="I131" s="2">
        <f t="shared" si="1"/>
        <v>69.62352941</v>
      </c>
      <c r="J131" s="2">
        <f t="shared" si="2"/>
        <v>8.376470588</v>
      </c>
      <c r="K131" s="2">
        <f t="shared" si="3"/>
        <v>0.1203109158</v>
      </c>
    </row>
    <row r="132" ht="15.75" customHeight="1">
      <c r="A132" s="1">
        <v>130.0</v>
      </c>
      <c r="B132" s="2" t="s">
        <v>266</v>
      </c>
      <c r="C132" s="2" t="s">
        <v>267</v>
      </c>
      <c r="D132" s="2" t="s">
        <v>17</v>
      </c>
      <c r="E132" s="2">
        <v>22.0</v>
      </c>
      <c r="F132" s="2">
        <v>3.5</v>
      </c>
      <c r="G132" s="2">
        <v>77.0</v>
      </c>
      <c r="H132" s="2">
        <v>53.0</v>
      </c>
      <c r="I132" s="2">
        <f t="shared" si="1"/>
        <v>69.62352941</v>
      </c>
      <c r="J132" s="2">
        <f t="shared" si="2"/>
        <v>-16.62352941</v>
      </c>
      <c r="K132" s="2">
        <f t="shared" si="3"/>
        <v>-0.2387630956</v>
      </c>
    </row>
    <row r="133" ht="15.75" customHeight="1">
      <c r="A133" s="1">
        <v>131.0</v>
      </c>
      <c r="B133" s="2" t="s">
        <v>268</v>
      </c>
      <c r="C133" s="2" t="s">
        <v>269</v>
      </c>
      <c r="D133" s="2" t="s">
        <v>17</v>
      </c>
      <c r="E133" s="2">
        <v>22.0</v>
      </c>
      <c r="F133" s="2">
        <v>3.5</v>
      </c>
      <c r="G133" s="2">
        <v>77.0</v>
      </c>
      <c r="H133" s="2">
        <v>55.0</v>
      </c>
      <c r="I133" s="2">
        <f t="shared" si="1"/>
        <v>69.62352941</v>
      </c>
      <c r="J133" s="2">
        <f t="shared" si="2"/>
        <v>-14.62352941</v>
      </c>
      <c r="K133" s="2">
        <f t="shared" si="3"/>
        <v>-0.2100371747</v>
      </c>
    </row>
    <row r="134" ht="15.75" customHeight="1">
      <c r="A134" s="1">
        <v>132.0</v>
      </c>
      <c r="B134" s="2" t="s">
        <v>270</v>
      </c>
      <c r="C134" s="2" t="s">
        <v>271</v>
      </c>
      <c r="D134" s="2" t="s">
        <v>12</v>
      </c>
      <c r="E134" s="2">
        <v>22.0</v>
      </c>
      <c r="F134" s="2">
        <v>3.0</v>
      </c>
      <c r="G134" s="2">
        <v>66.0</v>
      </c>
      <c r="H134" s="2">
        <v>82.0</v>
      </c>
      <c r="I134" s="2">
        <f t="shared" si="1"/>
        <v>72.03829787</v>
      </c>
      <c r="J134" s="2">
        <f t="shared" si="2"/>
        <v>9.961702128</v>
      </c>
      <c r="K134" s="2">
        <f t="shared" si="3"/>
        <v>0.138283419</v>
      </c>
    </row>
    <row r="135" ht="15.75" customHeight="1">
      <c r="A135" s="1">
        <v>133.0</v>
      </c>
      <c r="B135" s="2" t="s">
        <v>272</v>
      </c>
      <c r="C135" s="2" t="s">
        <v>273</v>
      </c>
      <c r="D135" s="2" t="s">
        <v>17</v>
      </c>
      <c r="E135" s="2">
        <v>23.0</v>
      </c>
      <c r="F135" s="2">
        <v>3.5</v>
      </c>
      <c r="G135" s="2">
        <v>80.5</v>
      </c>
      <c r="H135" s="2">
        <v>91.0</v>
      </c>
      <c r="I135" s="2">
        <f t="shared" si="1"/>
        <v>69.62352941</v>
      </c>
      <c r="J135" s="2">
        <f t="shared" si="2"/>
        <v>21.37647059</v>
      </c>
      <c r="K135" s="2">
        <f t="shared" si="3"/>
        <v>0.3070294018</v>
      </c>
    </row>
    <row r="136" ht="15.75" customHeight="1">
      <c r="A136" s="1">
        <v>134.0</v>
      </c>
      <c r="B136" s="2" t="s">
        <v>274</v>
      </c>
      <c r="C136" s="2" t="s">
        <v>275</v>
      </c>
      <c r="D136" s="2" t="s">
        <v>17</v>
      </c>
      <c r="E136" s="2">
        <v>17.0</v>
      </c>
      <c r="F136" s="2">
        <v>3.5</v>
      </c>
      <c r="G136" s="2">
        <v>59.5</v>
      </c>
      <c r="H136" s="2">
        <v>66.0</v>
      </c>
      <c r="I136" s="2">
        <f t="shared" si="1"/>
        <v>69.62352941</v>
      </c>
      <c r="J136" s="2">
        <f t="shared" si="2"/>
        <v>-3.623529412</v>
      </c>
      <c r="K136" s="2">
        <f t="shared" si="3"/>
        <v>-0.05204460967</v>
      </c>
    </row>
    <row r="137" ht="15.75" customHeight="1">
      <c r="A137" s="1">
        <v>135.0</v>
      </c>
      <c r="B137" s="2" t="s">
        <v>276</v>
      </c>
      <c r="C137" s="2" t="s">
        <v>277</v>
      </c>
      <c r="D137" s="2" t="s">
        <v>12</v>
      </c>
      <c r="E137" s="2">
        <v>23.0</v>
      </c>
      <c r="F137" s="2">
        <v>3.0</v>
      </c>
      <c r="G137" s="2">
        <v>69.0</v>
      </c>
      <c r="H137" s="2">
        <v>86.0</v>
      </c>
      <c r="I137" s="2">
        <f t="shared" si="1"/>
        <v>72.03829787</v>
      </c>
      <c r="J137" s="2">
        <f t="shared" si="2"/>
        <v>13.96170213</v>
      </c>
      <c r="K137" s="2">
        <f t="shared" si="3"/>
        <v>0.1938094394</v>
      </c>
    </row>
    <row r="138" ht="15.75" customHeight="1">
      <c r="A138" s="1">
        <v>136.0</v>
      </c>
      <c r="B138" s="2" t="s">
        <v>278</v>
      </c>
      <c r="C138" s="2" t="s">
        <v>279</v>
      </c>
      <c r="D138" s="2" t="s">
        <v>17</v>
      </c>
      <c r="E138" s="2">
        <v>22.0</v>
      </c>
      <c r="F138" s="2">
        <v>3.5</v>
      </c>
      <c r="G138" s="2">
        <v>77.0</v>
      </c>
      <c r="H138" s="2">
        <v>98.0</v>
      </c>
      <c r="I138" s="2">
        <f t="shared" si="1"/>
        <v>69.62352941</v>
      </c>
      <c r="J138" s="2">
        <f t="shared" si="2"/>
        <v>28.37647059</v>
      </c>
      <c r="K138" s="2">
        <f t="shared" si="3"/>
        <v>0.407570125</v>
      </c>
    </row>
    <row r="139" ht="15.75" customHeight="1">
      <c r="A139" s="1">
        <v>137.0</v>
      </c>
      <c r="B139" s="2" t="s">
        <v>280</v>
      </c>
      <c r="C139" s="2" t="s">
        <v>281</v>
      </c>
      <c r="D139" s="2" t="s">
        <v>17</v>
      </c>
      <c r="E139" s="2">
        <v>22.0</v>
      </c>
      <c r="F139" s="2">
        <v>3.5</v>
      </c>
      <c r="G139" s="2">
        <v>77.0</v>
      </c>
      <c r="H139" s="2">
        <v>23.0</v>
      </c>
      <c r="I139" s="2">
        <f t="shared" si="1"/>
        <v>69.62352941</v>
      </c>
      <c r="J139" s="2">
        <f t="shared" si="2"/>
        <v>-46.62352941</v>
      </c>
      <c r="K139" s="2">
        <f t="shared" si="3"/>
        <v>-0.6696519094</v>
      </c>
    </row>
    <row r="140" ht="15.75" customHeight="1">
      <c r="A140" s="1">
        <v>138.0</v>
      </c>
      <c r="B140" s="2" t="s">
        <v>282</v>
      </c>
      <c r="H140" s="2">
        <v>2.0</v>
      </c>
      <c r="I140" s="2" t="str">
        <f t="shared" si="1"/>
        <v/>
      </c>
      <c r="J140" s="2" t="str">
        <f t="shared" si="2"/>
        <v/>
      </c>
      <c r="K140" s="2" t="str">
        <f t="shared" si="3"/>
        <v/>
      </c>
    </row>
    <row r="141" ht="15.75" customHeight="1">
      <c r="A141" s="1">
        <v>139.0</v>
      </c>
      <c r="B141" s="2" t="s">
        <v>283</v>
      </c>
      <c r="H141" s="2">
        <v>4.0</v>
      </c>
      <c r="I141" s="2" t="str">
        <f t="shared" si="1"/>
        <v/>
      </c>
      <c r="J141" s="2" t="str">
        <f t="shared" si="2"/>
        <v/>
      </c>
      <c r="K141" s="2" t="str">
        <f t="shared" si="3"/>
        <v/>
      </c>
    </row>
    <row r="142" ht="15.75" customHeight="1">
      <c r="A142" s="1">
        <v>140.0</v>
      </c>
      <c r="B142" s="2" t="s">
        <v>284</v>
      </c>
      <c r="C142" s="2" t="s">
        <v>285</v>
      </c>
      <c r="D142" s="2" t="s">
        <v>17</v>
      </c>
      <c r="E142" s="2">
        <v>22.0</v>
      </c>
      <c r="F142" s="2">
        <v>3.5</v>
      </c>
      <c r="G142" s="2">
        <v>77.0</v>
      </c>
      <c r="H142" s="2">
        <v>89.0</v>
      </c>
      <c r="I142" s="2">
        <f t="shared" si="1"/>
        <v>69.62352941</v>
      </c>
      <c r="J142" s="2">
        <f t="shared" si="2"/>
        <v>19.37647059</v>
      </c>
      <c r="K142" s="2">
        <f t="shared" si="3"/>
        <v>0.2783034809</v>
      </c>
    </row>
    <row r="143" ht="15.75" customHeight="1">
      <c r="A143" s="1">
        <v>141.0</v>
      </c>
      <c r="B143" s="2" t="s">
        <v>286</v>
      </c>
      <c r="C143" s="2" t="s">
        <v>287</v>
      </c>
      <c r="D143" s="2" t="s">
        <v>17</v>
      </c>
      <c r="E143" s="2">
        <v>25.0</v>
      </c>
      <c r="F143" s="2">
        <v>3.5</v>
      </c>
      <c r="G143" s="2">
        <v>87.5</v>
      </c>
      <c r="H143" s="2">
        <v>67.0</v>
      </c>
      <c r="I143" s="2">
        <f t="shared" si="1"/>
        <v>69.62352941</v>
      </c>
      <c r="J143" s="2">
        <f t="shared" si="2"/>
        <v>-2.623529412</v>
      </c>
      <c r="K143" s="2">
        <f t="shared" si="3"/>
        <v>-0.03768164921</v>
      </c>
    </row>
    <row r="144" ht="15.75" customHeight="1">
      <c r="A144" s="1">
        <v>142.0</v>
      </c>
      <c r="B144" s="2" t="s">
        <v>288</v>
      </c>
      <c r="C144" s="2" t="s">
        <v>289</v>
      </c>
      <c r="D144" s="2" t="s">
        <v>26</v>
      </c>
      <c r="E144" s="2">
        <v>25.0</v>
      </c>
      <c r="F144" s="2">
        <v>2.9</v>
      </c>
      <c r="G144" s="2">
        <v>72.5</v>
      </c>
      <c r="H144" s="2">
        <v>65.0</v>
      </c>
      <c r="I144" s="2">
        <f t="shared" si="1"/>
        <v>76.415625</v>
      </c>
      <c r="J144" s="2">
        <f t="shared" si="2"/>
        <v>-11.415625</v>
      </c>
      <c r="K144" s="2">
        <f t="shared" si="3"/>
        <v>-0.1493886231</v>
      </c>
    </row>
    <row r="145" ht="15.75" customHeight="1">
      <c r="A145" s="1">
        <v>143.0</v>
      </c>
      <c r="B145" s="2" t="s">
        <v>290</v>
      </c>
      <c r="C145" s="2" t="s">
        <v>291</v>
      </c>
      <c r="D145" s="2" t="s">
        <v>12</v>
      </c>
      <c r="E145" s="2">
        <v>22.0</v>
      </c>
      <c r="F145" s="2">
        <v>3.0</v>
      </c>
      <c r="G145" s="2">
        <v>66.0</v>
      </c>
      <c r="H145" s="2">
        <v>60.0</v>
      </c>
      <c r="I145" s="2">
        <f t="shared" si="1"/>
        <v>72.03829787</v>
      </c>
      <c r="J145" s="2">
        <f t="shared" si="2"/>
        <v>-12.03829787</v>
      </c>
      <c r="K145" s="2">
        <f t="shared" si="3"/>
        <v>-0.1671096934</v>
      </c>
    </row>
    <row r="146" ht="15.75" customHeight="1">
      <c r="A146" s="1">
        <v>144.0</v>
      </c>
      <c r="B146" s="2" t="s">
        <v>292</v>
      </c>
      <c r="H146" s="2">
        <v>2.0</v>
      </c>
      <c r="I146" s="2" t="str">
        <f t="shared" si="1"/>
        <v/>
      </c>
      <c r="J146" s="2" t="str">
        <f t="shared" si="2"/>
        <v/>
      </c>
      <c r="K146" s="2" t="str">
        <f t="shared" si="3"/>
        <v/>
      </c>
    </row>
    <row r="147" ht="15.75" customHeight="1">
      <c r="A147" s="1">
        <v>145.0</v>
      </c>
      <c r="B147" s="2" t="s">
        <v>293</v>
      </c>
      <c r="C147" s="2" t="s">
        <v>294</v>
      </c>
      <c r="D147" s="2" t="s">
        <v>26</v>
      </c>
      <c r="E147" s="2">
        <v>25.0</v>
      </c>
      <c r="F147" s="2">
        <v>2.9</v>
      </c>
      <c r="G147" s="2">
        <v>72.5</v>
      </c>
      <c r="H147" s="2">
        <v>33.0</v>
      </c>
      <c r="I147" s="2">
        <f t="shared" si="1"/>
        <v>76.415625</v>
      </c>
      <c r="J147" s="2">
        <f t="shared" si="2"/>
        <v>-43.415625</v>
      </c>
      <c r="K147" s="2">
        <f t="shared" si="3"/>
        <v>-0.5681511471</v>
      </c>
    </row>
    <row r="148" ht="15.75" customHeight="1">
      <c r="A148" s="1">
        <v>146.0</v>
      </c>
      <c r="B148" s="2" t="s">
        <v>295</v>
      </c>
      <c r="C148" s="2" t="s">
        <v>296</v>
      </c>
      <c r="D148" s="2" t="s">
        <v>17</v>
      </c>
      <c r="E148" s="2">
        <v>23.0</v>
      </c>
      <c r="F148" s="2">
        <v>3.5</v>
      </c>
      <c r="G148" s="2">
        <v>80.5</v>
      </c>
      <c r="H148" s="2">
        <v>33.0</v>
      </c>
      <c r="I148" s="2">
        <f t="shared" si="1"/>
        <v>69.62352941</v>
      </c>
      <c r="J148" s="2">
        <f t="shared" si="2"/>
        <v>-36.62352941</v>
      </c>
      <c r="K148" s="2">
        <f t="shared" si="3"/>
        <v>-0.5260223048</v>
      </c>
    </row>
    <row r="149" ht="15.75" customHeight="1">
      <c r="A149" s="1">
        <v>147.0</v>
      </c>
      <c r="B149" s="2" t="s">
        <v>297</v>
      </c>
      <c r="C149" s="2" t="s">
        <v>298</v>
      </c>
      <c r="D149" s="2" t="s">
        <v>17</v>
      </c>
      <c r="E149" s="2">
        <v>24.0</v>
      </c>
      <c r="F149" s="2">
        <v>3.5</v>
      </c>
      <c r="G149" s="2">
        <v>84.0</v>
      </c>
      <c r="H149" s="2">
        <v>103.0</v>
      </c>
      <c r="I149" s="2">
        <f t="shared" si="1"/>
        <v>69.62352941</v>
      </c>
      <c r="J149" s="2">
        <f t="shared" si="2"/>
        <v>33.37647059</v>
      </c>
      <c r="K149" s="2">
        <f t="shared" si="3"/>
        <v>0.4793849273</v>
      </c>
    </row>
    <row r="150" ht="15.75" customHeight="1">
      <c r="A150" s="1">
        <v>148.0</v>
      </c>
      <c r="B150" s="2" t="s">
        <v>299</v>
      </c>
      <c r="C150" s="2" t="s">
        <v>300</v>
      </c>
      <c r="D150" s="2" t="s">
        <v>17</v>
      </c>
      <c r="E150" s="2">
        <v>24.0</v>
      </c>
      <c r="F150" s="2">
        <v>3.5</v>
      </c>
      <c r="G150" s="2">
        <v>84.0</v>
      </c>
      <c r="H150" s="2">
        <v>74.0</v>
      </c>
      <c r="I150" s="2">
        <f t="shared" si="1"/>
        <v>69.62352941</v>
      </c>
      <c r="J150" s="2">
        <f t="shared" si="2"/>
        <v>4.376470588</v>
      </c>
      <c r="K150" s="2">
        <f t="shared" si="3"/>
        <v>0.06285907401</v>
      </c>
    </row>
    <row r="151" ht="15.75" customHeight="1">
      <c r="A151" s="1">
        <v>149.0</v>
      </c>
      <c r="B151" s="2" t="s">
        <v>301</v>
      </c>
      <c r="C151" s="2" t="s">
        <v>302</v>
      </c>
      <c r="D151" s="2" t="s">
        <v>26</v>
      </c>
      <c r="E151" s="2">
        <v>22.0</v>
      </c>
      <c r="F151" s="2">
        <v>2.9</v>
      </c>
      <c r="G151" s="2">
        <v>63.8</v>
      </c>
      <c r="H151" s="2">
        <v>86.0</v>
      </c>
      <c r="I151" s="2">
        <f t="shared" si="1"/>
        <v>76.415625</v>
      </c>
      <c r="J151" s="2">
        <f t="shared" si="2"/>
        <v>9.584375</v>
      </c>
      <c r="K151" s="2">
        <f t="shared" si="3"/>
        <v>0.1254242833</v>
      </c>
    </row>
    <row r="152" ht="15.75" customHeight="1">
      <c r="A152" s="1">
        <v>150.0</v>
      </c>
      <c r="B152" s="2" t="s">
        <v>303</v>
      </c>
      <c r="C152" s="2" t="s">
        <v>304</v>
      </c>
      <c r="D152" s="2" t="s">
        <v>26</v>
      </c>
      <c r="E152" s="2">
        <v>22.0</v>
      </c>
      <c r="F152" s="2">
        <v>2.9</v>
      </c>
      <c r="G152" s="2">
        <v>63.8</v>
      </c>
      <c r="H152" s="2">
        <v>67.0</v>
      </c>
      <c r="I152" s="2">
        <f t="shared" si="1"/>
        <v>76.415625</v>
      </c>
      <c r="J152" s="2">
        <f t="shared" si="2"/>
        <v>-9.415625</v>
      </c>
      <c r="K152" s="2">
        <f t="shared" si="3"/>
        <v>-0.1232159653</v>
      </c>
    </row>
    <row r="153" ht="15.75" customHeight="1">
      <c r="A153" s="1">
        <v>151.0</v>
      </c>
      <c r="B153" s="2" t="s">
        <v>305</v>
      </c>
      <c r="C153" s="2" t="s">
        <v>306</v>
      </c>
      <c r="D153" s="2" t="s">
        <v>17</v>
      </c>
      <c r="E153" s="2">
        <v>22.0</v>
      </c>
      <c r="F153" s="2">
        <v>3.5</v>
      </c>
      <c r="G153" s="2">
        <v>77.0</v>
      </c>
      <c r="H153" s="2">
        <v>19.0</v>
      </c>
      <c r="I153" s="2">
        <f t="shared" si="1"/>
        <v>69.62352941</v>
      </c>
      <c r="J153" s="2">
        <f t="shared" si="2"/>
        <v>-50.62352941</v>
      </c>
      <c r="K153" s="2">
        <f t="shared" si="3"/>
        <v>-0.7271037513</v>
      </c>
    </row>
    <row r="154" ht="15.75" customHeight="1">
      <c r="A154" s="1">
        <v>152.0</v>
      </c>
      <c r="B154" s="2" t="s">
        <v>307</v>
      </c>
      <c r="C154" s="2" t="s">
        <v>308</v>
      </c>
      <c r="D154" s="2" t="s">
        <v>12</v>
      </c>
      <c r="E154" s="2">
        <v>22.0</v>
      </c>
      <c r="F154" s="2">
        <v>3.0</v>
      </c>
      <c r="G154" s="2">
        <v>66.0</v>
      </c>
      <c r="H154" s="2">
        <v>78.0</v>
      </c>
      <c r="I154" s="2">
        <f t="shared" si="1"/>
        <v>72.03829787</v>
      </c>
      <c r="J154" s="2">
        <f t="shared" si="2"/>
        <v>5.961702128</v>
      </c>
      <c r="K154" s="2">
        <f t="shared" si="3"/>
        <v>0.08275739855</v>
      </c>
    </row>
    <row r="155" ht="15.75" customHeight="1">
      <c r="A155" s="1">
        <v>153.0</v>
      </c>
      <c r="B155" s="2" t="s">
        <v>309</v>
      </c>
      <c r="C155" s="2" t="s">
        <v>310</v>
      </c>
      <c r="D155" s="2" t="s">
        <v>12</v>
      </c>
      <c r="E155" s="2">
        <v>22.0</v>
      </c>
      <c r="F155" s="2">
        <v>3.0</v>
      </c>
      <c r="G155" s="2">
        <v>66.0</v>
      </c>
      <c r="H155" s="2">
        <v>75.0</v>
      </c>
      <c r="I155" s="2">
        <f t="shared" si="1"/>
        <v>72.03829787</v>
      </c>
      <c r="J155" s="2">
        <f t="shared" si="2"/>
        <v>2.961702128</v>
      </c>
      <c r="K155" s="2">
        <f t="shared" si="3"/>
        <v>0.04111288322</v>
      </c>
    </row>
    <row r="156" ht="15.75" customHeight="1">
      <c r="A156" s="1">
        <v>154.0</v>
      </c>
      <c r="B156" s="2" t="s">
        <v>311</v>
      </c>
      <c r="H156" s="2">
        <v>70.0</v>
      </c>
      <c r="I156" s="2" t="str">
        <f t="shared" si="1"/>
        <v/>
      </c>
      <c r="J156" s="2" t="str">
        <f t="shared" si="2"/>
        <v/>
      </c>
      <c r="K156" s="2" t="str">
        <f t="shared" si="3"/>
        <v/>
      </c>
    </row>
    <row r="157" ht="15.75" customHeight="1">
      <c r="A157" s="1">
        <v>155.0</v>
      </c>
      <c r="B157" s="2" t="s">
        <v>312</v>
      </c>
      <c r="C157" s="2" t="s">
        <v>313</v>
      </c>
      <c r="D157" s="2" t="s">
        <v>26</v>
      </c>
      <c r="E157" s="2">
        <v>22.0</v>
      </c>
      <c r="F157" s="2">
        <v>2.9</v>
      </c>
      <c r="G157" s="2">
        <v>63.8</v>
      </c>
      <c r="H157" s="2">
        <v>11.0</v>
      </c>
      <c r="I157" s="2">
        <f t="shared" si="1"/>
        <v>76.415625</v>
      </c>
      <c r="J157" s="2">
        <f t="shared" si="2"/>
        <v>-65.415625</v>
      </c>
      <c r="K157" s="2">
        <f t="shared" si="3"/>
        <v>-0.8560503824</v>
      </c>
    </row>
    <row r="158" ht="15.75" customHeight="1">
      <c r="A158" s="1">
        <v>156.0</v>
      </c>
      <c r="B158" s="2" t="s">
        <v>314</v>
      </c>
      <c r="C158" s="2" t="s">
        <v>315</v>
      </c>
      <c r="D158" s="2" t="s">
        <v>17</v>
      </c>
      <c r="E158" s="2">
        <v>25.0</v>
      </c>
      <c r="F158" s="2">
        <v>3.5</v>
      </c>
      <c r="G158" s="2">
        <v>87.5</v>
      </c>
      <c r="H158" s="2">
        <v>66.0</v>
      </c>
      <c r="I158" s="2">
        <f t="shared" si="1"/>
        <v>69.62352941</v>
      </c>
      <c r="J158" s="2">
        <f t="shared" si="2"/>
        <v>-3.623529412</v>
      </c>
      <c r="K158" s="2">
        <f t="shared" si="3"/>
        <v>-0.05204460967</v>
      </c>
    </row>
    <row r="159" ht="15.75" customHeight="1">
      <c r="A159" s="1">
        <v>157.0</v>
      </c>
      <c r="B159" s="2" t="s">
        <v>316</v>
      </c>
      <c r="H159" s="2">
        <v>1.0</v>
      </c>
      <c r="I159" s="2" t="str">
        <f t="shared" si="1"/>
        <v/>
      </c>
      <c r="J159" s="2" t="str">
        <f t="shared" si="2"/>
        <v/>
      </c>
      <c r="K159" s="2" t="str">
        <f t="shared" si="3"/>
        <v/>
      </c>
    </row>
    <row r="160" ht="15.75" customHeight="1">
      <c r="A160" s="1">
        <v>158.0</v>
      </c>
      <c r="B160" s="2" t="s">
        <v>317</v>
      </c>
      <c r="C160" s="2" t="s">
        <v>318</v>
      </c>
      <c r="D160" s="2" t="s">
        <v>17</v>
      </c>
      <c r="E160" s="2">
        <v>23.0</v>
      </c>
      <c r="F160" s="2">
        <v>3.5</v>
      </c>
      <c r="G160" s="2">
        <v>80.5</v>
      </c>
      <c r="H160" s="2">
        <v>83.0</v>
      </c>
      <c r="I160" s="2">
        <f t="shared" si="1"/>
        <v>69.62352941</v>
      </c>
      <c r="J160" s="2">
        <f t="shared" si="2"/>
        <v>13.37647059</v>
      </c>
      <c r="K160" s="2">
        <f t="shared" si="3"/>
        <v>0.1921257181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2023-01-26T16:16:31Z</dcterms:created>
  <dc:creator>openpyxl</dc:creator>
</cp:coreProperties>
</file>