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nTaer\Desktop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" l="1"/>
  <c r="A19" i="1" s="1"/>
  <c r="A20" i="1" s="1"/>
  <c r="A21" i="1" s="1"/>
  <c r="A22" i="1" s="1"/>
  <c r="A23" i="1" s="1"/>
  <c r="A24" i="1" s="1"/>
  <c r="A25" i="1" s="1"/>
  <c r="A26" i="1" s="1"/>
  <c r="A27" i="1" s="1"/>
  <c r="A29" i="1" s="1"/>
  <c r="A30" i="1" s="1"/>
  <c r="A31" i="1" s="1"/>
  <c r="A32" i="1" s="1"/>
  <c r="A17" i="1"/>
  <c r="A16" i="1"/>
  <c r="G13" i="1"/>
  <c r="F13" i="1"/>
  <c r="E13" i="1"/>
  <c r="D13" i="1"/>
  <c r="H13" i="1" s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</calcChain>
</file>

<file path=xl/comments1.xml><?xml version="1.0" encoding="utf-8"?>
<comments xmlns="http://schemas.openxmlformats.org/spreadsheetml/2006/main">
  <authors>
    <author>Óscar Carrasco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Óscar Carrasco:</t>
        </r>
        <r>
          <rPr>
            <sz val="9"/>
            <color indexed="81"/>
            <rFont val="Tahoma"/>
            <family val="2"/>
          </rPr>
          <t xml:space="preserve">
M: MASCULINO
F: FEMENINO
</t>
        </r>
      </text>
    </comment>
  </commentList>
</comments>
</file>

<file path=xl/sharedStrings.xml><?xml version="1.0" encoding="utf-8"?>
<sst xmlns="http://schemas.openxmlformats.org/spreadsheetml/2006/main" count="45" uniqueCount="40">
  <si>
    <r>
      <rPr>
        <b/>
        <sz val="14"/>
        <color theme="0"/>
        <rFont val="Calibri"/>
        <family val="2"/>
        <scheme val="minor"/>
      </rPr>
      <t>INSTRUCCIONES</t>
    </r>
    <r>
      <rPr>
        <sz val="11"/>
        <color theme="0"/>
        <rFont val="Calibri"/>
        <family val="2"/>
        <scheme val="minor"/>
      </rPr>
      <t xml:space="preserve">
En la siguiente planilla complete, empleando fórmulas, las columnas SUMA y PROMEDIO y los promedios generales obtenidos en cada prueba. Luego, responda las preguntas anotando en la celda pintada de amarillo la fórmula adecuada.
Las notas van en la escala de 1 a 7, con nota de aprobación superior o igual a 4</t>
    </r>
  </si>
  <si>
    <t>PLANILLA DE NOTAS</t>
  </si>
  <si>
    <t>ALUMNO</t>
  </si>
  <si>
    <t>SEXO</t>
  </si>
  <si>
    <t>Prueba 1</t>
  </si>
  <si>
    <t>Prueba 2</t>
  </si>
  <si>
    <t>Prueba 3</t>
  </si>
  <si>
    <t>SUMA</t>
  </si>
  <si>
    <t>PROMEDIO</t>
  </si>
  <si>
    <t>PONDERADO 1</t>
  </si>
  <si>
    <t>PONDERADO 2</t>
  </si>
  <si>
    <t>JUAN SOTO</t>
  </si>
  <si>
    <t>M</t>
  </si>
  <si>
    <t>PEDRO SILVA</t>
  </si>
  <si>
    <t>CARLA VERA</t>
  </si>
  <si>
    <t>F</t>
  </si>
  <si>
    <t>LIDIA FLORES</t>
  </si>
  <si>
    <t>JOSE ESTAY</t>
  </si>
  <si>
    <t>PEDRO LUNA</t>
  </si>
  <si>
    <t>¿Cuál es el promedio mayor?</t>
  </si>
  <si>
    <t>¿Cuál es el promedio menor?</t>
  </si>
  <si>
    <t>¿Cuál es la nota mayor?</t>
  </si>
  <si>
    <t>¿Cuál es la nota menor?</t>
  </si>
  <si>
    <t>¿Cuántas notas superiores a 4 hay en las 3 pruebas?</t>
  </si>
  <si>
    <t>¿Cuántas notas inferiores a 4 hay en las 3 pruebas?</t>
  </si>
  <si>
    <t>¿Cuántos alumnos están reprobados en la asignatura?</t>
  </si>
  <si>
    <t>¿Cuántos alumnos están aprobados en la asignatura?</t>
  </si>
  <si>
    <t>¿Cuál es el promedio general de los alumnos aprobados en la asignatura?</t>
  </si>
  <si>
    <t>¿Cuál es el promedio general en la asignatura para las alumnas?</t>
  </si>
  <si>
    <t>¿Cuántos hombres hay en el listado?</t>
  </si>
  <si>
    <t>¿Cuántos hombres están reprobados?</t>
  </si>
  <si>
    <t>¿Cuál es el promedio en la Prueba 1 de los alumnos(as) aprobados?</t>
  </si>
  <si>
    <t>¿Cuántos alumnos tienen nota superior a 4 en la Prueba 1 y Prueba 2?</t>
  </si>
  <si>
    <t>¿Cuántos hombres tienen nota superior a 4 en la Prueba 1 y Prueba 3?</t>
  </si>
  <si>
    <t>¿Cuál es la suma de notas en la Prueba 1 para las mujeres?</t>
  </si>
  <si>
    <t>¿Cuál es la suma de notas en la Prueba 1 y 3 para las mujeres?</t>
  </si>
  <si>
    <t>¿Cuántos alumnos tienen un promedio superior o igual al promedio general del curso?</t>
  </si>
  <si>
    <t>¿Cuántos alumnos comienzan con la letra J en su nombre?</t>
  </si>
  <si>
    <t>¿Cuál es el promedio general obtenido en la Prueba 1 y Prueba 3?</t>
  </si>
  <si>
    <t xml:space="preserve">Suponga que cada prueba tiene una ponderación distinta: Prueba 1 (30%), Prueba 2 (30%) y Prueba 3 (40%), en una columna paralela a la tabla, calcule el promedio ponderado de cada alumno.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</si>
</sst>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left" vertical="center" wrapText="1"/>
    </xf>
    <xf numFmtId="0" fontId="6" fillId="0" borderId="0" xfId="0" quotePrefix="1" applyFont="1" applyAlignment="1">
      <alignment horizontal="left" vertical="center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9" fontId="2" fillId="0" borderId="0" xfId="0" applyNumberFormat="1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4" fillId="3" borderId="8" xfId="0" applyFont="1" applyFill="1" applyBorder="1"/>
    <xf numFmtId="0" fontId="4" fillId="3" borderId="8" xfId="0" applyFont="1" applyFill="1" applyBorder="1" applyAlignment="1">
      <alignment horizontal="center"/>
    </xf>
    <xf numFmtId="164" fontId="4" fillId="3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8" xfId="0" applyFont="1" applyFill="1" applyBorder="1" applyAlignment="1">
      <alignment horizontal="right" vertical="center"/>
    </xf>
    <xf numFmtId="164" fontId="4" fillId="4" borderId="8" xfId="0" applyNumberFormat="1" applyFont="1" applyFill="1" applyBorder="1" applyAlignment="1">
      <alignment horizontal="center"/>
    </xf>
    <xf numFmtId="0" fontId="8" fillId="0" borderId="0" xfId="0" applyFont="1"/>
    <xf numFmtId="0" fontId="4" fillId="4" borderId="8" xfId="0" applyFont="1" applyFill="1" applyBorder="1" applyAlignment="1">
      <alignment horizontal="center"/>
    </xf>
    <xf numFmtId="2" fontId="4" fillId="4" borderId="8" xfId="0" applyNumberFormat="1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Fill="1"/>
    <xf numFmtId="1" fontId="4" fillId="4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wrapText="1"/>
    </xf>
    <xf numFmtId="0" fontId="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8"/>
  <sheetViews>
    <sheetView tabSelected="1" topLeftCell="A2" zoomScale="60" zoomScaleNormal="60" workbookViewId="0">
      <selection activeCell="B37" sqref="B37"/>
    </sheetView>
  </sheetViews>
  <sheetFormatPr baseColWidth="10" defaultRowHeight="15" x14ac:dyDescent="0.25"/>
  <cols>
    <col min="1" max="1" width="4" bestFit="1" customWidth="1"/>
    <col min="2" max="2" width="26.7109375" customWidth="1"/>
    <col min="3" max="3" width="9" bestFit="1" customWidth="1"/>
    <col min="4" max="4" width="12.28515625" bestFit="1" customWidth="1"/>
    <col min="5" max="6" width="12.7109375" bestFit="1" customWidth="1"/>
    <col min="7" max="7" width="9.7109375" bestFit="1" customWidth="1"/>
    <col min="8" max="8" width="16.28515625" bestFit="1" customWidth="1"/>
    <col min="9" max="9" width="20.85546875" bestFit="1" customWidth="1"/>
    <col min="10" max="10" width="21.28515625" bestFit="1" customWidth="1"/>
  </cols>
  <sheetData>
    <row r="1" spans="1:11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thickBot="1" x14ac:dyDescent="0.3">
      <c r="A2" s="1"/>
      <c r="B2" s="3" t="s">
        <v>0</v>
      </c>
      <c r="C2" s="4"/>
      <c r="D2" s="4"/>
      <c r="E2" s="4"/>
      <c r="F2" s="4"/>
      <c r="G2" s="4"/>
      <c r="H2" s="5"/>
      <c r="I2" s="6"/>
      <c r="J2" s="7"/>
      <c r="K2" s="7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3">
      <c r="A4" s="1"/>
      <c r="B4" s="8" t="s">
        <v>1</v>
      </c>
      <c r="C4" s="9"/>
      <c r="D4" s="9"/>
      <c r="E4" s="9"/>
      <c r="F4" s="9"/>
      <c r="G4" s="9"/>
      <c r="H4" s="10"/>
      <c r="I4" s="2"/>
      <c r="J4" s="2"/>
      <c r="K4" s="2"/>
    </row>
    <row r="5" spans="1:11" x14ac:dyDescent="0.25">
      <c r="A5" s="1"/>
      <c r="B5" s="2"/>
      <c r="C5" s="2"/>
      <c r="D5" s="11">
        <v>0.3</v>
      </c>
      <c r="E5" s="11">
        <v>0.3</v>
      </c>
      <c r="F5" s="11">
        <v>0.4</v>
      </c>
      <c r="G5" s="2"/>
      <c r="H5" s="2"/>
      <c r="I5" s="2"/>
      <c r="J5" s="2"/>
      <c r="K5" s="2"/>
    </row>
    <row r="6" spans="1:11" x14ac:dyDescent="0.25">
      <c r="A6" s="1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3" t="s">
        <v>9</v>
      </c>
      <c r="J6" s="13" t="s">
        <v>10</v>
      </c>
      <c r="K6" s="2"/>
    </row>
    <row r="7" spans="1:11" x14ac:dyDescent="0.25">
      <c r="A7" s="1"/>
      <c r="B7" s="14" t="s">
        <v>11</v>
      </c>
      <c r="C7" s="15" t="s">
        <v>12</v>
      </c>
      <c r="D7" s="16">
        <v>5.3</v>
      </c>
      <c r="E7" s="16">
        <v>3</v>
      </c>
      <c r="F7" s="16">
        <v>3.6</v>
      </c>
      <c r="G7" s="16">
        <f>SUM(D7:F7)</f>
        <v>11.9</v>
      </c>
      <c r="H7" s="16">
        <f>ROUND(AVERAGE(D7:F7),1)</f>
        <v>4</v>
      </c>
      <c r="I7" s="17">
        <f>D7 * 30% + E7 * 30% + F7 * 40%</f>
        <v>3.9299999999999997</v>
      </c>
      <c r="J7" s="17">
        <f>D7*D$5+E7*E$5+F7*F$5</f>
        <v>3.9299999999999997</v>
      </c>
      <c r="K7" s="2"/>
    </row>
    <row r="8" spans="1:11" x14ac:dyDescent="0.25">
      <c r="A8" s="1"/>
      <c r="B8" s="14" t="s">
        <v>13</v>
      </c>
      <c r="C8" s="15" t="s">
        <v>12</v>
      </c>
      <c r="D8" s="16">
        <v>4.2</v>
      </c>
      <c r="E8" s="16">
        <v>5.0999999999999996</v>
      </c>
      <c r="F8" s="16">
        <v>4.5</v>
      </c>
      <c r="G8" s="16">
        <f t="shared" ref="G8:G13" si="0">SUM(D8:F8)</f>
        <v>13.8</v>
      </c>
      <c r="H8" s="16">
        <f t="shared" ref="H8:H12" si="1">ROUND(AVERAGE(D8:F8),1)</f>
        <v>4.5999999999999996</v>
      </c>
      <c r="I8" s="17">
        <f t="shared" ref="I8:I12" si="2">D8 * 30% + E8 * 30% + F8 * 40%</f>
        <v>4.59</v>
      </c>
      <c r="J8" s="17">
        <f t="shared" ref="J8:J12" si="3">D8*D$5+E8*E$5+F8*F$5</f>
        <v>4.59</v>
      </c>
      <c r="K8" s="2"/>
    </row>
    <row r="9" spans="1:11" x14ac:dyDescent="0.25">
      <c r="A9" s="1"/>
      <c r="B9" s="14" t="s">
        <v>14</v>
      </c>
      <c r="C9" s="15" t="s">
        <v>15</v>
      </c>
      <c r="D9" s="16">
        <v>3.2</v>
      </c>
      <c r="E9" s="16">
        <v>6.1</v>
      </c>
      <c r="F9" s="16">
        <v>4.7</v>
      </c>
      <c r="G9" s="16">
        <f t="shared" si="0"/>
        <v>14</v>
      </c>
      <c r="H9" s="16">
        <f t="shared" si="1"/>
        <v>4.7</v>
      </c>
      <c r="I9" s="17">
        <f t="shared" si="2"/>
        <v>4.67</v>
      </c>
      <c r="J9" s="17">
        <f t="shared" si="3"/>
        <v>4.67</v>
      </c>
      <c r="K9" s="2"/>
    </row>
    <row r="10" spans="1:11" x14ac:dyDescent="0.25">
      <c r="A10" s="1"/>
      <c r="B10" s="14" t="s">
        <v>16</v>
      </c>
      <c r="C10" s="15" t="s">
        <v>15</v>
      </c>
      <c r="D10" s="16">
        <v>6.8</v>
      </c>
      <c r="E10" s="16">
        <v>5.8</v>
      </c>
      <c r="F10" s="16">
        <v>5.9</v>
      </c>
      <c r="G10" s="16">
        <f t="shared" si="0"/>
        <v>18.5</v>
      </c>
      <c r="H10" s="16">
        <f t="shared" si="1"/>
        <v>6.2</v>
      </c>
      <c r="I10" s="17">
        <f t="shared" si="2"/>
        <v>6.1400000000000006</v>
      </c>
      <c r="J10" s="17">
        <f t="shared" si="3"/>
        <v>6.1400000000000006</v>
      </c>
      <c r="K10" s="2"/>
    </row>
    <row r="11" spans="1:11" x14ac:dyDescent="0.25">
      <c r="A11" s="1"/>
      <c r="B11" s="14" t="s">
        <v>17</v>
      </c>
      <c r="C11" s="15" t="s">
        <v>12</v>
      </c>
      <c r="D11" s="16">
        <v>7</v>
      </c>
      <c r="E11" s="16">
        <v>3.1</v>
      </c>
      <c r="F11" s="16">
        <v>5.7</v>
      </c>
      <c r="G11" s="16">
        <f t="shared" si="0"/>
        <v>15.8</v>
      </c>
      <c r="H11" s="16">
        <f t="shared" si="1"/>
        <v>5.3</v>
      </c>
      <c r="I11" s="17">
        <f t="shared" si="2"/>
        <v>5.3100000000000005</v>
      </c>
      <c r="J11" s="17">
        <f t="shared" si="3"/>
        <v>5.3100000000000005</v>
      </c>
      <c r="K11" s="2"/>
    </row>
    <row r="12" spans="1:11" x14ac:dyDescent="0.25">
      <c r="A12" s="1"/>
      <c r="B12" s="14" t="s">
        <v>18</v>
      </c>
      <c r="C12" s="15" t="s">
        <v>12</v>
      </c>
      <c r="D12" s="16">
        <v>4.5999999999999996</v>
      </c>
      <c r="E12" s="16">
        <v>2.1</v>
      </c>
      <c r="F12" s="16">
        <v>3.5</v>
      </c>
      <c r="G12" s="16">
        <f t="shared" si="0"/>
        <v>10.199999999999999</v>
      </c>
      <c r="H12" s="16">
        <f t="shared" si="1"/>
        <v>3.4</v>
      </c>
      <c r="I12" s="17">
        <f t="shared" si="2"/>
        <v>3.41</v>
      </c>
      <c r="J12" s="17">
        <f t="shared" si="3"/>
        <v>3.41</v>
      </c>
      <c r="K12" s="2"/>
    </row>
    <row r="13" spans="1:11" x14ac:dyDescent="0.25">
      <c r="A13" s="1"/>
      <c r="B13" s="18" t="s">
        <v>8</v>
      </c>
      <c r="C13" s="18"/>
      <c r="D13" s="16">
        <f>AVERAGE(D7:D12)</f>
        <v>5.1833333333333336</v>
      </c>
      <c r="E13" s="16">
        <f t="shared" ref="E13:F13" si="4">AVERAGE(E7:E12)</f>
        <v>4.2</v>
      </c>
      <c r="F13" s="16">
        <f t="shared" si="4"/>
        <v>4.6500000000000004</v>
      </c>
      <c r="G13" s="16">
        <f t="shared" si="0"/>
        <v>14.033333333333333</v>
      </c>
      <c r="H13" s="16">
        <f t="shared" ref="H13" si="5">AVERAGE(D13:F13)</f>
        <v>4.677777777777778</v>
      </c>
      <c r="I13" s="2"/>
      <c r="J13" s="2"/>
      <c r="K13" s="2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>
        <v>1</v>
      </c>
      <c r="B15" s="2" t="s">
        <v>19</v>
      </c>
      <c r="C15" s="2"/>
      <c r="D15" s="2"/>
      <c r="E15" s="2"/>
      <c r="F15" s="2"/>
      <c r="G15" s="2"/>
      <c r="H15" s="19"/>
      <c r="I15" s="20"/>
      <c r="J15" s="2"/>
      <c r="K15" s="2"/>
    </row>
    <row r="16" spans="1:11" x14ac:dyDescent="0.25">
      <c r="A16" s="1">
        <f>A15+1</f>
        <v>2</v>
      </c>
      <c r="B16" s="2" t="s">
        <v>20</v>
      </c>
      <c r="C16" s="2"/>
      <c r="D16" s="2"/>
      <c r="E16" s="2"/>
      <c r="F16" s="2"/>
      <c r="G16" s="2"/>
      <c r="H16" s="19"/>
      <c r="I16" s="20"/>
      <c r="J16" s="2"/>
      <c r="K16" s="2"/>
    </row>
    <row r="17" spans="1:11" x14ac:dyDescent="0.25">
      <c r="A17" s="1">
        <f t="shared" ref="A17:A32" si="6">A16+1</f>
        <v>3</v>
      </c>
      <c r="B17" s="2" t="s">
        <v>21</v>
      </c>
      <c r="C17" s="2"/>
      <c r="D17" s="2"/>
      <c r="E17" s="2"/>
      <c r="F17" s="2"/>
      <c r="G17" s="2"/>
      <c r="H17" s="19"/>
      <c r="I17" s="20"/>
      <c r="J17" s="2"/>
      <c r="K17" s="2"/>
    </row>
    <row r="18" spans="1:11" x14ac:dyDescent="0.25">
      <c r="A18" s="1">
        <f t="shared" si="6"/>
        <v>4</v>
      </c>
      <c r="B18" s="2" t="s">
        <v>22</v>
      </c>
      <c r="C18" s="2"/>
      <c r="D18" s="2"/>
      <c r="E18" s="2"/>
      <c r="F18" s="2"/>
      <c r="G18" s="2"/>
      <c r="H18" s="19"/>
      <c r="I18" s="20"/>
      <c r="J18" s="2"/>
      <c r="K18" s="2"/>
    </row>
    <row r="19" spans="1:11" x14ac:dyDescent="0.25">
      <c r="A19" s="1">
        <f t="shared" si="6"/>
        <v>5</v>
      </c>
      <c r="B19" s="2" t="s">
        <v>23</v>
      </c>
      <c r="C19" s="2"/>
      <c r="D19" s="2"/>
      <c r="E19" s="2"/>
      <c r="F19" s="2"/>
      <c r="G19" s="2"/>
      <c r="H19" s="21"/>
      <c r="I19" s="20"/>
      <c r="J19" s="2"/>
      <c r="K19" s="2"/>
    </row>
    <row r="20" spans="1:11" x14ac:dyDescent="0.25">
      <c r="A20" s="1">
        <f t="shared" si="6"/>
        <v>6</v>
      </c>
      <c r="B20" s="2" t="s">
        <v>24</v>
      </c>
      <c r="C20" s="2"/>
      <c r="D20" s="2"/>
      <c r="E20" s="2"/>
      <c r="F20" s="2"/>
      <c r="G20" s="2"/>
      <c r="H20" s="21"/>
      <c r="I20" s="20"/>
      <c r="J20" s="2"/>
      <c r="K20" s="2"/>
    </row>
    <row r="21" spans="1:11" x14ac:dyDescent="0.25">
      <c r="A21" s="1">
        <f t="shared" si="6"/>
        <v>7</v>
      </c>
      <c r="B21" s="2" t="s">
        <v>25</v>
      </c>
      <c r="C21" s="2"/>
      <c r="D21" s="2"/>
      <c r="E21" s="2"/>
      <c r="F21" s="2"/>
      <c r="G21" s="2"/>
      <c r="H21" s="21"/>
      <c r="I21" s="20"/>
      <c r="J21" s="2"/>
      <c r="K21" s="2"/>
    </row>
    <row r="22" spans="1:11" x14ac:dyDescent="0.25">
      <c r="A22" s="1">
        <f t="shared" si="6"/>
        <v>8</v>
      </c>
      <c r="B22" s="2" t="s">
        <v>26</v>
      </c>
      <c r="C22" s="2"/>
      <c r="D22" s="2"/>
      <c r="E22" s="2"/>
      <c r="F22" s="2"/>
      <c r="G22" s="2"/>
      <c r="H22" s="21"/>
      <c r="I22" s="20"/>
      <c r="J22" s="2"/>
      <c r="K22" s="2"/>
    </row>
    <row r="23" spans="1:11" x14ac:dyDescent="0.25">
      <c r="A23" s="1">
        <f t="shared" si="6"/>
        <v>9</v>
      </c>
      <c r="B23" s="2" t="s">
        <v>27</v>
      </c>
      <c r="C23" s="2"/>
      <c r="D23" s="2"/>
      <c r="E23" s="2"/>
      <c r="F23" s="2"/>
      <c r="G23" s="2"/>
      <c r="H23" s="22"/>
      <c r="I23" s="23"/>
      <c r="J23" s="2"/>
      <c r="K23" s="2"/>
    </row>
    <row r="24" spans="1:11" x14ac:dyDescent="0.25">
      <c r="A24" s="1">
        <f t="shared" si="6"/>
        <v>10</v>
      </c>
      <c r="B24" s="24" t="s">
        <v>28</v>
      </c>
      <c r="C24" s="24"/>
      <c r="D24" s="24"/>
      <c r="E24" s="24"/>
      <c r="F24" s="2"/>
      <c r="G24" s="2"/>
      <c r="H24" s="19"/>
      <c r="I24" s="23"/>
      <c r="J24" s="2"/>
      <c r="K24" s="2"/>
    </row>
    <row r="25" spans="1:11" x14ac:dyDescent="0.25">
      <c r="A25" s="1">
        <f t="shared" si="6"/>
        <v>11</v>
      </c>
      <c r="B25" s="24" t="s">
        <v>29</v>
      </c>
      <c r="C25" s="24"/>
      <c r="D25" s="24"/>
      <c r="E25" s="24"/>
      <c r="F25" s="2"/>
      <c r="G25" s="2"/>
      <c r="H25" s="25"/>
      <c r="I25" s="23"/>
      <c r="J25" s="2"/>
      <c r="K25" s="2"/>
    </row>
    <row r="26" spans="1:11" x14ac:dyDescent="0.25">
      <c r="A26" s="1">
        <f t="shared" si="6"/>
        <v>12</v>
      </c>
      <c r="B26" s="24" t="s">
        <v>30</v>
      </c>
      <c r="C26" s="24"/>
      <c r="D26" s="24"/>
      <c r="E26" s="24"/>
      <c r="F26" s="2"/>
      <c r="G26" s="2"/>
      <c r="H26" s="25"/>
      <c r="I26" s="23"/>
      <c r="J26" s="2"/>
      <c r="K26" s="2"/>
    </row>
    <row r="27" spans="1:11" x14ac:dyDescent="0.25">
      <c r="A27" s="1">
        <f t="shared" si="6"/>
        <v>13</v>
      </c>
      <c r="B27" s="24" t="s">
        <v>31</v>
      </c>
      <c r="C27" s="24"/>
      <c r="D27" s="24"/>
      <c r="E27" s="24"/>
      <c r="F27" s="2"/>
      <c r="G27" s="2"/>
      <c r="H27" s="19"/>
      <c r="I27" s="23"/>
      <c r="J27" s="2"/>
      <c r="K27" s="2"/>
    </row>
    <row r="28" spans="1:11" x14ac:dyDescent="0.25">
      <c r="A28" s="1"/>
      <c r="B28" s="24"/>
      <c r="C28" s="24"/>
      <c r="D28" s="24"/>
      <c r="E28" s="24"/>
      <c r="F28" s="2"/>
      <c r="G28" s="2"/>
      <c r="H28" s="19"/>
      <c r="I28" s="23"/>
      <c r="J28" s="2"/>
      <c r="K28" s="2"/>
    </row>
    <row r="29" spans="1:11" x14ac:dyDescent="0.25">
      <c r="A29" s="1">
        <f>A27+1</f>
        <v>14</v>
      </c>
      <c r="B29" s="24" t="s">
        <v>32</v>
      </c>
      <c r="C29" s="24"/>
      <c r="D29" s="24"/>
      <c r="E29" s="24"/>
      <c r="F29" s="2"/>
      <c r="G29" s="2"/>
      <c r="H29" s="25"/>
      <c r="I29" s="23"/>
      <c r="J29" s="2"/>
      <c r="K29" s="2"/>
    </row>
    <row r="30" spans="1:11" x14ac:dyDescent="0.25">
      <c r="A30" s="1">
        <f t="shared" si="6"/>
        <v>15</v>
      </c>
      <c r="B30" s="24" t="s">
        <v>33</v>
      </c>
      <c r="C30" s="24"/>
      <c r="D30" s="24"/>
      <c r="E30" s="24"/>
      <c r="F30" s="2"/>
      <c r="G30" s="2"/>
      <c r="H30" s="25"/>
      <c r="I30" s="23"/>
      <c r="J30" s="2"/>
      <c r="K30" s="2"/>
    </row>
    <row r="31" spans="1:11" x14ac:dyDescent="0.25">
      <c r="A31" s="1">
        <f t="shared" si="6"/>
        <v>16</v>
      </c>
      <c r="B31" s="24" t="s">
        <v>34</v>
      </c>
      <c r="C31" s="24"/>
      <c r="D31" s="24"/>
      <c r="E31" s="24"/>
      <c r="F31" s="2"/>
      <c r="G31" s="2"/>
      <c r="H31" s="25"/>
      <c r="I31" s="23"/>
      <c r="J31" s="2"/>
      <c r="K31" s="2"/>
    </row>
    <row r="32" spans="1:11" x14ac:dyDescent="0.25">
      <c r="A32" s="1">
        <f t="shared" si="6"/>
        <v>17</v>
      </c>
      <c r="B32" s="24" t="s">
        <v>35</v>
      </c>
      <c r="C32" s="24"/>
      <c r="D32" s="24"/>
      <c r="E32" s="24"/>
      <c r="F32" s="2"/>
      <c r="G32" s="2"/>
      <c r="H32" s="19"/>
      <c r="I32" s="23"/>
      <c r="J32" s="2"/>
      <c r="K32" s="2"/>
    </row>
    <row r="33" spans="1:11" x14ac:dyDescent="0.25">
      <c r="A33" s="1">
        <v>18</v>
      </c>
      <c r="B33" s="2" t="s">
        <v>36</v>
      </c>
      <c r="C33" s="2"/>
      <c r="D33" s="2"/>
      <c r="E33" s="2"/>
      <c r="F33" s="2"/>
      <c r="G33" s="2"/>
      <c r="H33" s="25"/>
      <c r="I33" s="23"/>
      <c r="J33" s="2"/>
      <c r="K33" s="2"/>
    </row>
    <row r="34" spans="1:11" x14ac:dyDescent="0.25">
      <c r="A34" s="1">
        <v>19</v>
      </c>
      <c r="B34" s="2" t="s">
        <v>37</v>
      </c>
      <c r="C34" s="2"/>
      <c r="D34" s="2"/>
      <c r="E34" s="2"/>
      <c r="F34" s="2"/>
      <c r="G34" s="2"/>
      <c r="H34" s="25"/>
      <c r="I34" s="23"/>
      <c r="J34" s="2"/>
      <c r="K34" s="2"/>
    </row>
    <row r="35" spans="1:11" x14ac:dyDescent="0.25">
      <c r="A35" s="1">
        <v>20</v>
      </c>
      <c r="B35" s="2" t="s">
        <v>38</v>
      </c>
      <c r="C35" s="2"/>
      <c r="D35" s="2"/>
      <c r="E35" s="2"/>
      <c r="F35" s="2"/>
      <c r="G35" s="2"/>
      <c r="H35" s="19"/>
      <c r="I35" s="23"/>
      <c r="J35" s="2"/>
      <c r="K35" s="2"/>
    </row>
    <row r="36" spans="1:11" x14ac:dyDescent="0.25">
      <c r="A36" s="1"/>
      <c r="B36" s="2"/>
      <c r="C36" s="2"/>
      <c r="D36" s="2"/>
      <c r="E36" s="2"/>
      <c r="F36" s="2"/>
      <c r="G36" s="2"/>
      <c r="H36" s="19"/>
      <c r="I36" s="23"/>
      <c r="J36" s="2"/>
      <c r="K36" s="2"/>
    </row>
    <row r="37" spans="1:11" x14ac:dyDescent="0.25">
      <c r="A37" s="1"/>
      <c r="B37" s="2"/>
      <c r="C37" s="2"/>
      <c r="D37" s="2"/>
      <c r="E37" s="2"/>
      <c r="F37" s="2"/>
      <c r="G37" s="2"/>
      <c r="H37" s="19"/>
      <c r="I37" s="23"/>
      <c r="J37" s="2"/>
      <c r="K37" s="2"/>
    </row>
    <row r="38" spans="1:11" x14ac:dyDescent="0.25">
      <c r="A38" s="26">
        <v>21</v>
      </c>
      <c r="B38" s="27" t="s">
        <v>39</v>
      </c>
      <c r="C38" s="27"/>
      <c r="D38" s="27"/>
      <c r="E38" s="27"/>
      <c r="F38" s="27"/>
      <c r="G38" s="27"/>
      <c r="H38" s="28"/>
      <c r="I38" s="2"/>
      <c r="J38" s="2"/>
      <c r="K38" s="2"/>
    </row>
  </sheetData>
  <mergeCells count="5">
    <mergeCell ref="B2:H2"/>
    <mergeCell ref="I2:K2"/>
    <mergeCell ref="B4:H4"/>
    <mergeCell ref="B13:C13"/>
    <mergeCell ref="B38:G3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PChanTaer</dc:creator>
  <cp:lastModifiedBy>PChanTaer</cp:lastModifiedBy>
  <dcterms:created xsi:type="dcterms:W3CDTF">2018-09-30T05:38:41Z</dcterms:created>
  <dcterms:modified xsi:type="dcterms:W3CDTF">2018-09-30T05:41:20Z</dcterms:modified>
</cp:coreProperties>
</file>