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0103C113-FC03-42D4-B30D-4A0B296036FD}" xr6:coauthVersionLast="47" xr6:coauthVersionMax="47" xr10:uidLastSave="{00000000-0000-0000-0000-000000000000}"/>
  <bookViews>
    <workbookView xWindow="-120" yWindow="-120" windowWidth="20730" windowHeight="11040" tabRatio="709" activeTab="1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2" l="1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<sst xmlns="http://schemas.openxmlformats.org/spreadsheetml/2006/main" count="869" uniqueCount="256">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</sst>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5" t="s">
        <v>255</v>
      </c>
      <c r="I18" s="66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tabSelected="1"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3:D16" si="0">IF(C4&gt;=60,"APROBADO","REPROBADO")</f>
        <v>APROBADO</v>
      </c>
      <c r="E4" s="48" t="str">
        <f t="shared" ref="E3:E16" si="1">IF(C4&gt;=90,"A",IF(C4&gt;=80,"B",IF(C4&gt;=70,"C",IF(C4&gt;=60,"D","F"))))</f>
        <v>A</v>
      </c>
      <c r="F4" s="48" t="str">
        <f t="shared" ref="F3:F16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>IF(OR(C6&lt;60,C6&gt;90),"ATÍPICO","PROMEDIO")</f>
        <v>PROMEDIO</v>
      </c>
      <c r="G6" s="48" t="str">
        <f t="shared" ref="G2:G16" si="3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>IF(OR(C7&lt;60,C7&gt;90),"ATÍPICO","PROMEDIO")</f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>IF(OR(C8&lt;60,C8&gt;90),"ATÍPICO","PROMEDIO")</f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>IF(OR(C9&lt;60,C9&gt;90),"ATÍPICO","PROMEDIO")</f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>IF(C10&gt;=90,"A",IF(C10&gt;=80,"B",IF(C10&gt;=70,"C",IF(C10&gt;=60,"D","F"))))</f>
        <v>D</v>
      </c>
      <c r="F10" s="48" t="str">
        <f>IF(OR(C10&lt;60,C10&gt;90),"ATÍPICO","PROMEDIO")</f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>IF(C11&gt;=90,"A",IF(C11&gt;=80,"B",IF(C11&gt;=70,"C",IF(C11&gt;=60,"D","F"))))</f>
        <v>A</v>
      </c>
      <c r="F11" s="48" t="str">
        <f>IF(OR(C11&lt;60,C11&gt;90),"ATÍPICO","PROMEDIO")</f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>IF(C12&gt;=90,"A",IF(C12&gt;=80,"B",IF(C12&gt;=70,"C",IF(C12&gt;=60,"D","F"))))</f>
        <v>B</v>
      </c>
      <c r="F12" s="48" t="str">
        <f>IF(OR(C12&lt;60,C12&gt;90),"ATÍPICO","PROMEDIO")</f>
        <v>PROMEDIO</v>
      </c>
      <c r="G12" s="48" t="str">
        <f t="shared" si="3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>IF(C13&gt;=90,"A",IF(C13&gt;=80,"B",IF(C13&gt;=70,"C",IF(C13&gt;=60,"D","F"))))</f>
        <v>B</v>
      </c>
      <c r="F13" s="48" t="str">
        <f>IF(OR(C13&lt;60,C13&gt;90),"ATÍPICO","PROMEDIO")</f>
        <v>PROMEDIO</v>
      </c>
      <c r="G13" s="48" t="str">
        <f t="shared" si="3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>IF(C14&gt;=90,"A",IF(C14&gt;=80,"B",IF(C14&gt;=70,"C",IF(C14&gt;=60,"D","F"))))</f>
        <v>D</v>
      </c>
      <c r="F14" s="48" t="str">
        <f t="shared" si="2"/>
        <v>PROMEDIO</v>
      </c>
      <c r="G14" s="48" t="str">
        <f t="shared" si="3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>IF(C15&gt;=90,"A",IF(C15&gt;=80,"B",IF(C15&gt;=70,"C",IF(C15&gt;=60,"D","F"))))</f>
        <v>D</v>
      </c>
      <c r="F15" s="48" t="str">
        <f>IF(OR(C15&lt;60,C15&gt;90),"ATÍPICO","PROMEDIO")</f>
        <v>PROMEDIO</v>
      </c>
      <c r="G15" s="48" t="str">
        <f t="shared" si="3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>IF(C16&gt;=90,"A",IF(C16&gt;=80,"B",IF(C16&gt;=70,"C",IF(C16&gt;=60,"D","F"))))</f>
        <v>F</v>
      </c>
      <c r="F16" s="48" t="str">
        <f>IF(OR(C16&lt;60,C16&gt;90),"ATÍPICO","PROMEDIO")</f>
        <v>ATÍPICO</v>
      </c>
      <c r="G16" s="48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/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/>
      <c r="I8" s="51"/>
      <c r="J8" s="40"/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/>
      <c r="I9" s="51"/>
      <c r="J9" s="40"/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/>
      <c r="I10" s="51"/>
      <c r="J10" s="40"/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/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/>
      <c r="F2" s="47"/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/>
      <c r="F3" s="47"/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/>
      <c r="F4" s="47"/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/>
      <c r="F5" s="47"/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/>
      <c r="F6" s="47"/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/>
      <c r="F7" s="47"/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/>
      <c r="F8" s="47"/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/>
      <c r="F9" s="47"/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/>
      <c r="F10" s="47"/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/>
      <c r="F11" s="47"/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/>
      <c r="F12" s="47"/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/>
      <c r="F13" s="47"/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/>
      <c r="F14" s="47"/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/>
      <c r="F15" s="47"/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/>
      <c r="F16" s="47"/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/>
      <c r="F17" s="47"/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/>
      <c r="F18" s="47"/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/>
      <c r="F19" s="47"/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/>
      <c r="F20" s="47"/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/>
      <c r="F21" s="47"/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/>
      <c r="F22" s="47"/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/>
      <c r="F23" s="47"/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/>
      <c r="F24" s="47"/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/>
      <c r="F25" s="47"/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/>
      <c r="F26" s="47"/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/>
      <c r="F27" s="47"/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/>
      <c r="F28" s="47"/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/>
      <c r="F29" s="47"/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/>
      <c r="F30" s="47"/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/>
      <c r="F31" s="47"/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/>
      <c r="F32" s="47"/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/>
      <c r="F33" s="47"/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/>
      <c r="F34" s="47"/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/>
      <c r="F35" s="47"/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/>
      <c r="F36" s="47"/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/>
      <c r="F37" s="47"/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/>
      <c r="F38" s="47"/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/>
      <c r="F39" s="47"/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/>
      <c r="F40" s="47"/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/>
      <c r="F41" s="47"/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/>
      <c r="F42" s="47"/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/>
      <c r="F43" s="47"/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/>
      <c r="F44" s="47"/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/>
      <c r="F45" s="47"/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/>
      <c r="F46" s="47"/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/>
      <c r="F47" s="47"/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/>
      <c r="F48" s="47"/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/>
      <c r="F49" s="47"/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/>
      <c r="F50" s="47"/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/>
      <c r="F51" s="47"/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/>
      <c r="F52" s="47"/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/>
      <c r="F53" s="47"/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/>
      <c r="F54" s="47"/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/>
      <c r="F55" s="47"/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/>
      <c r="F56" s="47"/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/>
      <c r="F57" s="47"/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/>
      <c r="F58" s="47"/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/>
      <c r="F59" s="47"/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/>
      <c r="F60" s="47"/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/>
      <c r="F61" s="47"/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/>
      <c r="F62" s="47"/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/>
      <c r="F63" s="47"/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/>
      <c r="F64" s="47"/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/>
      <c r="F65" s="47"/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/>
      <c r="F66" s="47"/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/>
      <c r="F67" s="47"/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/>
      <c r="F68" s="47"/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/>
      <c r="F69" s="47"/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/>
      <c r="F70" s="47"/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/>
      <c r="F71" s="47"/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/>
      <c r="F72" s="47"/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/>
      <c r="F73" s="47"/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/>
      <c r="F74" s="47"/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/>
      <c r="F75" s="47"/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/>
      <c r="F76" s="47"/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/>
      <c r="F77" s="47"/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/>
      <c r="F78" s="47"/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/>
      <c r="F79" s="47"/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/>
      <c r="F80" s="47"/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/>
      <c r="F81" s="47"/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/>
      <c r="F82" s="47"/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/>
      <c r="F83" s="47"/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/>
      <c r="F84" s="47"/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/>
      <c r="F85" s="47"/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/>
      <c r="F86" s="47"/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/>
      <c r="F87" s="47"/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/>
      <c r="F88" s="47"/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/>
      <c r="F89" s="47"/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/>
      <c r="F90" s="47"/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/>
      <c r="F91" s="47"/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/>
      <c r="F92" s="47"/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/>
      <c r="F93" s="47"/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/>
      <c r="F94" s="47"/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/>
      <c r="F95" s="47"/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/>
      <c r="F96" s="47"/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/>
      <c r="F97" s="47"/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/>
      <c r="F98" s="47"/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/>
      <c r="F99" s="47"/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/>
      <c r="F100" s="47"/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/>
      <c r="F101" s="47"/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/>
      <c r="F102" s="47"/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/>
      <c r="F103" s="47"/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/>
      <c r="F104" s="47"/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/>
      <c r="F105" s="47"/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/>
      <c r="F106" s="47"/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/>
      <c r="F107" s="47"/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/>
      <c r="F108" s="47"/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/>
      <c r="F109" s="47"/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/>
      <c r="F110" s="47"/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/>
      <c r="F111" s="47"/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/>
      <c r="F112" s="47"/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/>
      <c r="F113" s="47"/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/>
      <c r="F114" s="47"/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/>
      <c r="F115" s="47"/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/>
      <c r="F116" s="47"/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/>
      <c r="F117" s="47"/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/>
      <c r="F118" s="47"/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/>
      <c r="F119" s="47"/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/>
      <c r="F120" s="47"/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/>
      <c r="F121" s="47"/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/>
      <c r="F122" s="47"/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/>
      <c r="F123" s="47"/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/>
      <c r="F124" s="47"/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/>
      <c r="F125" s="47"/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/>
      <c r="F126" s="47"/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/>
      <c r="F127" s="47"/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/>
      <c r="F128" s="47"/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/>
      <c r="F129" s="47"/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/>
      <c r="F130" s="47"/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/>
      <c r="F131" s="47"/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/>
      <c r="F132" s="47"/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/>
      <c r="F133" s="47"/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/>
      <c r="F134" s="47"/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/>
      <c r="F135" s="47"/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/>
      <c r="F136" s="47"/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/>
      <c r="F137" s="47"/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/>
      <c r="F138" s="47"/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/>
      <c r="F139" s="47"/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/>
      <c r="F140" s="47"/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/>
      <c r="F141" s="47"/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/>
      <c r="F142" s="47"/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/>
      <c r="F143" s="47"/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/>
      <c r="F144" s="47"/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/>
      <c r="F145" s="47"/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/>
      <c r="F146" s="47"/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/>
      <c r="F147" s="47"/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/>
      <c r="F148" s="47"/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/>
      <c r="F149" s="47"/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/>
      <c r="F150" s="47"/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/>
      <c r="F151" s="47"/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/>
      <c r="F152" s="47"/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/>
      <c r="F153" s="47"/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/>
      <c r="F154" s="47"/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/>
      <c r="F155" s="47"/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/>
      <c r="F156" s="47"/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/>
      <c r="F157" s="47"/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/>
      <c r="F158" s="47"/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/>
      <c r="F159" s="47"/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/>
      <c r="F160" s="47"/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/>
      <c r="F161" s="47"/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/>
      <c r="F162" s="47"/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/>
      <c r="F163" s="47"/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/>
      <c r="F164" s="47"/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/>
      <c r="F165" s="47"/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/>
      <c r="F166" s="47"/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/>
      <c r="F167" s="47"/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/>
      <c r="F168" s="47"/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/>
      <c r="F169" s="47"/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/>
      <c r="F170" s="47"/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/>
      <c r="F171" s="47"/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/>
      <c r="F172" s="47"/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/>
      <c r="F173" s="47"/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/>
      <c r="F174" s="47"/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/>
      <c r="F175" s="47"/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/>
      <c r="F176" s="47"/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/>
      <c r="F177" s="47"/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/>
      <c r="F178" s="47"/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/>
      <c r="F179" s="47"/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/>
      <c r="F180" s="47"/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/>
      <c r="F181" s="47"/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/>
      <c r="F182" s="47"/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/>
      <c r="F183" s="47"/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/>
      <c r="F184" s="47"/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/>
      <c r="F185" s="47"/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/>
      <c r="F186" s="47"/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/>
      <c r="F187" s="47"/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/>
      <c r="F188" s="47"/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/>
      <c r="F189" s="47"/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/>
      <c r="F190" s="47"/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/>
      <c r="F191" s="47"/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/>
      <c r="F192" s="47"/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/>
      <c r="F193" s="47"/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/>
      <c r="F194" s="47"/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/>
      <c r="F195" s="47"/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/>
      <c r="F196" s="47"/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/>
      <c r="F197" s="47"/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/>
      <c r="F198" s="47"/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/>
      <c r="F199" s="47"/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/>
      <c r="F200" s="47"/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/>
      <c r="F201" s="47"/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/>
      <c r="F202" s="47"/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/>
      <c r="F203" s="47"/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/>
      <c r="F204" s="47"/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/>
      <c r="F205" s="47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baseColWidth="10" defaultColWidth="8.7109375" defaultRowHeight="15" x14ac:dyDescent="0.25"/>
  <cols>
    <col min="1" max="1" width="18.140625" customWidth="1"/>
    <col min="2" max="2" width="18.140625" style="2" customWidth="1"/>
    <col min="3" max="3" width="22.7109375" customWidth="1"/>
  </cols>
  <sheetData>
    <row r="1" spans="1:3" x14ac:dyDescent="0.25">
      <c r="A1" s="4" t="s">
        <v>192</v>
      </c>
      <c r="B1" s="4" t="s">
        <v>193</v>
      </c>
      <c r="C1" s="17" t="s">
        <v>197</v>
      </c>
    </row>
    <row r="2" spans="1:3" x14ac:dyDescent="0.25">
      <c r="A2" t="s">
        <v>0</v>
      </c>
      <c r="B2" s="2">
        <v>2001</v>
      </c>
      <c r="C2" s="18">
        <v>24477</v>
      </c>
    </row>
    <row r="3" spans="1:3" x14ac:dyDescent="0.25">
      <c r="A3" t="s">
        <v>1</v>
      </c>
      <c r="B3" s="2">
        <v>2001</v>
      </c>
      <c r="C3" s="18">
        <v>31027</v>
      </c>
    </row>
    <row r="4" spans="1:3" x14ac:dyDescent="0.25">
      <c r="A4" t="s">
        <v>2</v>
      </c>
      <c r="B4" s="2">
        <v>2001</v>
      </c>
      <c r="C4" s="18">
        <v>25878</v>
      </c>
    </row>
    <row r="5" spans="1:3" x14ac:dyDescent="0.25">
      <c r="A5" t="s">
        <v>3</v>
      </c>
      <c r="B5" s="2">
        <v>2001</v>
      </c>
      <c r="C5" s="18">
        <v>22750</v>
      </c>
    </row>
    <row r="6" spans="1:3" x14ac:dyDescent="0.25">
      <c r="A6" t="s">
        <v>4</v>
      </c>
      <c r="B6" s="2">
        <v>2001</v>
      </c>
      <c r="C6" s="18">
        <v>32655</v>
      </c>
    </row>
    <row r="7" spans="1:3" x14ac:dyDescent="0.25">
      <c r="A7" t="s">
        <v>5</v>
      </c>
      <c r="B7" s="2">
        <v>2001</v>
      </c>
      <c r="C7" s="18">
        <v>33455</v>
      </c>
    </row>
    <row r="8" spans="1:3" x14ac:dyDescent="0.25">
      <c r="A8" t="s">
        <v>7</v>
      </c>
      <c r="B8" s="2">
        <v>2001</v>
      </c>
      <c r="C8" s="18">
        <v>32166</v>
      </c>
    </row>
    <row r="9" spans="1:3" x14ac:dyDescent="0.25">
      <c r="A9" t="s">
        <v>8</v>
      </c>
      <c r="B9" s="2">
        <v>2001</v>
      </c>
      <c r="C9" s="18">
        <v>40539</v>
      </c>
    </row>
    <row r="10" spans="1:3" x14ac:dyDescent="0.25">
      <c r="A10" t="s">
        <v>9</v>
      </c>
      <c r="B10" s="2">
        <v>2001</v>
      </c>
      <c r="C10" s="18">
        <v>29048</v>
      </c>
    </row>
    <row r="11" spans="1:3" x14ac:dyDescent="0.25">
      <c r="A11" t="s">
        <v>10</v>
      </c>
      <c r="B11" s="2">
        <v>2001</v>
      </c>
      <c r="C11" s="18">
        <v>28523</v>
      </c>
    </row>
    <row r="12" spans="1:3" x14ac:dyDescent="0.25">
      <c r="A12" t="s">
        <v>11</v>
      </c>
      <c r="B12" s="2">
        <v>2001</v>
      </c>
      <c r="C12" s="18">
        <v>29034</v>
      </c>
    </row>
    <row r="13" spans="1:3" x14ac:dyDescent="0.25">
      <c r="A13" t="s">
        <v>12</v>
      </c>
      <c r="B13" s="2">
        <v>2001</v>
      </c>
      <c r="C13" s="18">
        <v>24506</v>
      </c>
    </row>
    <row r="14" spans="1:3" x14ac:dyDescent="0.25">
      <c r="A14" t="s">
        <v>14</v>
      </c>
      <c r="B14" s="2">
        <v>2001</v>
      </c>
      <c r="C14" s="18">
        <v>27522</v>
      </c>
    </row>
    <row r="15" spans="1:3" x14ac:dyDescent="0.25">
      <c r="A15" t="s">
        <v>15</v>
      </c>
      <c r="B15" s="2">
        <v>2001</v>
      </c>
      <c r="C15" s="18">
        <v>27225</v>
      </c>
    </row>
    <row r="16" spans="1:3" x14ac:dyDescent="0.25">
      <c r="A16" t="s">
        <v>16</v>
      </c>
      <c r="B16" s="2">
        <v>2001</v>
      </c>
      <c r="C16" s="18">
        <v>28432</v>
      </c>
    </row>
    <row r="17" spans="1:3" x14ac:dyDescent="0.25">
      <c r="A17" t="s">
        <v>20</v>
      </c>
      <c r="B17" s="2">
        <v>2001</v>
      </c>
      <c r="C17" s="18">
        <v>35279</v>
      </c>
    </row>
    <row r="18" spans="1:3" x14ac:dyDescent="0.25">
      <c r="A18" t="s">
        <v>21</v>
      </c>
      <c r="B18" s="2">
        <v>2001</v>
      </c>
      <c r="C18" s="18">
        <v>38864</v>
      </c>
    </row>
    <row r="19" spans="1:3" x14ac:dyDescent="0.25">
      <c r="A19" t="s">
        <v>22</v>
      </c>
      <c r="B19" s="2">
        <v>2001</v>
      </c>
      <c r="C19" s="18">
        <v>29629</v>
      </c>
    </row>
    <row r="20" spans="1:3" x14ac:dyDescent="0.25">
      <c r="A20" t="s">
        <v>23</v>
      </c>
      <c r="B20" s="2">
        <v>2001</v>
      </c>
      <c r="C20" s="18">
        <v>33059</v>
      </c>
    </row>
    <row r="21" spans="1:3" x14ac:dyDescent="0.25">
      <c r="A21" t="s">
        <v>24</v>
      </c>
      <c r="B21" s="2">
        <v>2001</v>
      </c>
      <c r="C21" s="18">
        <v>21653</v>
      </c>
    </row>
    <row r="22" spans="1:3" x14ac:dyDescent="0.25">
      <c r="A22" t="s">
        <v>25</v>
      </c>
      <c r="B22" s="2">
        <v>2001</v>
      </c>
      <c r="C22" s="18">
        <v>28221</v>
      </c>
    </row>
    <row r="23" spans="1:3" x14ac:dyDescent="0.25">
      <c r="A23" t="s">
        <v>26</v>
      </c>
      <c r="B23" s="2">
        <v>2001</v>
      </c>
      <c r="C23" s="18">
        <v>24044</v>
      </c>
    </row>
    <row r="24" spans="1:3" x14ac:dyDescent="0.25">
      <c r="A24" t="s">
        <v>27</v>
      </c>
      <c r="B24" s="2">
        <v>2001</v>
      </c>
      <c r="C24" s="18">
        <v>28861</v>
      </c>
    </row>
    <row r="25" spans="1:3" x14ac:dyDescent="0.25">
      <c r="A25" t="s">
        <v>28</v>
      </c>
      <c r="B25" s="2">
        <v>2001</v>
      </c>
      <c r="C25" s="18">
        <v>30128</v>
      </c>
    </row>
    <row r="26" spans="1:3" x14ac:dyDescent="0.25">
      <c r="A26" t="s">
        <v>29</v>
      </c>
      <c r="B26" s="2">
        <v>2001</v>
      </c>
      <c r="C26" s="18">
        <v>33969</v>
      </c>
    </row>
    <row r="27" spans="1:3" x14ac:dyDescent="0.25">
      <c r="A27" t="s">
        <v>30</v>
      </c>
      <c r="B27" s="2">
        <v>2001</v>
      </c>
      <c r="C27" s="18">
        <v>38625</v>
      </c>
    </row>
    <row r="28" spans="1:3" x14ac:dyDescent="0.25">
      <c r="A28" t="s">
        <v>31</v>
      </c>
      <c r="B28" s="2">
        <v>2001</v>
      </c>
      <c r="C28" s="18">
        <v>23081</v>
      </c>
    </row>
    <row r="29" spans="1:3" x14ac:dyDescent="0.25">
      <c r="A29" t="s">
        <v>32</v>
      </c>
      <c r="B29" s="2">
        <v>2001</v>
      </c>
      <c r="C29" s="18">
        <v>35878</v>
      </c>
    </row>
    <row r="30" spans="1:3" x14ac:dyDescent="0.25">
      <c r="A30" t="s">
        <v>33</v>
      </c>
      <c r="B30" s="2">
        <v>2001</v>
      </c>
      <c r="C30" s="18">
        <v>27308</v>
      </c>
    </row>
    <row r="31" spans="1:3" x14ac:dyDescent="0.25">
      <c r="A31" t="s">
        <v>34</v>
      </c>
      <c r="B31" s="2">
        <v>2001</v>
      </c>
      <c r="C31" s="18">
        <v>25798</v>
      </c>
    </row>
    <row r="32" spans="1:3" x14ac:dyDescent="0.25">
      <c r="A32" t="s">
        <v>35</v>
      </c>
      <c r="B32" s="2">
        <v>2001</v>
      </c>
      <c r="C32" s="18">
        <v>28699</v>
      </c>
    </row>
    <row r="33" spans="1:3" x14ac:dyDescent="0.25">
      <c r="A33" t="s">
        <v>36</v>
      </c>
      <c r="B33" s="2">
        <v>2001</v>
      </c>
      <c r="C33" s="18">
        <v>24945</v>
      </c>
    </row>
    <row r="34" spans="1:3" x14ac:dyDescent="0.25">
      <c r="A34" t="s">
        <v>37</v>
      </c>
      <c r="B34" s="2">
        <v>2001</v>
      </c>
      <c r="C34" s="18">
        <v>28222</v>
      </c>
    </row>
    <row r="35" spans="1:3" x14ac:dyDescent="0.25">
      <c r="A35" t="s">
        <v>38</v>
      </c>
      <c r="B35" s="2">
        <v>2001</v>
      </c>
      <c r="C35" s="18">
        <v>30752</v>
      </c>
    </row>
    <row r="36" spans="1:3" x14ac:dyDescent="0.25">
      <c r="A36" t="s">
        <v>39</v>
      </c>
      <c r="B36" s="2">
        <v>2001</v>
      </c>
      <c r="C36" s="18">
        <v>30256</v>
      </c>
    </row>
    <row r="37" spans="1:3" x14ac:dyDescent="0.25">
      <c r="A37" t="s">
        <v>40</v>
      </c>
      <c r="B37" s="2">
        <v>2001</v>
      </c>
      <c r="C37" s="18">
        <v>24840</v>
      </c>
    </row>
    <row r="38" spans="1:3" x14ac:dyDescent="0.25">
      <c r="A38" t="s">
        <v>41</v>
      </c>
      <c r="B38" s="2">
        <v>2001</v>
      </c>
      <c r="C38" s="18">
        <v>26566</v>
      </c>
    </row>
    <row r="39" spans="1:3" x14ac:dyDescent="0.25">
      <c r="A39" t="s">
        <v>42</v>
      </c>
      <c r="B39" s="2">
        <v>2001</v>
      </c>
      <c r="C39" s="18">
        <v>26808</v>
      </c>
    </row>
    <row r="40" spans="1:3" x14ac:dyDescent="0.25">
      <c r="A40" t="s">
        <v>43</v>
      </c>
      <c r="B40" s="2">
        <v>2001</v>
      </c>
      <c r="C40" s="18">
        <v>28472</v>
      </c>
    </row>
    <row r="41" spans="1:3" x14ac:dyDescent="0.25">
      <c r="A41" t="s">
        <v>44</v>
      </c>
      <c r="B41" s="2">
        <v>2001</v>
      </c>
      <c r="C41" s="18">
        <v>24033</v>
      </c>
    </row>
    <row r="42" spans="1:3" x14ac:dyDescent="0.25">
      <c r="A42" t="s">
        <v>45</v>
      </c>
      <c r="B42" s="2">
        <v>2001</v>
      </c>
      <c r="C42" s="18">
        <v>28756</v>
      </c>
    </row>
    <row r="43" spans="1:3" x14ac:dyDescent="0.25">
      <c r="A43" t="s">
        <v>46</v>
      </c>
      <c r="B43" s="2">
        <v>2001</v>
      </c>
      <c r="C43" s="18">
        <v>32338</v>
      </c>
    </row>
    <row r="44" spans="1:3" x14ac:dyDescent="0.25">
      <c r="A44" t="s">
        <v>47</v>
      </c>
      <c r="B44" s="2">
        <v>2001</v>
      </c>
      <c r="C44" s="18">
        <v>31976</v>
      </c>
    </row>
    <row r="45" spans="1:3" x14ac:dyDescent="0.25">
      <c r="A45" t="s">
        <v>48</v>
      </c>
      <c r="B45" s="2">
        <v>2001</v>
      </c>
      <c r="C45" s="18">
        <v>22862</v>
      </c>
    </row>
    <row r="46" spans="1:3" x14ac:dyDescent="0.25">
      <c r="A46" t="s">
        <v>49</v>
      </c>
      <c r="B46" s="2">
        <v>2001</v>
      </c>
      <c r="C46" s="18">
        <v>29196</v>
      </c>
    </row>
    <row r="47" spans="1:3" x14ac:dyDescent="0.25">
      <c r="A47" t="s">
        <v>50</v>
      </c>
      <c r="B47" s="2">
        <v>2001</v>
      </c>
      <c r="C47" s="18">
        <v>29587</v>
      </c>
    </row>
    <row r="48" spans="1:3" x14ac:dyDescent="0.25">
      <c r="A48" t="s">
        <v>0</v>
      </c>
      <c r="B48" s="2">
        <v>2002</v>
      </c>
      <c r="C48" s="18">
        <v>25128</v>
      </c>
    </row>
    <row r="49" spans="1:3" x14ac:dyDescent="0.25">
      <c r="A49" t="s">
        <v>1</v>
      </c>
      <c r="B49" s="2">
        <v>2002</v>
      </c>
      <c r="C49" s="18">
        <v>32151</v>
      </c>
    </row>
    <row r="50" spans="1:3" x14ac:dyDescent="0.25">
      <c r="A50" t="s">
        <v>2</v>
      </c>
      <c r="B50" s="2">
        <v>2002</v>
      </c>
      <c r="C50" s="18">
        <v>26183</v>
      </c>
    </row>
    <row r="51" spans="1:3" x14ac:dyDescent="0.25">
      <c r="A51" t="s">
        <v>3</v>
      </c>
      <c r="B51" s="2">
        <v>2002</v>
      </c>
      <c r="C51" s="18">
        <v>23512</v>
      </c>
    </row>
    <row r="52" spans="1:3" x14ac:dyDescent="0.25">
      <c r="A52" t="s">
        <v>4</v>
      </c>
      <c r="B52" s="2">
        <v>2002</v>
      </c>
      <c r="C52" s="18">
        <v>32996</v>
      </c>
    </row>
    <row r="53" spans="1:3" x14ac:dyDescent="0.25">
      <c r="A53" t="s">
        <v>5</v>
      </c>
      <c r="B53" s="2">
        <v>2002</v>
      </c>
      <c r="C53" s="18">
        <v>33276</v>
      </c>
    </row>
    <row r="54" spans="1:3" x14ac:dyDescent="0.25">
      <c r="A54" t="s">
        <v>6</v>
      </c>
      <c r="B54" s="2">
        <v>2002</v>
      </c>
      <c r="C54" s="18">
        <v>42706</v>
      </c>
    </row>
    <row r="55" spans="1:3" x14ac:dyDescent="0.25">
      <c r="A55" t="s">
        <v>8</v>
      </c>
      <c r="B55" s="2">
        <v>2002</v>
      </c>
      <c r="C55" s="18">
        <v>42120</v>
      </c>
    </row>
    <row r="56" spans="1:3" x14ac:dyDescent="0.25">
      <c r="A56" t="s">
        <v>9</v>
      </c>
      <c r="B56" s="2">
        <v>2002</v>
      </c>
      <c r="C56" s="18">
        <v>29596</v>
      </c>
    </row>
    <row r="57" spans="1:3" x14ac:dyDescent="0.25">
      <c r="A57" t="s">
        <v>10</v>
      </c>
      <c r="B57" s="2">
        <v>2002</v>
      </c>
      <c r="C57" s="18">
        <v>28821</v>
      </c>
    </row>
    <row r="58" spans="1:3" x14ac:dyDescent="0.25">
      <c r="A58" t="s">
        <v>11</v>
      </c>
      <c r="B58" s="2">
        <v>2002</v>
      </c>
      <c r="C58" s="18">
        <v>30001</v>
      </c>
    </row>
    <row r="59" spans="1:3" x14ac:dyDescent="0.25">
      <c r="A59" t="s">
        <v>12</v>
      </c>
      <c r="B59" s="2">
        <v>2002</v>
      </c>
      <c r="C59" s="18">
        <v>25057</v>
      </c>
    </row>
    <row r="60" spans="1:3" x14ac:dyDescent="0.25">
      <c r="A60" t="s">
        <v>13</v>
      </c>
      <c r="B60" s="2">
        <v>2002</v>
      </c>
      <c r="C60" s="18">
        <v>33404</v>
      </c>
    </row>
    <row r="61" spans="1:3" x14ac:dyDescent="0.25">
      <c r="A61" t="s">
        <v>14</v>
      </c>
      <c r="B61" s="2">
        <v>2002</v>
      </c>
      <c r="C61" s="18">
        <v>28240</v>
      </c>
    </row>
    <row r="62" spans="1:3" x14ac:dyDescent="0.25">
      <c r="A62" t="s">
        <v>15</v>
      </c>
      <c r="B62" s="2">
        <v>2002</v>
      </c>
      <c r="C62" s="18">
        <v>28280</v>
      </c>
    </row>
    <row r="63" spans="1:3" x14ac:dyDescent="0.25">
      <c r="A63" t="s">
        <v>16</v>
      </c>
      <c r="B63" s="2">
        <v>2002</v>
      </c>
      <c r="C63" s="18">
        <v>29141</v>
      </c>
    </row>
    <row r="64" spans="1:3" x14ac:dyDescent="0.25">
      <c r="A64" t="s">
        <v>18</v>
      </c>
      <c r="B64" s="2">
        <v>2002</v>
      </c>
      <c r="C64" s="18">
        <v>25446</v>
      </c>
    </row>
    <row r="65" spans="1:3" x14ac:dyDescent="0.25">
      <c r="A65" t="s">
        <v>19</v>
      </c>
      <c r="B65" s="2">
        <v>2002</v>
      </c>
      <c r="C65" s="18">
        <v>27744</v>
      </c>
    </row>
    <row r="66" spans="1:3" x14ac:dyDescent="0.25">
      <c r="A66" t="s">
        <v>21</v>
      </c>
      <c r="B66" s="2">
        <v>2002</v>
      </c>
      <c r="C66" s="18">
        <v>39244</v>
      </c>
    </row>
    <row r="67" spans="1:3" x14ac:dyDescent="0.25">
      <c r="A67" t="s">
        <v>22</v>
      </c>
      <c r="B67" s="2">
        <v>2002</v>
      </c>
      <c r="C67" s="18">
        <v>30296</v>
      </c>
    </row>
    <row r="68" spans="1:3" x14ac:dyDescent="0.25">
      <c r="A68" t="s">
        <v>23</v>
      </c>
      <c r="B68" s="2">
        <v>2002</v>
      </c>
      <c r="C68" s="18">
        <v>34071</v>
      </c>
    </row>
    <row r="69" spans="1:3" x14ac:dyDescent="0.25">
      <c r="A69" t="s">
        <v>24</v>
      </c>
      <c r="B69" s="2">
        <v>2002</v>
      </c>
      <c r="C69" s="18">
        <v>22372</v>
      </c>
    </row>
    <row r="70" spans="1:3" x14ac:dyDescent="0.25">
      <c r="A70" t="s">
        <v>25</v>
      </c>
      <c r="B70" s="2">
        <v>2002</v>
      </c>
      <c r="C70" s="18">
        <v>28936</v>
      </c>
    </row>
    <row r="71" spans="1:3" x14ac:dyDescent="0.25">
      <c r="A71" t="s">
        <v>26</v>
      </c>
      <c r="B71" s="2">
        <v>2002</v>
      </c>
      <c r="C71" s="18">
        <v>25020</v>
      </c>
    </row>
    <row r="72" spans="1:3" x14ac:dyDescent="0.25">
      <c r="A72" t="s">
        <v>27</v>
      </c>
      <c r="B72" s="2">
        <v>2002</v>
      </c>
      <c r="C72" s="18">
        <v>29771</v>
      </c>
    </row>
    <row r="73" spans="1:3" x14ac:dyDescent="0.25">
      <c r="A73" t="s">
        <v>28</v>
      </c>
      <c r="B73" s="2">
        <v>2002</v>
      </c>
      <c r="C73" s="18">
        <v>30180</v>
      </c>
    </row>
    <row r="74" spans="1:3" x14ac:dyDescent="0.25">
      <c r="A74" t="s">
        <v>29</v>
      </c>
      <c r="B74" s="2">
        <v>2002</v>
      </c>
      <c r="C74" s="18">
        <v>34334</v>
      </c>
    </row>
    <row r="75" spans="1:3" x14ac:dyDescent="0.25">
      <c r="A75" t="s">
        <v>30</v>
      </c>
      <c r="B75" s="2">
        <v>2002</v>
      </c>
      <c r="C75" s="18">
        <v>39453</v>
      </c>
    </row>
    <row r="76" spans="1:3" x14ac:dyDescent="0.25">
      <c r="A76" t="s">
        <v>31</v>
      </c>
      <c r="B76" s="2">
        <v>2002</v>
      </c>
      <c r="C76" s="18">
        <v>23941</v>
      </c>
    </row>
    <row r="77" spans="1:3" x14ac:dyDescent="0.25">
      <c r="A77" t="s">
        <v>32</v>
      </c>
      <c r="B77" s="2">
        <v>2002</v>
      </c>
      <c r="C77" s="18">
        <v>36043</v>
      </c>
    </row>
    <row r="78" spans="1:3" x14ac:dyDescent="0.25">
      <c r="A78" t="s">
        <v>33</v>
      </c>
      <c r="B78" s="2">
        <v>2002</v>
      </c>
      <c r="C78" s="18">
        <v>27711</v>
      </c>
    </row>
    <row r="79" spans="1:3" x14ac:dyDescent="0.25">
      <c r="A79" t="s">
        <v>34</v>
      </c>
      <c r="B79" s="2">
        <v>2002</v>
      </c>
      <c r="C79" s="18">
        <v>26982</v>
      </c>
    </row>
    <row r="80" spans="1:3" x14ac:dyDescent="0.25">
      <c r="A80" t="s">
        <v>35</v>
      </c>
      <c r="B80" s="2">
        <v>2002</v>
      </c>
      <c r="C80" s="18">
        <v>29405</v>
      </c>
    </row>
    <row r="81" spans="1:3" x14ac:dyDescent="0.25">
      <c r="A81" t="s">
        <v>36</v>
      </c>
      <c r="B81" s="2">
        <v>2002</v>
      </c>
      <c r="C81" s="18">
        <v>25575</v>
      </c>
    </row>
    <row r="82" spans="1:3" x14ac:dyDescent="0.25">
      <c r="A82" t="s">
        <v>37</v>
      </c>
      <c r="B82" s="2">
        <v>2002</v>
      </c>
      <c r="C82" s="18">
        <v>28731</v>
      </c>
    </row>
    <row r="83" spans="1:3" x14ac:dyDescent="0.25">
      <c r="A83" t="s">
        <v>38</v>
      </c>
      <c r="B83" s="2">
        <v>2002</v>
      </c>
      <c r="C83" s="18">
        <v>31727</v>
      </c>
    </row>
    <row r="84" spans="1:3" x14ac:dyDescent="0.25">
      <c r="A84" t="s">
        <v>39</v>
      </c>
      <c r="B84" s="2">
        <v>2002</v>
      </c>
      <c r="C84" s="18">
        <v>31319</v>
      </c>
    </row>
    <row r="85" spans="1:3" x14ac:dyDescent="0.25">
      <c r="A85" t="s">
        <v>40</v>
      </c>
      <c r="B85" s="2">
        <v>2002</v>
      </c>
      <c r="C85" s="18">
        <v>25400</v>
      </c>
    </row>
    <row r="86" spans="1:3" x14ac:dyDescent="0.25">
      <c r="A86" t="s">
        <v>41</v>
      </c>
      <c r="B86" s="2">
        <v>2002</v>
      </c>
      <c r="C86" s="18">
        <v>26894</v>
      </c>
    </row>
    <row r="87" spans="1:3" x14ac:dyDescent="0.25">
      <c r="A87" t="s">
        <v>42</v>
      </c>
      <c r="B87" s="2">
        <v>2002</v>
      </c>
      <c r="C87" s="18">
        <v>27671</v>
      </c>
    </row>
    <row r="88" spans="1:3" x14ac:dyDescent="0.25">
      <c r="A88" t="s">
        <v>43</v>
      </c>
      <c r="B88" s="2">
        <v>2002</v>
      </c>
      <c r="C88" s="18">
        <v>28551</v>
      </c>
    </row>
    <row r="89" spans="1:3" x14ac:dyDescent="0.25">
      <c r="A89" t="s">
        <v>44</v>
      </c>
      <c r="B89" s="2">
        <v>2002</v>
      </c>
      <c r="C89" s="18">
        <v>24306</v>
      </c>
    </row>
    <row r="90" spans="1:3" x14ac:dyDescent="0.25">
      <c r="A90" t="s">
        <v>45</v>
      </c>
      <c r="B90" s="2">
        <v>2002</v>
      </c>
      <c r="C90" s="18">
        <v>29567</v>
      </c>
    </row>
    <row r="91" spans="1:3" x14ac:dyDescent="0.25">
      <c r="A91" t="s">
        <v>46</v>
      </c>
      <c r="B91" s="2">
        <v>2002</v>
      </c>
      <c r="C91" s="18">
        <v>32922</v>
      </c>
    </row>
    <row r="92" spans="1:3" x14ac:dyDescent="0.25">
      <c r="A92" t="s">
        <v>47</v>
      </c>
      <c r="B92" s="2">
        <v>2002</v>
      </c>
      <c r="C92" s="18">
        <v>32677</v>
      </c>
    </row>
    <row r="93" spans="1:3" x14ac:dyDescent="0.25">
      <c r="A93" t="s">
        <v>48</v>
      </c>
      <c r="B93" s="2">
        <v>2002</v>
      </c>
      <c r="C93" s="18">
        <v>23688</v>
      </c>
    </row>
    <row r="94" spans="1:3" x14ac:dyDescent="0.25">
      <c r="A94" t="s">
        <v>49</v>
      </c>
      <c r="B94" s="2">
        <v>2002</v>
      </c>
      <c r="C94" s="18">
        <v>29923</v>
      </c>
    </row>
    <row r="95" spans="1:3" x14ac:dyDescent="0.25">
      <c r="A95" t="s">
        <v>50</v>
      </c>
      <c r="B95" s="2">
        <v>2002</v>
      </c>
      <c r="C95" s="18">
        <v>30578</v>
      </c>
    </row>
    <row r="96" spans="1:3" x14ac:dyDescent="0.25">
      <c r="A96" t="s">
        <v>0</v>
      </c>
      <c r="B96" s="2">
        <v>2003</v>
      </c>
      <c r="C96" s="18">
        <v>26338</v>
      </c>
    </row>
    <row r="97" spans="1:3" x14ac:dyDescent="0.25">
      <c r="A97" t="s">
        <v>1</v>
      </c>
      <c r="B97" s="2">
        <v>2003</v>
      </c>
      <c r="C97" s="18">
        <v>33568</v>
      </c>
    </row>
    <row r="98" spans="1:3" x14ac:dyDescent="0.25">
      <c r="A98" t="s">
        <v>2</v>
      </c>
      <c r="B98" s="2">
        <v>2003</v>
      </c>
      <c r="C98" s="18">
        <v>26838</v>
      </c>
    </row>
    <row r="99" spans="1:3" x14ac:dyDescent="0.25">
      <c r="A99" t="s">
        <v>3</v>
      </c>
      <c r="B99" s="2">
        <v>2003</v>
      </c>
      <c r="C99" s="18">
        <v>24289</v>
      </c>
    </row>
    <row r="100" spans="1:3" x14ac:dyDescent="0.25">
      <c r="A100" t="s">
        <v>4</v>
      </c>
      <c r="B100" s="2">
        <v>2003</v>
      </c>
      <c r="C100" s="18">
        <v>33749</v>
      </c>
    </row>
    <row r="101" spans="1:3" x14ac:dyDescent="0.25">
      <c r="A101" t="s">
        <v>5</v>
      </c>
      <c r="B101" s="2">
        <v>2003</v>
      </c>
      <c r="C101" s="18">
        <v>34283</v>
      </c>
    </row>
    <row r="102" spans="1:3" x14ac:dyDescent="0.25">
      <c r="A102" t="s">
        <v>6</v>
      </c>
      <c r="B102" s="2">
        <v>2003</v>
      </c>
      <c r="C102" s="18">
        <v>43173</v>
      </c>
    </row>
    <row r="103" spans="1:3" x14ac:dyDescent="0.25">
      <c r="A103" t="s">
        <v>8</v>
      </c>
      <c r="B103" s="2">
        <v>2003</v>
      </c>
      <c r="C103" s="18">
        <v>48342</v>
      </c>
    </row>
    <row r="104" spans="1:3" x14ac:dyDescent="0.25">
      <c r="A104" t="s">
        <v>9</v>
      </c>
      <c r="B104" s="2">
        <v>2003</v>
      </c>
      <c r="C104" s="18">
        <v>30446</v>
      </c>
    </row>
    <row r="105" spans="1:3" x14ac:dyDescent="0.25">
      <c r="A105" t="s">
        <v>10</v>
      </c>
      <c r="B105" s="2">
        <v>2003</v>
      </c>
      <c r="C105" s="18">
        <v>29442</v>
      </c>
    </row>
    <row r="106" spans="1:3" x14ac:dyDescent="0.25">
      <c r="A106" t="s">
        <v>11</v>
      </c>
      <c r="B106" s="2">
        <v>2003</v>
      </c>
      <c r="C106" s="18">
        <v>30913</v>
      </c>
    </row>
    <row r="107" spans="1:3" x14ac:dyDescent="0.25">
      <c r="A107" t="s">
        <v>14</v>
      </c>
      <c r="B107" s="2">
        <v>2003</v>
      </c>
      <c r="C107" s="18">
        <v>28783</v>
      </c>
    </row>
    <row r="108" spans="1:3" x14ac:dyDescent="0.25">
      <c r="A108" t="s">
        <v>15</v>
      </c>
      <c r="B108" s="2">
        <v>2003</v>
      </c>
      <c r="C108" s="18">
        <v>29043</v>
      </c>
    </row>
    <row r="109" spans="1:3" x14ac:dyDescent="0.25">
      <c r="A109" t="s">
        <v>16</v>
      </c>
      <c r="B109" s="2">
        <v>2003</v>
      </c>
      <c r="C109" s="18">
        <v>29935</v>
      </c>
    </row>
    <row r="110" spans="1:3" x14ac:dyDescent="0.25">
      <c r="A110" t="s">
        <v>17</v>
      </c>
      <c r="B110" s="2">
        <v>2003</v>
      </c>
      <c r="C110" s="18">
        <v>26252</v>
      </c>
    </row>
    <row r="111" spans="1:3" x14ac:dyDescent="0.25">
      <c r="A111" t="s">
        <v>18</v>
      </c>
      <c r="B111" s="2">
        <v>2003</v>
      </c>
      <c r="C111" s="18">
        <v>26100</v>
      </c>
    </row>
    <row r="112" spans="1:3" x14ac:dyDescent="0.25">
      <c r="A112" t="s">
        <v>19</v>
      </c>
      <c r="B112" s="2">
        <v>2003</v>
      </c>
      <c r="C112" s="18">
        <v>28831</v>
      </c>
    </row>
    <row r="113" spans="1:3" x14ac:dyDescent="0.25">
      <c r="A113" t="s">
        <v>20</v>
      </c>
      <c r="B113" s="2">
        <v>2003</v>
      </c>
      <c r="C113" s="18">
        <v>37331</v>
      </c>
    </row>
    <row r="114" spans="1:3" x14ac:dyDescent="0.25">
      <c r="A114" t="s">
        <v>21</v>
      </c>
      <c r="B114" s="2">
        <v>2003</v>
      </c>
      <c r="C114" s="18">
        <v>39815</v>
      </c>
    </row>
    <row r="115" spans="1:3" x14ac:dyDescent="0.25">
      <c r="A115" t="s">
        <v>22</v>
      </c>
      <c r="B115" s="2">
        <v>2003</v>
      </c>
      <c r="C115" s="18">
        <v>30439</v>
      </c>
    </row>
    <row r="116" spans="1:3" x14ac:dyDescent="0.25">
      <c r="A116" t="s">
        <v>23</v>
      </c>
      <c r="B116" s="2">
        <v>2003</v>
      </c>
      <c r="C116" s="18">
        <v>34443</v>
      </c>
    </row>
    <row r="117" spans="1:3" x14ac:dyDescent="0.25">
      <c r="A117" t="s">
        <v>24</v>
      </c>
      <c r="B117" s="2">
        <v>2003</v>
      </c>
      <c r="C117" s="18">
        <v>23448</v>
      </c>
    </row>
    <row r="118" spans="1:3" x14ac:dyDescent="0.25">
      <c r="A118" t="s">
        <v>25</v>
      </c>
      <c r="B118" s="2">
        <v>2003</v>
      </c>
      <c r="C118" s="18">
        <v>29252</v>
      </c>
    </row>
    <row r="119" spans="1:3" x14ac:dyDescent="0.25">
      <c r="A119" t="s">
        <v>26</v>
      </c>
      <c r="B119" s="2">
        <v>2003</v>
      </c>
      <c r="C119" s="18">
        <v>25920</v>
      </c>
    </row>
    <row r="120" spans="1:3" x14ac:dyDescent="0.25">
      <c r="A120" t="s">
        <v>27</v>
      </c>
      <c r="B120" s="2">
        <v>2003</v>
      </c>
      <c r="C120" s="18">
        <v>30758</v>
      </c>
    </row>
    <row r="121" spans="1:3" x14ac:dyDescent="0.25">
      <c r="A121" t="s">
        <v>28</v>
      </c>
      <c r="B121" s="2">
        <v>2003</v>
      </c>
      <c r="C121" s="18">
        <v>31266</v>
      </c>
    </row>
    <row r="122" spans="1:3" x14ac:dyDescent="0.25">
      <c r="A122" t="s">
        <v>29</v>
      </c>
      <c r="B122" s="2">
        <v>2003</v>
      </c>
      <c r="C122" s="18">
        <v>34702</v>
      </c>
    </row>
    <row r="123" spans="1:3" x14ac:dyDescent="0.25">
      <c r="A123" t="s">
        <v>30</v>
      </c>
      <c r="B123" s="2">
        <v>2003</v>
      </c>
      <c r="C123" s="18">
        <v>40427</v>
      </c>
    </row>
    <row r="124" spans="1:3" x14ac:dyDescent="0.25">
      <c r="A124" t="s">
        <v>31</v>
      </c>
      <c r="B124" s="2">
        <v>2003</v>
      </c>
      <c r="C124" s="18">
        <v>25541</v>
      </c>
    </row>
    <row r="125" spans="1:3" x14ac:dyDescent="0.25">
      <c r="A125" t="s">
        <v>32</v>
      </c>
      <c r="B125" s="2">
        <v>2003</v>
      </c>
      <c r="C125" s="18">
        <v>36574</v>
      </c>
    </row>
    <row r="126" spans="1:3" x14ac:dyDescent="0.25">
      <c r="A126" t="s">
        <v>33</v>
      </c>
      <c r="B126" s="2">
        <v>2003</v>
      </c>
      <c r="C126" s="18">
        <v>28235</v>
      </c>
    </row>
    <row r="127" spans="1:3" x14ac:dyDescent="0.25">
      <c r="A127" t="s">
        <v>34</v>
      </c>
      <c r="B127" s="2">
        <v>2003</v>
      </c>
      <c r="C127" s="18">
        <v>29204</v>
      </c>
    </row>
    <row r="128" spans="1:3" x14ac:dyDescent="0.25">
      <c r="A128" t="s">
        <v>35</v>
      </c>
      <c r="B128" s="2">
        <v>2003</v>
      </c>
      <c r="C128" s="18">
        <v>29944</v>
      </c>
    </row>
    <row r="129" spans="1:3" x14ac:dyDescent="0.25">
      <c r="A129" t="s">
        <v>36</v>
      </c>
      <c r="B129" s="2">
        <v>2003</v>
      </c>
      <c r="C129" s="18">
        <v>26656</v>
      </c>
    </row>
    <row r="130" spans="1:3" x14ac:dyDescent="0.25">
      <c r="A130" t="s">
        <v>37</v>
      </c>
      <c r="B130" s="2">
        <v>2003</v>
      </c>
      <c r="C130" s="18">
        <v>29340</v>
      </c>
    </row>
    <row r="131" spans="1:3" x14ac:dyDescent="0.25">
      <c r="A131" t="s">
        <v>38</v>
      </c>
      <c r="B131" s="2">
        <v>2003</v>
      </c>
      <c r="C131" s="18">
        <v>31998</v>
      </c>
    </row>
    <row r="132" spans="1:3" x14ac:dyDescent="0.25">
      <c r="A132" t="s">
        <v>39</v>
      </c>
      <c r="B132" s="2">
        <v>2003</v>
      </c>
      <c r="C132" s="18">
        <v>31916</v>
      </c>
    </row>
    <row r="133" spans="1:3" x14ac:dyDescent="0.25">
      <c r="A133" t="s">
        <v>40</v>
      </c>
      <c r="B133" s="2">
        <v>2003</v>
      </c>
      <c r="C133" s="18">
        <v>26132</v>
      </c>
    </row>
    <row r="134" spans="1:3" x14ac:dyDescent="0.25">
      <c r="A134" t="s">
        <v>41</v>
      </c>
      <c r="B134" s="2">
        <v>2003</v>
      </c>
      <c r="C134" s="18">
        <v>29234</v>
      </c>
    </row>
    <row r="135" spans="1:3" x14ac:dyDescent="0.25">
      <c r="A135" t="s">
        <v>42</v>
      </c>
      <c r="B135" s="2">
        <v>2003</v>
      </c>
      <c r="C135" s="18">
        <v>28455</v>
      </c>
    </row>
    <row r="136" spans="1:3" x14ac:dyDescent="0.25">
      <c r="A136" t="s">
        <v>43</v>
      </c>
      <c r="B136" s="2">
        <v>2003</v>
      </c>
      <c r="C136" s="18">
        <v>29372</v>
      </c>
    </row>
    <row r="137" spans="1:3" x14ac:dyDescent="0.25">
      <c r="A137" t="s">
        <v>44</v>
      </c>
      <c r="B137" s="2">
        <v>2003</v>
      </c>
      <c r="C137" s="18">
        <v>24977</v>
      </c>
    </row>
    <row r="138" spans="1:3" x14ac:dyDescent="0.25">
      <c r="A138" t="s">
        <v>45</v>
      </c>
      <c r="B138" s="2">
        <v>2003</v>
      </c>
      <c r="C138" s="18">
        <v>30740</v>
      </c>
    </row>
    <row r="139" spans="1:3" x14ac:dyDescent="0.25">
      <c r="A139" t="s">
        <v>46</v>
      </c>
      <c r="B139" s="2">
        <v>2003</v>
      </c>
      <c r="C139" s="18">
        <v>33671</v>
      </c>
    </row>
    <row r="140" spans="1:3" x14ac:dyDescent="0.25">
      <c r="A140" t="s">
        <v>47</v>
      </c>
      <c r="B140" s="2">
        <v>2003</v>
      </c>
      <c r="C140" s="18">
        <v>33332</v>
      </c>
    </row>
    <row r="141" spans="1:3" x14ac:dyDescent="0.25">
      <c r="A141" t="s">
        <v>48</v>
      </c>
      <c r="B141" s="2">
        <v>2003</v>
      </c>
      <c r="C141" s="18">
        <v>24379</v>
      </c>
    </row>
    <row r="142" spans="1:3" x14ac:dyDescent="0.25">
      <c r="A142" t="s">
        <v>49</v>
      </c>
      <c r="B142" s="2">
        <v>2003</v>
      </c>
      <c r="C142" s="18">
        <v>30898</v>
      </c>
    </row>
    <row r="143" spans="1:3" x14ac:dyDescent="0.25">
      <c r="A143" t="s">
        <v>50</v>
      </c>
      <c r="B143" s="2">
        <v>2003</v>
      </c>
      <c r="C143" s="18">
        <v>32808</v>
      </c>
    </row>
    <row r="144" spans="1:3" x14ac:dyDescent="0.25">
      <c r="A144" t="s">
        <v>0</v>
      </c>
      <c r="B144" s="2">
        <v>2004</v>
      </c>
      <c r="C144" s="18">
        <v>29136</v>
      </c>
    </row>
    <row r="145" spans="1:3" x14ac:dyDescent="0.25">
      <c r="A145" t="s">
        <v>1</v>
      </c>
      <c r="B145" s="2">
        <v>2004</v>
      </c>
      <c r="C145" s="18">
        <v>35612</v>
      </c>
    </row>
    <row r="146" spans="1:3" x14ac:dyDescent="0.25">
      <c r="A146" t="s">
        <v>2</v>
      </c>
      <c r="B146" s="2">
        <v>2004</v>
      </c>
      <c r="C146" s="18">
        <v>30267</v>
      </c>
    </row>
    <row r="147" spans="1:3" x14ac:dyDescent="0.25">
      <c r="A147" t="s">
        <v>3</v>
      </c>
      <c r="B147" s="2">
        <v>2004</v>
      </c>
      <c r="C147" s="18">
        <v>26874</v>
      </c>
    </row>
    <row r="148" spans="1:3" x14ac:dyDescent="0.25">
      <c r="A148" t="s">
        <v>4</v>
      </c>
      <c r="B148" s="2">
        <v>2004</v>
      </c>
      <c r="C148" s="18">
        <v>37036</v>
      </c>
    </row>
    <row r="149" spans="1:3" x14ac:dyDescent="0.25">
      <c r="A149" t="s">
        <v>5</v>
      </c>
      <c r="B149" s="2">
        <v>2004</v>
      </c>
      <c r="C149" s="18">
        <v>37946</v>
      </c>
    </row>
    <row r="150" spans="1:3" x14ac:dyDescent="0.25">
      <c r="A150" t="s">
        <v>6</v>
      </c>
      <c r="B150" s="2">
        <v>2004</v>
      </c>
      <c r="C150" s="18">
        <v>47819</v>
      </c>
    </row>
    <row r="151" spans="1:3" x14ac:dyDescent="0.25">
      <c r="A151" t="s">
        <v>7</v>
      </c>
      <c r="B151" s="2">
        <v>2004</v>
      </c>
      <c r="C151" s="18">
        <v>37065</v>
      </c>
    </row>
    <row r="152" spans="1:3" x14ac:dyDescent="0.25">
      <c r="A152" t="s">
        <v>8</v>
      </c>
      <c r="B152" s="2">
        <v>2004</v>
      </c>
      <c r="C152" s="18">
        <v>54985</v>
      </c>
    </row>
    <row r="153" spans="1:3" x14ac:dyDescent="0.25">
      <c r="A153" t="s">
        <v>9</v>
      </c>
      <c r="B153" s="2">
        <v>2004</v>
      </c>
      <c r="C153" s="18">
        <v>33219</v>
      </c>
    </row>
    <row r="154" spans="1:3" x14ac:dyDescent="0.25">
      <c r="A154" t="s">
        <v>10</v>
      </c>
      <c r="B154" s="2">
        <v>2004</v>
      </c>
      <c r="C154" s="18">
        <v>31121</v>
      </c>
    </row>
    <row r="155" spans="1:3" x14ac:dyDescent="0.25">
      <c r="A155" t="s">
        <v>11</v>
      </c>
      <c r="B155" s="2">
        <v>2004</v>
      </c>
      <c r="C155" s="18">
        <v>34539</v>
      </c>
    </row>
    <row r="156" spans="1:3" x14ac:dyDescent="0.25">
      <c r="A156" t="s">
        <v>12</v>
      </c>
      <c r="B156" s="2">
        <v>2004</v>
      </c>
      <c r="C156" s="18">
        <v>28158</v>
      </c>
    </row>
    <row r="157" spans="1:3" x14ac:dyDescent="0.25">
      <c r="A157" t="s">
        <v>13</v>
      </c>
      <c r="B157" s="2">
        <v>2004</v>
      </c>
      <c r="C157" s="18">
        <v>36120</v>
      </c>
    </row>
    <row r="158" spans="1:3" x14ac:dyDescent="0.25">
      <c r="A158" t="s">
        <v>14</v>
      </c>
      <c r="B158" s="2">
        <v>2004</v>
      </c>
      <c r="C158" s="18">
        <v>31276</v>
      </c>
    </row>
    <row r="159" spans="1:3" x14ac:dyDescent="0.25">
      <c r="A159" t="s">
        <v>15</v>
      </c>
      <c r="B159" s="2">
        <v>2004</v>
      </c>
      <c r="C159" s="18">
        <v>32315</v>
      </c>
    </row>
    <row r="160" spans="1:3" x14ac:dyDescent="0.25">
      <c r="A160" t="s">
        <v>16</v>
      </c>
      <c r="B160" s="2">
        <v>2004</v>
      </c>
      <c r="C160" s="18">
        <v>32836</v>
      </c>
    </row>
    <row r="161" spans="1:3" x14ac:dyDescent="0.25">
      <c r="A161" t="s">
        <v>17</v>
      </c>
      <c r="B161" s="2">
        <v>2004</v>
      </c>
      <c r="C161" s="18">
        <v>28513</v>
      </c>
    </row>
    <row r="162" spans="1:3" x14ac:dyDescent="0.25">
      <c r="A162" t="s">
        <v>18</v>
      </c>
      <c r="B162" s="2">
        <v>2004</v>
      </c>
      <c r="C162" s="18">
        <v>24820</v>
      </c>
    </row>
    <row r="163" spans="1:3" x14ac:dyDescent="0.25">
      <c r="A163" t="s">
        <v>19</v>
      </c>
      <c r="B163" s="2">
        <v>2004</v>
      </c>
      <c r="C163" s="18">
        <v>31252</v>
      </c>
    </row>
    <row r="164" spans="1:3" x14ac:dyDescent="0.25">
      <c r="A164" t="s">
        <v>20</v>
      </c>
      <c r="B164" s="2">
        <v>2004</v>
      </c>
      <c r="C164" s="18">
        <v>41760</v>
      </c>
    </row>
    <row r="165" spans="1:3" x14ac:dyDescent="0.25">
      <c r="A165" t="s">
        <v>21</v>
      </c>
      <c r="B165" s="2">
        <v>2004</v>
      </c>
      <c r="C165" s="18">
        <v>44289</v>
      </c>
    </row>
    <row r="166" spans="1:3" x14ac:dyDescent="0.25">
      <c r="A166" t="s">
        <v>22</v>
      </c>
      <c r="B166" s="2">
        <v>2004</v>
      </c>
      <c r="C166" s="18">
        <v>33116</v>
      </c>
    </row>
    <row r="167" spans="1:3" x14ac:dyDescent="0.25">
      <c r="A167" t="s">
        <v>23</v>
      </c>
      <c r="B167" s="2">
        <v>2004</v>
      </c>
      <c r="C167" s="18">
        <v>37373</v>
      </c>
    </row>
    <row r="168" spans="1:3" x14ac:dyDescent="0.25">
      <c r="A168" t="s">
        <v>24</v>
      </c>
      <c r="B168" s="2">
        <v>2004</v>
      </c>
      <c r="C168" s="18">
        <v>25318</v>
      </c>
    </row>
    <row r="169" spans="1:3" x14ac:dyDescent="0.25">
      <c r="A169" t="s">
        <v>25</v>
      </c>
      <c r="B169" s="2">
        <v>2004</v>
      </c>
      <c r="C169" s="18">
        <v>31899</v>
      </c>
    </row>
    <row r="170" spans="1:3" x14ac:dyDescent="0.25">
      <c r="A170" t="s">
        <v>26</v>
      </c>
      <c r="B170" s="2">
        <v>2004</v>
      </c>
      <c r="C170" s="18">
        <v>29387</v>
      </c>
    </row>
    <row r="171" spans="1:3" x14ac:dyDescent="0.25">
      <c r="A171" t="s">
        <v>27</v>
      </c>
      <c r="B171" s="2">
        <v>2004</v>
      </c>
      <c r="C171" s="18">
        <v>33616</v>
      </c>
    </row>
    <row r="172" spans="1:3" x14ac:dyDescent="0.25">
      <c r="A172" t="s">
        <v>29</v>
      </c>
      <c r="B172" s="2">
        <v>2004</v>
      </c>
      <c r="C172" s="18">
        <v>38408</v>
      </c>
    </row>
    <row r="173" spans="1:3" x14ac:dyDescent="0.25">
      <c r="A173" t="s">
        <v>31</v>
      </c>
      <c r="B173" s="2">
        <v>2004</v>
      </c>
      <c r="C173" s="18">
        <v>27644</v>
      </c>
    </row>
    <row r="174" spans="1:3" x14ac:dyDescent="0.25">
      <c r="A174" t="s">
        <v>33</v>
      </c>
      <c r="B174" s="2">
        <v>2004</v>
      </c>
      <c r="C174" s="18">
        <v>30553</v>
      </c>
    </row>
    <row r="175" spans="1:3" x14ac:dyDescent="0.25">
      <c r="A175" t="s">
        <v>34</v>
      </c>
      <c r="B175" s="2">
        <v>2004</v>
      </c>
      <c r="C175" s="18">
        <v>31395</v>
      </c>
    </row>
    <row r="176" spans="1:3" x14ac:dyDescent="0.25">
      <c r="A176" t="s">
        <v>35</v>
      </c>
      <c r="B176" s="2">
        <v>2004</v>
      </c>
      <c r="C176" s="18">
        <v>32478</v>
      </c>
    </row>
    <row r="177" spans="1:3" x14ac:dyDescent="0.25">
      <c r="A177" t="s">
        <v>36</v>
      </c>
      <c r="B177" s="2">
        <v>2004</v>
      </c>
      <c r="C177" s="18">
        <v>29330</v>
      </c>
    </row>
    <row r="178" spans="1:3" x14ac:dyDescent="0.25">
      <c r="A178" t="s">
        <v>37</v>
      </c>
      <c r="B178" s="2">
        <v>2004</v>
      </c>
      <c r="C178" s="18">
        <v>32103</v>
      </c>
    </row>
    <row r="179" spans="1:3" x14ac:dyDescent="0.25">
      <c r="A179" t="s">
        <v>38</v>
      </c>
      <c r="B179" s="2">
        <v>2004</v>
      </c>
      <c r="C179" s="18">
        <v>34897</v>
      </c>
    </row>
    <row r="180" spans="1:3" x14ac:dyDescent="0.25">
      <c r="A180" t="s">
        <v>39</v>
      </c>
      <c r="B180" s="2">
        <v>2004</v>
      </c>
      <c r="C180" s="18">
        <v>36153</v>
      </c>
    </row>
    <row r="181" spans="1:3" x14ac:dyDescent="0.25">
      <c r="A181" t="s">
        <v>40</v>
      </c>
      <c r="B181" s="2">
        <v>2004</v>
      </c>
      <c r="C181" s="18">
        <v>28352</v>
      </c>
    </row>
    <row r="182" spans="1:3" x14ac:dyDescent="0.25">
      <c r="A182" t="s">
        <v>41</v>
      </c>
      <c r="B182" s="2">
        <v>2004</v>
      </c>
      <c r="C182" s="18">
        <v>31614</v>
      </c>
    </row>
    <row r="183" spans="1:3" x14ac:dyDescent="0.25">
      <c r="A183" t="s">
        <v>42</v>
      </c>
      <c r="B183" s="2">
        <v>2004</v>
      </c>
      <c r="C183" s="18">
        <v>31107</v>
      </c>
    </row>
    <row r="184" spans="1:3" x14ac:dyDescent="0.25">
      <c r="A184" t="s">
        <v>43</v>
      </c>
      <c r="B184" s="2">
        <v>2004</v>
      </c>
      <c r="C184" s="18">
        <v>32462</v>
      </c>
    </row>
    <row r="185" spans="1:3" x14ac:dyDescent="0.25">
      <c r="A185" t="s">
        <v>45</v>
      </c>
      <c r="B185" s="2">
        <v>2004</v>
      </c>
      <c r="C185" s="18">
        <v>33327</v>
      </c>
    </row>
    <row r="186" spans="1:3" x14ac:dyDescent="0.25">
      <c r="A186" t="s">
        <v>46</v>
      </c>
      <c r="B186" s="2">
        <v>2004</v>
      </c>
      <c r="C186" s="18">
        <v>38390</v>
      </c>
    </row>
    <row r="187" spans="1:3" x14ac:dyDescent="0.25">
      <c r="A187" t="s">
        <v>47</v>
      </c>
      <c r="B187" s="2">
        <v>2004</v>
      </c>
      <c r="C187" s="18">
        <v>35409</v>
      </c>
    </row>
    <row r="188" spans="1:3" x14ac:dyDescent="0.25">
      <c r="A188" t="s">
        <v>48</v>
      </c>
      <c r="B188" s="2">
        <v>2004</v>
      </c>
      <c r="C188" s="18">
        <v>27215</v>
      </c>
    </row>
    <row r="189" spans="1:3" x14ac:dyDescent="0.25">
      <c r="A189" t="s">
        <v>49</v>
      </c>
      <c r="B189" s="2">
        <v>2004</v>
      </c>
      <c r="C189" s="18">
        <v>33565</v>
      </c>
    </row>
    <row r="190" spans="1:3" x14ac:dyDescent="0.25">
      <c r="A190" t="s">
        <v>50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/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/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/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/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/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/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/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/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/>
      <c r="C2" s="48"/>
      <c r="D2" s="48"/>
      <c r="E2" s="48"/>
      <c r="F2" s="48"/>
      <c r="G2" s="48"/>
      <c r="H2" s="48"/>
    </row>
    <row r="3" spans="1:8" x14ac:dyDescent="0.25">
      <c r="A3" s="26" t="s">
        <v>141</v>
      </c>
      <c r="B3" s="48"/>
      <c r="C3" s="48"/>
      <c r="D3" s="48"/>
      <c r="E3" s="48"/>
      <c r="F3" s="48"/>
      <c r="G3" s="48"/>
      <c r="H3" s="48"/>
    </row>
    <row r="4" spans="1:8" x14ac:dyDescent="0.25">
      <c r="A4" s="26" t="s">
        <v>142</v>
      </c>
      <c r="B4" s="48"/>
      <c r="C4" s="48"/>
      <c r="D4" s="48"/>
      <c r="E4" s="48"/>
      <c r="F4" s="48"/>
      <c r="G4" s="48"/>
      <c r="H4" s="48"/>
    </row>
    <row r="5" spans="1:8" x14ac:dyDescent="0.25">
      <c r="A5" s="26" t="s">
        <v>143</v>
      </c>
      <c r="B5" s="48"/>
      <c r="C5" s="48"/>
      <c r="D5" s="48"/>
      <c r="E5" s="48"/>
      <c r="F5" s="48"/>
      <c r="G5" s="48"/>
      <c r="H5" s="48"/>
    </row>
    <row r="6" spans="1:8" x14ac:dyDescent="0.25">
      <c r="A6" s="26" t="s">
        <v>144</v>
      </c>
      <c r="B6" s="48"/>
      <c r="C6" s="48"/>
      <c r="D6" s="48"/>
      <c r="E6" s="48"/>
      <c r="F6" s="48"/>
      <c r="G6" s="48"/>
      <c r="H6" s="48"/>
    </row>
    <row r="7" spans="1:8" x14ac:dyDescent="0.25">
      <c r="A7" s="26" t="s">
        <v>145</v>
      </c>
      <c r="B7" s="48"/>
      <c r="C7" s="48"/>
      <c r="D7" s="48"/>
      <c r="E7" s="48"/>
      <c r="F7" s="48"/>
      <c r="G7" s="48"/>
      <c r="H7" s="48"/>
    </row>
    <row r="8" spans="1:8" x14ac:dyDescent="0.25">
      <c r="A8" s="26" t="s">
        <v>146</v>
      </c>
      <c r="B8" s="48"/>
      <c r="C8" s="48"/>
      <c r="D8" s="48"/>
      <c r="E8" s="48"/>
      <c r="F8" s="48"/>
      <c r="G8" s="48"/>
      <c r="H8" s="48"/>
    </row>
    <row r="9" spans="1:8" x14ac:dyDescent="0.25">
      <c r="A9" s="26" t="s">
        <v>147</v>
      </c>
      <c r="B9" s="48"/>
      <c r="C9" s="48"/>
      <c r="D9" s="48"/>
      <c r="E9" s="48"/>
      <c r="F9" s="48"/>
      <c r="G9" s="48"/>
      <c r="H9" s="48"/>
    </row>
    <row r="10" spans="1:8" x14ac:dyDescent="0.25">
      <c r="A10" s="26" t="s">
        <v>148</v>
      </c>
      <c r="B10" s="48"/>
      <c r="C10" s="48"/>
      <c r="D10" s="48"/>
      <c r="E10" s="48"/>
      <c r="F10" s="48"/>
      <c r="G10" s="48"/>
      <c r="H10" s="48"/>
    </row>
    <row r="11" spans="1:8" x14ac:dyDescent="0.25">
      <c r="A11" s="26" t="s">
        <v>149</v>
      </c>
      <c r="B11" s="48"/>
      <c r="C11" s="48"/>
      <c r="D11" s="48"/>
      <c r="E11" s="48"/>
      <c r="F11" s="48"/>
      <c r="G11" s="48"/>
      <c r="H11" s="48"/>
    </row>
    <row r="12" spans="1:8" x14ac:dyDescent="0.25">
      <c r="A12" s="26" t="s">
        <v>150</v>
      </c>
      <c r="B12" s="48"/>
      <c r="C12" s="48"/>
      <c r="D12" s="48"/>
      <c r="E12" s="48"/>
      <c r="F12" s="48"/>
      <c r="G12" s="48"/>
      <c r="H12" s="48"/>
    </row>
    <row r="13" spans="1:8" x14ac:dyDescent="0.25">
      <c r="A13" s="26" t="s">
        <v>151</v>
      </c>
      <c r="B13" s="48"/>
      <c r="C13" s="48"/>
      <c r="D13" s="48"/>
      <c r="E13" s="48"/>
      <c r="F13" s="48"/>
      <c r="G13" s="48"/>
      <c r="H13" s="48"/>
    </row>
    <row r="14" spans="1:8" x14ac:dyDescent="0.25">
      <c r="A14" s="26" t="s">
        <v>152</v>
      </c>
      <c r="B14" s="48"/>
      <c r="C14" s="48"/>
      <c r="D14" s="48"/>
      <c r="E14" s="48"/>
      <c r="F14" s="48"/>
      <c r="G14" s="48"/>
      <c r="H14" s="48"/>
    </row>
    <row r="15" spans="1:8" x14ac:dyDescent="0.25">
      <c r="A15" s="26" t="s">
        <v>153</v>
      </c>
      <c r="B15" s="48"/>
      <c r="C15" s="48"/>
      <c r="D15" s="48"/>
      <c r="E15" s="48"/>
      <c r="F15" s="48"/>
      <c r="G15" s="48"/>
      <c r="H15" s="4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/>
    </row>
    <row r="3" spans="1:7" ht="16.5" thickBot="1" x14ac:dyDescent="0.3">
      <c r="B3" s="9" t="s">
        <v>217</v>
      </c>
      <c r="C3" s="42"/>
    </row>
    <row r="4" spans="1:7" ht="16.5" thickBot="1" x14ac:dyDescent="0.3">
      <c r="B4" s="9" t="s">
        <v>218</v>
      </c>
      <c r="C4" s="43"/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/>
      <c r="C7" s="44"/>
      <c r="D7" s="44"/>
      <c r="E7" s="44"/>
      <c r="F7" s="44"/>
      <c r="G7" s="44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44"/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/>
    </row>
    <row r="12" spans="1:7" ht="16.5" thickBot="1" x14ac:dyDescent="0.3">
      <c r="B12" s="9" t="s">
        <v>231</v>
      </c>
      <c r="C12" s="45"/>
    </row>
    <row r="13" spans="1:7" ht="15.75" thickBot="1" x14ac:dyDescent="0.3"/>
    <row r="14" spans="1:7" ht="16.5" thickBot="1" x14ac:dyDescent="0.3">
      <c r="B14" s="9" t="s">
        <v>226</v>
      </c>
      <c r="C14" s="42"/>
    </row>
    <row r="15" spans="1:7" ht="16.5" thickBot="1" x14ac:dyDescent="0.3">
      <c r="B15" s="9" t="s">
        <v>227</v>
      </c>
      <c r="C15" s="42"/>
    </row>
    <row r="16" spans="1:7" ht="16.5" thickBot="1" x14ac:dyDescent="0.3">
      <c r="B16" s="9" t="s">
        <v>228</v>
      </c>
      <c r="C16" s="42"/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7" t="s">
        <v>247</v>
      </c>
      <c r="B1" s="67"/>
      <c r="C1" s="67"/>
      <c r="D1" s="67"/>
      <c r="E1" s="3"/>
      <c r="F1" s="68" t="s">
        <v>250</v>
      </c>
      <c r="G1" s="68"/>
      <c r="I1" s="69" t="s">
        <v>254</v>
      </c>
      <c r="J1" s="69"/>
      <c r="K1" s="69"/>
      <c r="L1" s="69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2023-06-03T01:44:48Z</dcterms:modified>
</cp:coreProperties>
</file>