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pini/seva-archivos/2024/01. Investigación y proyectos/AZ - QC/03. BB84/04. Submission/"/>
    </mc:Choice>
  </mc:AlternateContent>
  <xr:revisionPtr revIDLastSave="0" documentId="13_ncr:1_{180E4555-FB06-8F44-A90F-69A83C186C7A}" xr6:coauthVersionLast="47" xr6:coauthVersionMax="47" xr10:uidLastSave="{00000000-0000-0000-0000-000000000000}"/>
  <bookViews>
    <workbookView xWindow="440" yWindow="780" windowWidth="32800" windowHeight="19480" tabRatio="500" xr2:uid="{00000000-000D-0000-FFFF-FFFF00000000}"/>
  </bookViews>
  <sheets>
    <sheet name="BB84 V1" sheetId="2" r:id="rId1"/>
    <sheet name="a" sheetId="1" r:id="rId2"/>
    <sheet name="Sheet1" sheetId="3" r:id="rId3"/>
  </sheets>
  <definedNames>
    <definedName name="Alice_01" localSheetId="1">a!#REF!</definedName>
    <definedName name="Alice_02" localSheetId="1">a!#REF!</definedName>
    <definedName name="Alice_02" localSheetId="0">'BB84 V1'!$A$9:$BU$14</definedName>
    <definedName name="Alice_2" localSheetId="1">a!#REF!</definedName>
    <definedName name="Alice_2" localSheetId="0">'BB84 V1'!$A$2:$BU$3</definedName>
    <definedName name="Alice_2" localSheetId="2">Sheet1!$A$1:$BU$2</definedName>
    <definedName name="Bob_01" localSheetId="1">a!#REF!</definedName>
    <definedName name="Bob_01" localSheetId="0">'BB84 V1'!$A$17:$BZ$18</definedName>
    <definedName name="_xlnm.Print_Area" localSheetId="0">'BB84 V1'!$A$2:$AZ$30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2" i="3"/>
  <c r="D2" i="3"/>
  <c r="E2" i="3"/>
  <c r="F2" i="3"/>
  <c r="G2" i="3"/>
  <c r="H2" i="3"/>
  <c r="I2" i="3"/>
  <c r="J2" i="3"/>
  <c r="B2" i="3"/>
  <c r="B3" i="2"/>
  <c r="B30" i="2" s="1"/>
  <c r="C19" i="2"/>
  <c r="C3" i="2"/>
  <c r="C23" i="2" s="1"/>
  <c r="D19" i="2"/>
  <c r="D3" i="2"/>
  <c r="D23" i="2" s="1"/>
  <c r="E19" i="2"/>
  <c r="E3" i="2"/>
  <c r="E30" i="2"/>
  <c r="F19" i="2"/>
  <c r="F23" i="2" s="1"/>
  <c r="F3" i="2"/>
  <c r="G19" i="2"/>
  <c r="G3" i="2"/>
  <c r="G23" i="2" s="1"/>
  <c r="H19" i="2"/>
  <c r="H3" i="2"/>
  <c r="H30" i="2" s="1"/>
  <c r="I19" i="2"/>
  <c r="I3" i="2"/>
  <c r="J19" i="2"/>
  <c r="J3" i="2"/>
  <c r="J23" i="2" s="1"/>
  <c r="K19" i="2"/>
  <c r="K3" i="2"/>
  <c r="K30" i="2" s="1"/>
  <c r="L19" i="2"/>
  <c r="L3" i="2"/>
  <c r="L23" i="2"/>
  <c r="L30" i="2" s="1"/>
  <c r="M19" i="2"/>
  <c r="M3" i="2"/>
  <c r="M30" i="2"/>
  <c r="N19" i="2"/>
  <c r="N3" i="2"/>
  <c r="N30" i="2" s="1"/>
  <c r="O19" i="2"/>
  <c r="O3" i="2"/>
  <c r="O23" i="2" s="1"/>
  <c r="P19" i="2"/>
  <c r="P30" i="2" s="1"/>
  <c r="P3" i="2"/>
  <c r="Q19" i="2"/>
  <c r="Q3" i="2"/>
  <c r="Q23" i="2" s="1"/>
  <c r="R19" i="2"/>
  <c r="R3" i="2"/>
  <c r="S19" i="2"/>
  <c r="S3" i="2"/>
  <c r="S23" i="2" s="1"/>
  <c r="T19" i="2"/>
  <c r="T3" i="2"/>
  <c r="T30" i="2" s="1"/>
  <c r="U19" i="2"/>
  <c r="U3" i="2"/>
  <c r="U23" i="2"/>
  <c r="U30" i="2" s="1"/>
  <c r="V19" i="2"/>
  <c r="V3" i="2"/>
  <c r="V30" i="2"/>
  <c r="W19" i="2"/>
  <c r="W3" i="2"/>
  <c r="W30" i="2" s="1"/>
  <c r="X19" i="2"/>
  <c r="X3" i="2"/>
  <c r="X30" i="2" s="1"/>
  <c r="Y19" i="2"/>
  <c r="Y3" i="2"/>
  <c r="Z19" i="2"/>
  <c r="Z3" i="2"/>
  <c r="Z30" i="2" s="1"/>
  <c r="AA19" i="2"/>
  <c r="AA3" i="2"/>
  <c r="AA30" i="2"/>
  <c r="AB19" i="2"/>
  <c r="AB3" i="2"/>
  <c r="AB30" i="2" s="1"/>
  <c r="AC19" i="2"/>
  <c r="AC23" i="2" s="1"/>
  <c r="AC3" i="2"/>
  <c r="AC30" i="2" s="1"/>
  <c r="AD19" i="2"/>
  <c r="AD3" i="2"/>
  <c r="AE19" i="2"/>
  <c r="AE3" i="2"/>
  <c r="AE23" i="2" s="1"/>
  <c r="AF19" i="2"/>
  <c r="AF3" i="2"/>
  <c r="AG19" i="2"/>
  <c r="AG3" i="2"/>
  <c r="AG30" i="2" s="1"/>
  <c r="AH19" i="2"/>
  <c r="AH3" i="2"/>
  <c r="AH30" i="2" s="1"/>
  <c r="AH23" i="2"/>
  <c r="AI19" i="2"/>
  <c r="AI3" i="2"/>
  <c r="AI30" i="2"/>
  <c r="AJ19" i="2"/>
  <c r="AJ3" i="2"/>
  <c r="AJ23" i="2" s="1"/>
  <c r="AJ30" i="2" s="1"/>
  <c r="AK19" i="2"/>
  <c r="AK3" i="2"/>
  <c r="AK30" i="2" s="1"/>
  <c r="AL19" i="2"/>
  <c r="AL3" i="2"/>
  <c r="AL23" i="2" s="1"/>
  <c r="AM19" i="2"/>
  <c r="AM23" i="2" s="1"/>
  <c r="AM3" i="2"/>
  <c r="AN19" i="2"/>
  <c r="AN3" i="2"/>
  <c r="AN30" i="2" s="1"/>
  <c r="AO19" i="2"/>
  <c r="AO3" i="2"/>
  <c r="AP19" i="2"/>
  <c r="AP3" i="2"/>
  <c r="AP23" i="2" s="1"/>
  <c r="AQ19" i="2"/>
  <c r="AQ3" i="2"/>
  <c r="AQ30" i="2" s="1"/>
  <c r="AR19" i="2"/>
  <c r="AR3" i="2"/>
  <c r="AR30" i="2"/>
  <c r="AS19" i="2"/>
  <c r="AS3" i="2"/>
  <c r="AS23" i="2" s="1"/>
  <c r="AS30" i="2" s="1"/>
  <c r="AT19" i="2"/>
  <c r="AT3" i="2"/>
  <c r="AT23" i="2" s="1"/>
  <c r="AT30" i="2" s="1"/>
  <c r="AU19" i="2"/>
  <c r="AU3" i="2"/>
  <c r="AU30" i="2" s="1"/>
  <c r="AV19" i="2"/>
  <c r="AV23" i="2" s="1"/>
  <c r="AV3" i="2"/>
  <c r="AW19" i="2"/>
  <c r="AW3" i="2"/>
  <c r="AW23" i="2" s="1"/>
  <c r="AX19" i="2"/>
  <c r="AX30" i="2" s="1"/>
  <c r="AX3" i="2"/>
  <c r="AY19" i="2"/>
  <c r="AY3" i="2"/>
  <c r="AY23" i="2" s="1"/>
  <c r="AZ19" i="2"/>
  <c r="AZ3" i="2"/>
  <c r="BA19" i="2"/>
  <c r="BA3" i="2"/>
  <c r="BA30" i="2" s="1"/>
  <c r="BB19" i="2"/>
  <c r="BB3" i="2"/>
  <c r="BB30" i="2"/>
  <c r="BC19" i="2"/>
  <c r="BC3" i="2"/>
  <c r="BC23" i="2" s="1"/>
  <c r="BC30" i="2" s="1"/>
  <c r="BD19" i="2"/>
  <c r="BD3" i="2"/>
  <c r="BD23" i="2" s="1"/>
  <c r="BD30" i="2" s="1"/>
  <c r="BE19" i="2"/>
  <c r="BE3" i="2"/>
  <c r="BE30" i="2" s="1"/>
  <c r="BF19" i="2"/>
  <c r="BF3" i="2"/>
  <c r="BF30" i="2" s="1"/>
  <c r="BG19" i="2"/>
  <c r="BG3" i="2"/>
  <c r="BG30" i="2" s="1"/>
  <c r="BH19" i="2"/>
  <c r="BH3" i="2"/>
  <c r="BH23" i="2"/>
  <c r="BH30" i="2" s="1"/>
  <c r="BI19" i="2"/>
  <c r="BI3" i="2"/>
  <c r="BI30" i="2" s="1"/>
  <c r="BI23" i="2"/>
  <c r="BJ19" i="2"/>
  <c r="BJ3" i="2"/>
  <c r="BJ23" i="2"/>
  <c r="BJ30" i="2" s="1"/>
  <c r="BK19" i="2"/>
  <c r="BK3" i="2"/>
  <c r="BK30" i="2"/>
  <c r="BL19" i="2"/>
  <c r="BL3" i="2"/>
  <c r="BL23" i="2" s="1"/>
  <c r="BL30" i="2" s="1"/>
  <c r="BM19" i="2"/>
  <c r="BM3" i="2"/>
  <c r="BM30" i="2" s="1"/>
  <c r="BN19" i="2"/>
  <c r="BN30" i="2" s="1"/>
  <c r="BN3" i="2"/>
  <c r="BO19" i="2"/>
  <c r="BO3" i="2"/>
  <c r="BO23" i="2" s="1"/>
  <c r="BP19" i="2"/>
  <c r="BP3" i="2"/>
  <c r="BQ19" i="2"/>
  <c r="BQ3" i="2"/>
  <c r="BQ30" i="2" s="1"/>
  <c r="BR19" i="2"/>
  <c r="BR3" i="2"/>
  <c r="BR30" i="2" s="1"/>
  <c r="BR23" i="2"/>
  <c r="BS19" i="2"/>
  <c r="BS3" i="2"/>
  <c r="BS30" i="2"/>
  <c r="BT19" i="2"/>
  <c r="BT3" i="2"/>
  <c r="BT30" i="2" s="1"/>
  <c r="BU19" i="2"/>
  <c r="BU30" i="2" s="1"/>
  <c r="BU3" i="2"/>
  <c r="BV19" i="2"/>
  <c r="BV3" i="2"/>
  <c r="BV30" i="2" s="1"/>
  <c r="BW19" i="2"/>
  <c r="BW3" i="2"/>
  <c r="BW30" i="2"/>
  <c r="BX19" i="2"/>
  <c r="BX3" i="2"/>
  <c r="BX23" i="2" s="1"/>
  <c r="BX30" i="2" s="1"/>
  <c r="BY19" i="2"/>
  <c r="BY3" i="2"/>
  <c r="BY23" i="2" s="1"/>
  <c r="BY30" i="2" s="1"/>
  <c r="BZ19" i="2"/>
  <c r="BZ3" i="2"/>
  <c r="BZ30" i="2" s="1"/>
  <c r="CA19" i="2"/>
  <c r="CA3" i="2"/>
  <c r="CA23" i="2" s="1"/>
  <c r="CB19" i="2"/>
  <c r="CB30" i="2" s="1"/>
  <c r="CB3" i="2"/>
  <c r="CC19" i="2"/>
  <c r="CC3" i="2"/>
  <c r="CC23" i="2" s="1"/>
  <c r="B19" i="2"/>
  <c r="E23" i="2"/>
  <c r="H23" i="2"/>
  <c r="K23" i="2"/>
  <c r="M23" i="2"/>
  <c r="P23" i="2"/>
  <c r="V23" i="2"/>
  <c r="W23" i="2"/>
  <c r="X23" i="2"/>
  <c r="AA23" i="2"/>
  <c r="AI23" i="2"/>
  <c r="AK23" i="2"/>
  <c r="AN23" i="2"/>
  <c r="AQ23" i="2"/>
  <c r="AR23" i="2"/>
  <c r="AX23" i="2"/>
  <c r="BB23" i="2"/>
  <c r="BE23" i="2"/>
  <c r="BF23" i="2"/>
  <c r="BG23" i="2"/>
  <c r="BK23" i="2"/>
  <c r="BN23" i="2"/>
  <c r="BS23" i="2"/>
  <c r="BT23" i="2"/>
  <c r="BU23" i="2"/>
  <c r="BW23" i="2"/>
  <c r="CB23" i="2"/>
  <c r="C14" i="2"/>
  <c r="D14" i="2"/>
  <c r="E14" i="2"/>
  <c r="F14" i="2"/>
  <c r="G14" i="2"/>
  <c r="I14" i="2"/>
  <c r="K14" i="2"/>
  <c r="L14" i="2"/>
  <c r="M14" i="2"/>
  <c r="N14" i="2"/>
  <c r="O14" i="2"/>
  <c r="P14" i="2"/>
  <c r="T14" i="2"/>
  <c r="U14" i="2"/>
  <c r="V14" i="2"/>
  <c r="W14" i="2"/>
  <c r="Y14" i="2"/>
  <c r="AA14" i="2"/>
  <c r="AB14" i="2"/>
  <c r="AC14" i="2"/>
  <c r="AD14" i="2"/>
  <c r="AI14" i="2"/>
  <c r="AJ14" i="2"/>
  <c r="AK14" i="2"/>
  <c r="AL14" i="2"/>
  <c r="AM14" i="2"/>
  <c r="AO14" i="2"/>
  <c r="AQ14" i="2"/>
  <c r="AR14" i="2"/>
  <c r="AS14" i="2"/>
  <c r="AT14" i="2"/>
  <c r="AU14" i="2"/>
  <c r="AV14" i="2"/>
  <c r="AW14" i="2"/>
  <c r="AX14" i="2"/>
  <c r="AZ14" i="2"/>
  <c r="BA14" i="2"/>
  <c r="BB14" i="2"/>
  <c r="BC14" i="2"/>
  <c r="BD14" i="2"/>
  <c r="BE14" i="2"/>
  <c r="BG14" i="2"/>
  <c r="BH14" i="2"/>
  <c r="BI14" i="2"/>
  <c r="BJ14" i="2"/>
  <c r="BK14" i="2"/>
  <c r="BL14" i="2"/>
  <c r="BM14" i="2"/>
  <c r="BN14" i="2"/>
  <c r="BP14" i="2"/>
  <c r="BQ14" i="2"/>
  <c r="BR14" i="2"/>
  <c r="BS14" i="2"/>
  <c r="BT14" i="2"/>
  <c r="BU14" i="2"/>
  <c r="BW14" i="2"/>
  <c r="BX14" i="2"/>
  <c r="BY14" i="2"/>
  <c r="BZ14" i="2"/>
  <c r="CA14" i="2"/>
  <c r="CB14" i="2"/>
  <c r="AZ30" i="2" l="1"/>
  <c r="BP30" i="2"/>
  <c r="AF30" i="2"/>
  <c r="AO30" i="2"/>
  <c r="AD30" i="2"/>
  <c r="BO14" i="2"/>
  <c r="AY14" i="2"/>
  <c r="S14" i="2"/>
  <c r="B14" i="2"/>
  <c r="BV14" i="2"/>
  <c r="BF14" i="2"/>
  <c r="AP14" i="2"/>
  <c r="AH14" i="2"/>
  <c r="Z14" i="2"/>
  <c r="R14" i="2"/>
  <c r="J14" i="2"/>
  <c r="B23" i="2"/>
  <c r="BQ23" i="2"/>
  <c r="BA23" i="2"/>
  <c r="AG23" i="2"/>
  <c r="T23" i="2"/>
  <c r="BP23" i="2"/>
  <c r="AZ23" i="2"/>
  <c r="AO23" i="2"/>
  <c r="AF23" i="2"/>
  <c r="AD23" i="2"/>
  <c r="Y23" i="2"/>
  <c r="Y30" i="2" s="1"/>
  <c r="R23" i="2"/>
  <c r="R30" i="2" s="1"/>
  <c r="I23" i="2"/>
  <c r="I30" i="2" s="1"/>
  <c r="D30" i="2"/>
  <c r="AG14" i="2"/>
  <c r="AN14" i="2"/>
  <c r="AF14" i="2"/>
  <c r="X14" i="2"/>
  <c r="H14" i="2"/>
  <c r="BZ23" i="2"/>
  <c r="BM23" i="2"/>
  <c r="AU23" i="2"/>
  <c r="AB23" i="2"/>
  <c r="N23" i="2"/>
  <c r="CA30" i="2"/>
  <c r="AW30" i="2"/>
  <c r="AL30" i="2"/>
  <c r="O30" i="2"/>
  <c r="F30" i="2"/>
  <c r="CC14" i="2"/>
  <c r="Q14" i="2"/>
  <c r="AE14" i="2"/>
  <c r="CC30" i="2"/>
  <c r="BO30" i="2"/>
  <c r="AY30" i="2"/>
  <c r="AP30" i="2"/>
  <c r="AE30" i="2"/>
  <c r="S30" i="2"/>
  <c r="Q30" i="2"/>
  <c r="J30" i="2"/>
  <c r="BV23" i="2"/>
  <c r="Z23" i="2"/>
  <c r="C30" i="2"/>
  <c r="AV30" i="2"/>
  <c r="AM30" i="2"/>
  <c r="G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ice_01.csv" type="6" refreshedVersion="0" background="1" saveData="1">
    <textPr fileType="mac" sourceFile="Macintosh HD:sva:seva:2018:ITESM:01. Enero-mayo 2018:01. Matemáticas computacionales:02. Handouts:Handout 11 - Quantum Cryptography:Exercises:Ex01:Alice_01.csv" tab="0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30B882F-3D61-6142-867A-5DF5373D72F7}" name="Alice_01.csv1" type="6" refreshedVersion="0" background="1" saveData="1">
    <textPr fileType="mac" sourceFile="Macintosh HD:sva:seva:2018:ITESM:01. Enero-mayo 2018:01. Matemáticas computacionales:02. Handouts:Handout 11 - Quantum Cryptography:Exercises:Ex01:Alice_01.csv" tab="0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1000000}" name="Alice_01.txt" type="6" refreshedVersion="0" background="1" saveData="1">
    <textPr fileType="mac" sourceFile="Macintosh HD:sva:seva:2018:ITESM:01. Enero-mayo 2018:01. Matemáticas computacionales:02. Handouts:Handout 11 - Quantum Cryptography:Exercises:Ex01:Alice_01.txt">
      <textFields>
        <textField type="text"/>
      </textFields>
    </textPr>
  </connection>
  <connection id="4" xr16:uid="{00000000-0015-0000-FFFF-FFFF02000000}" name="Alice_02.csv" type="6" refreshedVersion="0" background="1" saveData="1">
    <textPr fileType="mac" sourceFile="Macintosh HD:sva:seva:2018:ITESM:01. Enero-mayo 2018:01. Matemáticas computacionales:02. Handouts:Handout 11 - Quantum Cryptography:Exercises:Ex01:Alice_02.csv" tab="0" comma="1">
      <textFields count="80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3000000}" name="Bob_01.csv" type="6" refreshedVersion="0" background="1" saveData="1">
    <textPr fileType="mac" sourceFile="Macintosh HD:sva:seva:2018:ITESM:01. Enero-mayo 2018:01. Matemáticas computacionales:02. Handouts:Handout 11 - Quantum Cryptography:Exercises:Ex01:Bob_01.csv" tab="0" comma="1">
      <textFields count="80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<sst xmlns="http://schemas.openxmlformats.org/spreadsheetml/2006/main" count="26" uniqueCount="22">
  <si>
    <t>Conciliation</t>
  </si>
  <si>
    <t>Alice's ket</t>
  </si>
  <si>
    <t>Random set A</t>
  </si>
  <si>
    <t>Random set B</t>
  </si>
  <si>
    <t>Rule:(nested ifs)</t>
  </si>
  <si>
    <t>Rule</t>
  </si>
  <si>
    <t>Alice's basis for qubit generation</t>
  </si>
  <si>
    <t>Bob's measurement basis</t>
  </si>
  <si>
    <t>Random set C</t>
  </si>
  <si>
    <t>IF ((B3=+ and B7=0) then |0&gt;</t>
  </si>
  <si>
    <t>IF ((B3=+ and B7=1) then |1&gt;</t>
  </si>
  <si>
    <t>IF ((B3=x and B7=0) then |+&gt;</t>
  </si>
  <si>
    <t>IF ((B3=x and B7=1) then |-&gt;</t>
  </si>
  <si>
    <t>IF (B17=0) then x else +</t>
  </si>
  <si>
    <t>IF (B2=0) then + else x</t>
  </si>
  <si>
    <t>Bob's measurement outcomes</t>
  </si>
  <si>
    <t>{0,1} means that the Bob's outcome</t>
  </si>
  <si>
    <t>can  be either 0 or 1 with equal probability</t>
  </si>
  <si>
    <t>as his measurement basis is different from</t>
  </si>
  <si>
    <t>Alice's basis for qubit generation.</t>
  </si>
  <si>
    <t>No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</si>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</sst>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F2F2F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ice_02" connectionId="4" xr16:uid="{00000000-0016-0000-0000-000002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ice_2" connectionId="1" xr16:uid="{00000000-0016-0000-00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b_01" connectionId="5" xr16:uid="{00000000-0016-0000-0000-000000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ice_2" connectionId="2" xr16:uid="{6176E83A-2A0C-E545-BCDB-FC6651B93C74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H30"/>
  <sheetViews>
    <sheetView tabSelected="1" topLeftCell="A4" zoomScale="140" zoomScaleNormal="140" zoomScalePageLayoutView="70" workbookViewId="0">
      <selection activeCell="B34" sqref="B34"/>
    </sheetView>
  </sheetViews>
  <sheetFormatPr baseColWidth="10" defaultRowHeight="15" x14ac:dyDescent="0.2"/>
  <cols>
    <col min="1" max="1" width="33" style="2" bestFit="1" customWidth="1"/>
    <col min="2" max="81" width="4" style="2" customWidth="1"/>
    <col min="82" max="86" width="2.1640625" style="2" bestFit="1" customWidth="1"/>
    <col min="87" max="16384" width="10.83203125" style="2"/>
  </cols>
  <sheetData>
    <row r="1" spans="1:86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</row>
    <row r="2" spans="1:86" x14ac:dyDescent="0.2">
      <c r="A2" s="2" t="s">
        <v>2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1</v>
      </c>
      <c r="K2" s="4">
        <v>1</v>
      </c>
      <c r="L2" s="4">
        <v>1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0</v>
      </c>
      <c r="AC2" s="4">
        <v>0</v>
      </c>
      <c r="AD2" s="4">
        <v>1</v>
      </c>
      <c r="AE2" s="4">
        <v>0</v>
      </c>
      <c r="AF2" s="4">
        <v>1</v>
      </c>
      <c r="AG2" s="4">
        <v>0</v>
      </c>
      <c r="AH2" s="4">
        <v>0</v>
      </c>
      <c r="AI2" s="4">
        <v>0</v>
      </c>
      <c r="AJ2" s="4">
        <v>1</v>
      </c>
      <c r="AK2" s="4">
        <v>0</v>
      </c>
      <c r="AL2" s="4">
        <v>1</v>
      </c>
      <c r="AM2" s="4">
        <v>0</v>
      </c>
      <c r="AN2" s="4">
        <v>0</v>
      </c>
      <c r="AO2" s="4">
        <v>1</v>
      </c>
      <c r="AP2" s="4">
        <v>1</v>
      </c>
      <c r="AQ2" s="4">
        <v>0</v>
      </c>
      <c r="AR2" s="4">
        <v>0</v>
      </c>
      <c r="AS2" s="4">
        <v>0</v>
      </c>
      <c r="AT2" s="4">
        <v>0</v>
      </c>
      <c r="AU2" s="4">
        <v>1</v>
      </c>
      <c r="AV2" s="4">
        <v>0</v>
      </c>
      <c r="AW2" s="4">
        <v>1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1</v>
      </c>
      <c r="BE2" s="4">
        <v>0</v>
      </c>
      <c r="BF2" s="4">
        <v>1</v>
      </c>
      <c r="BG2" s="4">
        <v>1</v>
      </c>
      <c r="BH2" s="4">
        <v>0</v>
      </c>
      <c r="BI2" s="4">
        <v>1</v>
      </c>
      <c r="BJ2" s="4">
        <v>1</v>
      </c>
      <c r="BK2" s="4">
        <v>1</v>
      </c>
      <c r="BL2" s="4">
        <v>1</v>
      </c>
      <c r="BM2" s="4">
        <v>0</v>
      </c>
      <c r="BN2" s="4">
        <v>0</v>
      </c>
      <c r="BO2" s="4">
        <v>0</v>
      </c>
      <c r="BP2" s="4">
        <v>1</v>
      </c>
      <c r="BQ2" s="4">
        <v>0</v>
      </c>
      <c r="BR2" s="4">
        <v>1</v>
      </c>
      <c r="BS2" s="4">
        <v>0</v>
      </c>
      <c r="BT2" s="4">
        <v>1</v>
      </c>
      <c r="BU2" s="4">
        <v>1</v>
      </c>
      <c r="BV2" s="4">
        <v>0</v>
      </c>
      <c r="BW2" s="4">
        <v>0</v>
      </c>
      <c r="BX2" s="4">
        <v>1</v>
      </c>
      <c r="BY2" s="4">
        <v>0</v>
      </c>
      <c r="BZ2" s="4">
        <v>1</v>
      </c>
      <c r="CA2" s="4">
        <v>0</v>
      </c>
      <c r="CB2" s="4">
        <v>0</v>
      </c>
      <c r="CC2" s="4">
        <v>1</v>
      </c>
      <c r="CD2" s="3"/>
    </row>
    <row r="3" spans="1:86" x14ac:dyDescent="0.2">
      <c r="A3" s="2" t="s">
        <v>6</v>
      </c>
      <c r="B3" s="5" t="str">
        <f>IF(B2=0,"+","x")</f>
        <v>+</v>
      </c>
      <c r="C3" s="5" t="str">
        <f t="shared" ref="C3:BN3" si="0">IF(C2=0,"+","x")</f>
        <v>+</v>
      </c>
      <c r="D3" s="5" t="str">
        <f t="shared" si="0"/>
        <v>+</v>
      </c>
      <c r="E3" s="5" t="str">
        <f t="shared" si="0"/>
        <v>x</v>
      </c>
      <c r="F3" s="5" t="str">
        <f t="shared" si="0"/>
        <v>x</v>
      </c>
      <c r="G3" s="5" t="str">
        <f t="shared" si="0"/>
        <v>+</v>
      </c>
      <c r="H3" s="5" t="str">
        <f t="shared" si="0"/>
        <v>+</v>
      </c>
      <c r="I3" s="5" t="str">
        <f t="shared" si="0"/>
        <v>+</v>
      </c>
      <c r="J3" s="5" t="str">
        <f t="shared" si="0"/>
        <v>x</v>
      </c>
      <c r="K3" s="5" t="str">
        <f t="shared" si="0"/>
        <v>x</v>
      </c>
      <c r="L3" s="5" t="str">
        <f t="shared" si="0"/>
        <v>x</v>
      </c>
      <c r="M3" s="5" t="str">
        <f t="shared" si="0"/>
        <v>+</v>
      </c>
      <c r="N3" s="5" t="str">
        <f t="shared" si="0"/>
        <v>+</v>
      </c>
      <c r="O3" s="5" t="str">
        <f t="shared" si="0"/>
        <v>+</v>
      </c>
      <c r="P3" s="5" t="str">
        <f t="shared" si="0"/>
        <v>+</v>
      </c>
      <c r="Q3" s="5" t="str">
        <f t="shared" si="0"/>
        <v>x</v>
      </c>
      <c r="R3" s="5" t="str">
        <f t="shared" si="0"/>
        <v>+</v>
      </c>
      <c r="S3" s="5" t="str">
        <f t="shared" si="0"/>
        <v>+</v>
      </c>
      <c r="T3" s="5" t="str">
        <f t="shared" si="0"/>
        <v>+</v>
      </c>
      <c r="U3" s="5" t="str">
        <f t="shared" si="0"/>
        <v>+</v>
      </c>
      <c r="V3" s="5" t="str">
        <f t="shared" si="0"/>
        <v>+</v>
      </c>
      <c r="W3" s="5" t="str">
        <f t="shared" si="0"/>
        <v>+</v>
      </c>
      <c r="X3" s="5" t="str">
        <f t="shared" si="0"/>
        <v>+</v>
      </c>
      <c r="Y3" s="5" t="str">
        <f t="shared" si="0"/>
        <v>x</v>
      </c>
      <c r="Z3" s="5" t="str">
        <f t="shared" si="0"/>
        <v>+</v>
      </c>
      <c r="AA3" s="5" t="str">
        <f t="shared" si="0"/>
        <v>+</v>
      </c>
      <c r="AB3" s="5" t="str">
        <f t="shared" si="0"/>
        <v>+</v>
      </c>
      <c r="AC3" s="5" t="str">
        <f t="shared" si="0"/>
        <v>+</v>
      </c>
      <c r="AD3" s="5" t="str">
        <f t="shared" si="0"/>
        <v>x</v>
      </c>
      <c r="AE3" s="5" t="str">
        <f t="shared" si="0"/>
        <v>+</v>
      </c>
      <c r="AF3" s="5" t="str">
        <f t="shared" si="0"/>
        <v>x</v>
      </c>
      <c r="AG3" s="5" t="str">
        <f t="shared" si="0"/>
        <v>+</v>
      </c>
      <c r="AH3" s="5" t="str">
        <f t="shared" si="0"/>
        <v>+</v>
      </c>
      <c r="AI3" s="5" t="str">
        <f t="shared" si="0"/>
        <v>+</v>
      </c>
      <c r="AJ3" s="5" t="str">
        <f t="shared" si="0"/>
        <v>x</v>
      </c>
      <c r="AK3" s="5" t="str">
        <f t="shared" si="0"/>
        <v>+</v>
      </c>
      <c r="AL3" s="5" t="str">
        <f t="shared" si="0"/>
        <v>x</v>
      </c>
      <c r="AM3" s="5" t="str">
        <f t="shared" si="0"/>
        <v>+</v>
      </c>
      <c r="AN3" s="5" t="str">
        <f t="shared" si="0"/>
        <v>+</v>
      </c>
      <c r="AO3" s="5" t="str">
        <f t="shared" si="0"/>
        <v>x</v>
      </c>
      <c r="AP3" s="5" t="str">
        <f t="shared" si="0"/>
        <v>x</v>
      </c>
      <c r="AQ3" s="5" t="str">
        <f t="shared" si="0"/>
        <v>+</v>
      </c>
      <c r="AR3" s="5" t="str">
        <f t="shared" si="0"/>
        <v>+</v>
      </c>
      <c r="AS3" s="5" t="str">
        <f t="shared" si="0"/>
        <v>+</v>
      </c>
      <c r="AT3" s="5" t="str">
        <f t="shared" si="0"/>
        <v>+</v>
      </c>
      <c r="AU3" s="5" t="str">
        <f t="shared" si="0"/>
        <v>x</v>
      </c>
      <c r="AV3" s="5" t="str">
        <f t="shared" si="0"/>
        <v>+</v>
      </c>
      <c r="AW3" s="5" t="str">
        <f t="shared" si="0"/>
        <v>x</v>
      </c>
      <c r="AX3" s="5" t="str">
        <f t="shared" si="0"/>
        <v>+</v>
      </c>
      <c r="AY3" s="5" t="str">
        <f t="shared" si="0"/>
        <v>+</v>
      </c>
      <c r="AZ3" s="5" t="str">
        <f t="shared" si="0"/>
        <v>+</v>
      </c>
      <c r="BA3" s="5" t="str">
        <f t="shared" si="0"/>
        <v>+</v>
      </c>
      <c r="BB3" s="5" t="str">
        <f t="shared" si="0"/>
        <v>+</v>
      </c>
      <c r="BC3" s="5" t="str">
        <f t="shared" si="0"/>
        <v>+</v>
      </c>
      <c r="BD3" s="5" t="str">
        <f t="shared" si="0"/>
        <v>x</v>
      </c>
      <c r="BE3" s="5" t="str">
        <f t="shared" si="0"/>
        <v>+</v>
      </c>
      <c r="BF3" s="5" t="str">
        <f t="shared" si="0"/>
        <v>x</v>
      </c>
      <c r="BG3" s="5" t="str">
        <f t="shared" si="0"/>
        <v>x</v>
      </c>
      <c r="BH3" s="5" t="str">
        <f t="shared" si="0"/>
        <v>+</v>
      </c>
      <c r="BI3" s="5" t="str">
        <f t="shared" si="0"/>
        <v>x</v>
      </c>
      <c r="BJ3" s="5" t="str">
        <f t="shared" si="0"/>
        <v>x</v>
      </c>
      <c r="BK3" s="5" t="str">
        <f t="shared" si="0"/>
        <v>x</v>
      </c>
      <c r="BL3" s="5" t="str">
        <f t="shared" si="0"/>
        <v>x</v>
      </c>
      <c r="BM3" s="5" t="str">
        <f t="shared" si="0"/>
        <v>+</v>
      </c>
      <c r="BN3" s="5" t="str">
        <f t="shared" si="0"/>
        <v>+</v>
      </c>
      <c r="BO3" s="5" t="str">
        <f t="shared" ref="BO3:CC3" si="1">IF(BO2=0,"+","x")</f>
        <v>+</v>
      </c>
      <c r="BP3" s="5" t="str">
        <f t="shared" si="1"/>
        <v>x</v>
      </c>
      <c r="BQ3" s="5" t="str">
        <f t="shared" si="1"/>
        <v>+</v>
      </c>
      <c r="BR3" s="5" t="str">
        <f t="shared" si="1"/>
        <v>x</v>
      </c>
      <c r="BS3" s="5" t="str">
        <f t="shared" si="1"/>
        <v>+</v>
      </c>
      <c r="BT3" s="5" t="str">
        <f t="shared" si="1"/>
        <v>x</v>
      </c>
      <c r="BU3" s="5" t="str">
        <f t="shared" si="1"/>
        <v>x</v>
      </c>
      <c r="BV3" s="5" t="str">
        <f t="shared" si="1"/>
        <v>+</v>
      </c>
      <c r="BW3" s="5" t="str">
        <f t="shared" si="1"/>
        <v>+</v>
      </c>
      <c r="BX3" s="5" t="str">
        <f t="shared" si="1"/>
        <v>x</v>
      </c>
      <c r="BY3" s="5" t="str">
        <f t="shared" si="1"/>
        <v>+</v>
      </c>
      <c r="BZ3" s="5" t="str">
        <f t="shared" si="1"/>
        <v>x</v>
      </c>
      <c r="CA3" s="5" t="str">
        <f t="shared" si="1"/>
        <v>+</v>
      </c>
      <c r="CB3" s="5" t="str">
        <f t="shared" si="1"/>
        <v>+</v>
      </c>
      <c r="CC3" s="5" t="str">
        <f t="shared" si="1"/>
        <v>x</v>
      </c>
      <c r="CD3" s="3"/>
    </row>
    <row r="4" spans="1:86" x14ac:dyDescent="0.2">
      <c r="A4" s="2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3"/>
    </row>
    <row r="5" spans="1:86" x14ac:dyDescent="0.2">
      <c r="A5" s="2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 spans="1:86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 spans="1:86" x14ac:dyDescent="0.2">
      <c r="A7" s="2" t="s">
        <v>3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>
        <v>1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0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0</v>
      </c>
      <c r="AP7" s="4">
        <v>0</v>
      </c>
      <c r="AQ7" s="4">
        <v>1</v>
      </c>
      <c r="AR7" s="4">
        <v>0</v>
      </c>
      <c r="AS7" s="4">
        <v>1</v>
      </c>
      <c r="AT7" s="4">
        <v>1</v>
      </c>
      <c r="AU7" s="4">
        <v>0</v>
      </c>
      <c r="AV7" s="4">
        <v>1</v>
      </c>
      <c r="AW7" s="4">
        <v>0</v>
      </c>
      <c r="AX7" s="4">
        <v>0</v>
      </c>
      <c r="AY7" s="4">
        <v>1</v>
      </c>
      <c r="AZ7" s="4">
        <v>1</v>
      </c>
      <c r="BA7" s="4">
        <v>0</v>
      </c>
      <c r="BB7" s="4">
        <v>0</v>
      </c>
      <c r="BC7" s="4">
        <v>1</v>
      </c>
      <c r="BD7" s="4">
        <v>0</v>
      </c>
      <c r="BE7" s="4">
        <v>1</v>
      </c>
      <c r="BF7" s="4">
        <v>0</v>
      </c>
      <c r="BG7" s="4">
        <v>1</v>
      </c>
      <c r="BH7" s="4">
        <v>1</v>
      </c>
      <c r="BI7" s="4">
        <v>0</v>
      </c>
      <c r="BJ7" s="4">
        <v>1</v>
      </c>
      <c r="BK7" s="4">
        <v>1</v>
      </c>
      <c r="BL7" s="4">
        <v>1</v>
      </c>
      <c r="BM7" s="4">
        <v>0</v>
      </c>
      <c r="BN7" s="4">
        <v>0</v>
      </c>
      <c r="BO7" s="4">
        <v>1</v>
      </c>
      <c r="BP7" s="4">
        <v>1</v>
      </c>
      <c r="BQ7" s="4">
        <v>1</v>
      </c>
      <c r="BR7" s="4">
        <v>0</v>
      </c>
      <c r="BS7" s="4">
        <v>1</v>
      </c>
      <c r="BT7" s="4">
        <v>0</v>
      </c>
      <c r="BU7" s="4">
        <v>0</v>
      </c>
      <c r="BV7" s="4">
        <v>0</v>
      </c>
      <c r="BW7" s="4">
        <v>1</v>
      </c>
      <c r="BX7" s="4">
        <v>1</v>
      </c>
      <c r="BY7" s="4">
        <v>1</v>
      </c>
      <c r="BZ7" s="4">
        <v>0</v>
      </c>
      <c r="CA7" s="4">
        <v>0</v>
      </c>
      <c r="CB7" s="4">
        <v>0</v>
      </c>
      <c r="CC7" s="4">
        <v>0</v>
      </c>
      <c r="CD7" s="3"/>
    </row>
    <row r="8" spans="1:86" x14ac:dyDescent="0.2">
      <c r="A8" s="2" t="s">
        <v>4</v>
      </c>
      <c r="CD8" s="3"/>
    </row>
    <row r="9" spans="1:86" x14ac:dyDescent="0.2">
      <c r="A9" s="2" t="s">
        <v>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 spans="1:86" x14ac:dyDescent="0.2">
      <c r="A10" s="2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 spans="1:86" x14ac:dyDescent="0.2">
      <c r="A11" s="2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6" x14ac:dyDescent="0.2">
      <c r="A12" s="2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 spans="1:86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 spans="1:86" x14ac:dyDescent="0.2">
      <c r="A14" s="2" t="s">
        <v>1</v>
      </c>
      <c r="B14" s="1" t="str">
        <f>IF(AND(B3="+",B7=0),"|0&gt;",IF(AND(B3="+",B7=1),"|1&gt;",IF(AND(B3="x",B7=0),"|+&gt;",IF(AND(B3="x",B7=1),"|-&gt;"))))</f>
        <v>|0&gt;</v>
      </c>
      <c r="C14" s="1" t="str">
        <f t="shared" ref="C14:BN14" si="2">IF(AND(C3="+",C7=0),"|0&gt;",IF(AND(C3="+",C7=1),"|1&gt;",IF(AND(C3="x",C7=0),"|+&gt;",IF(AND(C3="x",C7=1),"|-&gt;"))))</f>
        <v>|0&gt;</v>
      </c>
      <c r="D14" s="1" t="str">
        <f t="shared" si="2"/>
        <v>|1&gt;</v>
      </c>
      <c r="E14" s="1" t="str">
        <f t="shared" si="2"/>
        <v>|+&gt;</v>
      </c>
      <c r="F14" s="1" t="str">
        <f t="shared" si="2"/>
        <v>|-&gt;</v>
      </c>
      <c r="G14" s="1" t="str">
        <f t="shared" si="2"/>
        <v>|0&gt;</v>
      </c>
      <c r="H14" s="1" t="str">
        <f t="shared" si="2"/>
        <v>|1&gt;</v>
      </c>
      <c r="I14" s="1" t="str">
        <f t="shared" si="2"/>
        <v>|0&gt;</v>
      </c>
      <c r="J14" s="1" t="str">
        <f t="shared" si="2"/>
        <v>|+&gt;</v>
      </c>
      <c r="K14" s="1" t="str">
        <f t="shared" si="2"/>
        <v>|-&gt;</v>
      </c>
      <c r="L14" s="1" t="str">
        <f t="shared" si="2"/>
        <v>|-&gt;</v>
      </c>
      <c r="M14" s="1" t="str">
        <f t="shared" si="2"/>
        <v>|1&gt;</v>
      </c>
      <c r="N14" s="1" t="str">
        <f t="shared" si="2"/>
        <v>|1&gt;</v>
      </c>
      <c r="O14" s="1" t="str">
        <f t="shared" si="2"/>
        <v>|1&gt;</v>
      </c>
      <c r="P14" s="1" t="str">
        <f t="shared" si="2"/>
        <v>|0&gt;</v>
      </c>
      <c r="Q14" s="1" t="str">
        <f t="shared" si="2"/>
        <v>|+&gt;</v>
      </c>
      <c r="R14" s="1" t="str">
        <f t="shared" si="2"/>
        <v>|0&gt;</v>
      </c>
      <c r="S14" s="1" t="str">
        <f t="shared" si="2"/>
        <v>|1&gt;</v>
      </c>
      <c r="T14" s="1" t="str">
        <f t="shared" si="2"/>
        <v>|0&gt;</v>
      </c>
      <c r="U14" s="1" t="str">
        <f t="shared" si="2"/>
        <v>|0&gt;</v>
      </c>
      <c r="V14" s="1" t="str">
        <f t="shared" si="2"/>
        <v>|1&gt;</v>
      </c>
      <c r="W14" s="1" t="str">
        <f t="shared" si="2"/>
        <v>|0&gt;</v>
      </c>
      <c r="X14" s="1" t="str">
        <f t="shared" si="2"/>
        <v>|0&gt;</v>
      </c>
      <c r="Y14" s="1" t="str">
        <f t="shared" si="2"/>
        <v>|-&gt;</v>
      </c>
      <c r="Z14" s="1" t="str">
        <f t="shared" si="2"/>
        <v>|0&gt;</v>
      </c>
      <c r="AA14" s="1" t="str">
        <f t="shared" si="2"/>
        <v>|1&gt;</v>
      </c>
      <c r="AB14" s="1" t="str">
        <f t="shared" si="2"/>
        <v>|0&gt;</v>
      </c>
      <c r="AC14" s="1" t="str">
        <f t="shared" si="2"/>
        <v>|0&gt;</v>
      </c>
      <c r="AD14" s="1" t="str">
        <f t="shared" si="2"/>
        <v>|+&gt;</v>
      </c>
      <c r="AE14" s="1" t="str">
        <f t="shared" si="2"/>
        <v>|0&gt;</v>
      </c>
      <c r="AF14" s="1" t="str">
        <f t="shared" si="2"/>
        <v>|-&gt;</v>
      </c>
      <c r="AG14" s="1" t="str">
        <f t="shared" si="2"/>
        <v>|0&gt;</v>
      </c>
      <c r="AH14" s="1" t="str">
        <f t="shared" si="2"/>
        <v>|0&gt;</v>
      </c>
      <c r="AI14" s="1" t="str">
        <f t="shared" si="2"/>
        <v>|0&gt;</v>
      </c>
      <c r="AJ14" s="1" t="str">
        <f t="shared" si="2"/>
        <v>|-&gt;</v>
      </c>
      <c r="AK14" s="1" t="str">
        <f t="shared" si="2"/>
        <v>|1&gt;</v>
      </c>
      <c r="AL14" s="1" t="str">
        <f t="shared" si="2"/>
        <v>|-&gt;</v>
      </c>
      <c r="AM14" s="1" t="str">
        <f t="shared" si="2"/>
        <v>|1&gt;</v>
      </c>
      <c r="AN14" s="1" t="str">
        <f t="shared" si="2"/>
        <v>|1&gt;</v>
      </c>
      <c r="AO14" s="1" t="str">
        <f t="shared" si="2"/>
        <v>|+&gt;</v>
      </c>
      <c r="AP14" s="1" t="str">
        <f t="shared" si="2"/>
        <v>|+&gt;</v>
      </c>
      <c r="AQ14" s="1" t="str">
        <f t="shared" si="2"/>
        <v>|1&gt;</v>
      </c>
      <c r="AR14" s="1" t="str">
        <f t="shared" si="2"/>
        <v>|0&gt;</v>
      </c>
      <c r="AS14" s="1" t="str">
        <f t="shared" si="2"/>
        <v>|1&gt;</v>
      </c>
      <c r="AT14" s="1" t="str">
        <f t="shared" si="2"/>
        <v>|1&gt;</v>
      </c>
      <c r="AU14" s="1" t="str">
        <f t="shared" si="2"/>
        <v>|+&gt;</v>
      </c>
      <c r="AV14" s="1" t="str">
        <f t="shared" si="2"/>
        <v>|1&gt;</v>
      </c>
      <c r="AW14" s="1" t="str">
        <f t="shared" si="2"/>
        <v>|+&gt;</v>
      </c>
      <c r="AX14" s="1" t="str">
        <f t="shared" si="2"/>
        <v>|0&gt;</v>
      </c>
      <c r="AY14" s="1" t="str">
        <f t="shared" si="2"/>
        <v>|1&gt;</v>
      </c>
      <c r="AZ14" s="1" t="str">
        <f t="shared" si="2"/>
        <v>|1&gt;</v>
      </c>
      <c r="BA14" s="1" t="str">
        <f t="shared" si="2"/>
        <v>|0&gt;</v>
      </c>
      <c r="BB14" s="1" t="str">
        <f t="shared" si="2"/>
        <v>|0&gt;</v>
      </c>
      <c r="BC14" s="1" t="str">
        <f t="shared" si="2"/>
        <v>|1&gt;</v>
      </c>
      <c r="BD14" s="1" t="str">
        <f t="shared" si="2"/>
        <v>|+&gt;</v>
      </c>
      <c r="BE14" s="1" t="str">
        <f t="shared" si="2"/>
        <v>|1&gt;</v>
      </c>
      <c r="BF14" s="1" t="str">
        <f t="shared" si="2"/>
        <v>|+&gt;</v>
      </c>
      <c r="BG14" s="1" t="str">
        <f t="shared" si="2"/>
        <v>|-&gt;</v>
      </c>
      <c r="BH14" s="1" t="str">
        <f t="shared" si="2"/>
        <v>|1&gt;</v>
      </c>
      <c r="BI14" s="1" t="str">
        <f t="shared" si="2"/>
        <v>|+&gt;</v>
      </c>
      <c r="BJ14" s="1" t="str">
        <f t="shared" si="2"/>
        <v>|-&gt;</v>
      </c>
      <c r="BK14" s="1" t="str">
        <f t="shared" si="2"/>
        <v>|-&gt;</v>
      </c>
      <c r="BL14" s="1" t="str">
        <f t="shared" si="2"/>
        <v>|-&gt;</v>
      </c>
      <c r="BM14" s="1" t="str">
        <f t="shared" si="2"/>
        <v>|0&gt;</v>
      </c>
      <c r="BN14" s="1" t="str">
        <f t="shared" si="2"/>
        <v>|0&gt;</v>
      </c>
      <c r="BO14" s="1" t="str">
        <f t="shared" ref="BO14:CC14" si="3">IF(AND(BO3="+",BO7=0),"|0&gt;",IF(AND(BO3="+",BO7=1),"|1&gt;",IF(AND(BO3="x",BO7=0),"|+&gt;",IF(AND(BO3="x",BO7=1),"|-&gt;"))))</f>
        <v>|1&gt;</v>
      </c>
      <c r="BP14" s="1" t="str">
        <f t="shared" si="3"/>
        <v>|-&gt;</v>
      </c>
      <c r="BQ14" s="1" t="str">
        <f t="shared" si="3"/>
        <v>|1&gt;</v>
      </c>
      <c r="BR14" s="1" t="str">
        <f t="shared" si="3"/>
        <v>|+&gt;</v>
      </c>
      <c r="BS14" s="1" t="str">
        <f t="shared" si="3"/>
        <v>|1&gt;</v>
      </c>
      <c r="BT14" s="1" t="str">
        <f t="shared" si="3"/>
        <v>|+&gt;</v>
      </c>
      <c r="BU14" s="1" t="str">
        <f t="shared" si="3"/>
        <v>|+&gt;</v>
      </c>
      <c r="BV14" s="1" t="str">
        <f t="shared" si="3"/>
        <v>|0&gt;</v>
      </c>
      <c r="BW14" s="1" t="str">
        <f t="shared" si="3"/>
        <v>|1&gt;</v>
      </c>
      <c r="BX14" s="1" t="str">
        <f t="shared" si="3"/>
        <v>|-&gt;</v>
      </c>
      <c r="BY14" s="1" t="str">
        <f t="shared" si="3"/>
        <v>|1&gt;</v>
      </c>
      <c r="BZ14" s="1" t="str">
        <f t="shared" si="3"/>
        <v>|+&gt;</v>
      </c>
      <c r="CA14" s="1" t="str">
        <f t="shared" si="3"/>
        <v>|0&gt;</v>
      </c>
      <c r="CB14" s="1" t="str">
        <f t="shared" si="3"/>
        <v>|0&gt;</v>
      </c>
      <c r="CC14" s="1" t="str">
        <f t="shared" si="3"/>
        <v>|+&gt;</v>
      </c>
      <c r="CD14" s="3"/>
    </row>
    <row r="15" spans="1:86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6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86" x14ac:dyDescent="0.2">
      <c r="A17" s="2" t="s">
        <v>8</v>
      </c>
      <c r="B17" s="4">
        <v>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</v>
      </c>
      <c r="I17" s="4">
        <v>1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1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1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1</v>
      </c>
      <c r="AT17" s="4">
        <v>1</v>
      </c>
      <c r="AU17" s="4">
        <v>1</v>
      </c>
      <c r="AV17" s="4">
        <v>1</v>
      </c>
      <c r="AW17" s="4">
        <v>0</v>
      </c>
      <c r="AX17" s="4">
        <v>0</v>
      </c>
      <c r="AY17" s="4">
        <v>1</v>
      </c>
      <c r="AZ17" s="4">
        <v>1</v>
      </c>
      <c r="BA17" s="4">
        <v>0</v>
      </c>
      <c r="BB17" s="4">
        <v>0</v>
      </c>
      <c r="BC17" s="4">
        <v>1</v>
      </c>
      <c r="BD17" s="4">
        <v>0</v>
      </c>
      <c r="BE17" s="4">
        <v>0</v>
      </c>
      <c r="BF17" s="4">
        <v>1</v>
      </c>
      <c r="BG17" s="4">
        <v>1</v>
      </c>
      <c r="BH17" s="4">
        <v>1</v>
      </c>
      <c r="BI17" s="4">
        <v>0</v>
      </c>
      <c r="BJ17" s="4">
        <v>0</v>
      </c>
      <c r="BK17" s="4">
        <v>1</v>
      </c>
      <c r="BL17" s="4">
        <v>0</v>
      </c>
      <c r="BM17" s="4">
        <v>0</v>
      </c>
      <c r="BN17" s="4">
        <v>0</v>
      </c>
      <c r="BO17" s="4">
        <v>1</v>
      </c>
      <c r="BP17" s="4">
        <v>0</v>
      </c>
      <c r="BQ17" s="4">
        <v>0</v>
      </c>
      <c r="BR17" s="4">
        <v>0</v>
      </c>
      <c r="BS17" s="4">
        <v>0</v>
      </c>
      <c r="BT17" s="4">
        <v>1</v>
      </c>
      <c r="BU17" s="4">
        <v>1</v>
      </c>
      <c r="BV17" s="4">
        <v>0</v>
      </c>
      <c r="BW17" s="4">
        <v>0</v>
      </c>
      <c r="BX17" s="4">
        <v>0</v>
      </c>
      <c r="BY17" s="4">
        <v>1</v>
      </c>
      <c r="BZ17" s="4">
        <v>1</v>
      </c>
      <c r="CA17" s="4">
        <v>1</v>
      </c>
      <c r="CB17" s="4">
        <v>0</v>
      </c>
      <c r="CC17" s="4">
        <v>0</v>
      </c>
      <c r="CD17" s="3"/>
    </row>
    <row r="18" spans="1:86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</row>
    <row r="19" spans="1:86" x14ac:dyDescent="0.2">
      <c r="A19" s="2" t="s">
        <v>7</v>
      </c>
      <c r="B19" s="6" t="str">
        <f>IF((B17=0),"x", "+")</f>
        <v>x</v>
      </c>
      <c r="C19" s="6" t="str">
        <f t="shared" ref="C19:BN19" si="4">IF((C17=0),"x", "+")</f>
        <v>+</v>
      </c>
      <c r="D19" s="6" t="str">
        <f t="shared" si="4"/>
        <v>+</v>
      </c>
      <c r="E19" s="6" t="str">
        <f t="shared" si="4"/>
        <v>+</v>
      </c>
      <c r="F19" s="6" t="str">
        <f t="shared" si="4"/>
        <v>+</v>
      </c>
      <c r="G19" s="6" t="str">
        <f t="shared" si="4"/>
        <v>+</v>
      </c>
      <c r="H19" s="6" t="str">
        <f t="shared" si="4"/>
        <v>x</v>
      </c>
      <c r="I19" s="6" t="str">
        <f t="shared" si="4"/>
        <v>+</v>
      </c>
      <c r="J19" s="6" t="str">
        <f t="shared" si="4"/>
        <v>x</v>
      </c>
      <c r="K19" s="6" t="str">
        <f t="shared" si="4"/>
        <v>+</v>
      </c>
      <c r="L19" s="6" t="str">
        <f t="shared" si="4"/>
        <v>x</v>
      </c>
      <c r="M19" s="6" t="str">
        <f t="shared" si="4"/>
        <v>x</v>
      </c>
      <c r="N19" s="6" t="str">
        <f t="shared" si="4"/>
        <v>x</v>
      </c>
      <c r="O19" s="6" t="str">
        <f t="shared" si="4"/>
        <v>+</v>
      </c>
      <c r="P19" s="6" t="str">
        <f t="shared" si="4"/>
        <v>x</v>
      </c>
      <c r="Q19" s="6" t="str">
        <f t="shared" si="4"/>
        <v>x</v>
      </c>
      <c r="R19" s="6" t="str">
        <f t="shared" si="4"/>
        <v>+</v>
      </c>
      <c r="S19" s="6" t="str">
        <f t="shared" si="4"/>
        <v>+</v>
      </c>
      <c r="T19" s="6" t="str">
        <f t="shared" si="4"/>
        <v>x</v>
      </c>
      <c r="U19" s="6" t="str">
        <f t="shared" si="4"/>
        <v>+</v>
      </c>
      <c r="V19" s="6" t="str">
        <f t="shared" si="4"/>
        <v>x</v>
      </c>
      <c r="W19" s="6" t="str">
        <f t="shared" si="4"/>
        <v>x</v>
      </c>
      <c r="X19" s="6" t="str">
        <f t="shared" si="4"/>
        <v>x</v>
      </c>
      <c r="Y19" s="6" t="str">
        <f t="shared" si="4"/>
        <v>x</v>
      </c>
      <c r="Z19" s="6" t="str">
        <f t="shared" si="4"/>
        <v>x</v>
      </c>
      <c r="AA19" s="6" t="str">
        <f t="shared" si="4"/>
        <v>x</v>
      </c>
      <c r="AB19" s="6" t="str">
        <f t="shared" si="4"/>
        <v>x</v>
      </c>
      <c r="AC19" s="6" t="str">
        <f t="shared" si="4"/>
        <v>x</v>
      </c>
      <c r="AD19" s="6" t="str">
        <f t="shared" si="4"/>
        <v>x</v>
      </c>
      <c r="AE19" s="6" t="str">
        <f t="shared" si="4"/>
        <v>+</v>
      </c>
      <c r="AF19" s="6" t="str">
        <f t="shared" si="4"/>
        <v>x</v>
      </c>
      <c r="AG19" s="6" t="str">
        <f t="shared" si="4"/>
        <v>x</v>
      </c>
      <c r="AH19" s="6" t="str">
        <f t="shared" si="4"/>
        <v>+</v>
      </c>
      <c r="AI19" s="6" t="str">
        <f t="shared" si="4"/>
        <v>x</v>
      </c>
      <c r="AJ19" s="6" t="str">
        <f t="shared" si="4"/>
        <v>x</v>
      </c>
      <c r="AK19" s="6" t="str">
        <f t="shared" si="4"/>
        <v>x</v>
      </c>
      <c r="AL19" s="6" t="str">
        <f t="shared" si="4"/>
        <v>x</v>
      </c>
      <c r="AM19" s="6" t="str">
        <f t="shared" si="4"/>
        <v>+</v>
      </c>
      <c r="AN19" s="6" t="str">
        <f t="shared" si="4"/>
        <v>x</v>
      </c>
      <c r="AO19" s="6" t="str">
        <f t="shared" si="4"/>
        <v>x</v>
      </c>
      <c r="AP19" s="6" t="str">
        <f t="shared" si="4"/>
        <v>x</v>
      </c>
      <c r="AQ19" s="6" t="str">
        <f t="shared" si="4"/>
        <v>x</v>
      </c>
      <c r="AR19" s="6" t="str">
        <f t="shared" si="4"/>
        <v>x</v>
      </c>
      <c r="AS19" s="6" t="str">
        <f t="shared" si="4"/>
        <v>+</v>
      </c>
      <c r="AT19" s="6" t="str">
        <f t="shared" si="4"/>
        <v>+</v>
      </c>
      <c r="AU19" s="6" t="str">
        <f t="shared" si="4"/>
        <v>+</v>
      </c>
      <c r="AV19" s="6" t="str">
        <f t="shared" si="4"/>
        <v>+</v>
      </c>
      <c r="AW19" s="6" t="str">
        <f t="shared" si="4"/>
        <v>x</v>
      </c>
      <c r="AX19" s="6" t="str">
        <f t="shared" si="4"/>
        <v>x</v>
      </c>
      <c r="AY19" s="6" t="str">
        <f t="shared" si="4"/>
        <v>+</v>
      </c>
      <c r="AZ19" s="6" t="str">
        <f t="shared" si="4"/>
        <v>+</v>
      </c>
      <c r="BA19" s="6" t="str">
        <f t="shared" si="4"/>
        <v>x</v>
      </c>
      <c r="BB19" s="6" t="str">
        <f t="shared" si="4"/>
        <v>x</v>
      </c>
      <c r="BC19" s="6" t="str">
        <f t="shared" si="4"/>
        <v>+</v>
      </c>
      <c r="BD19" s="6" t="str">
        <f t="shared" si="4"/>
        <v>x</v>
      </c>
      <c r="BE19" s="6" t="str">
        <f t="shared" si="4"/>
        <v>x</v>
      </c>
      <c r="BF19" s="6" t="str">
        <f t="shared" si="4"/>
        <v>+</v>
      </c>
      <c r="BG19" s="6" t="str">
        <f t="shared" si="4"/>
        <v>+</v>
      </c>
      <c r="BH19" s="6" t="str">
        <f t="shared" si="4"/>
        <v>+</v>
      </c>
      <c r="BI19" s="6" t="str">
        <f t="shared" si="4"/>
        <v>x</v>
      </c>
      <c r="BJ19" s="6" t="str">
        <f t="shared" si="4"/>
        <v>x</v>
      </c>
      <c r="BK19" s="6" t="str">
        <f t="shared" si="4"/>
        <v>+</v>
      </c>
      <c r="BL19" s="6" t="str">
        <f t="shared" si="4"/>
        <v>x</v>
      </c>
      <c r="BM19" s="6" t="str">
        <f t="shared" si="4"/>
        <v>x</v>
      </c>
      <c r="BN19" s="6" t="str">
        <f t="shared" si="4"/>
        <v>x</v>
      </c>
      <c r="BO19" s="6" t="str">
        <f t="shared" ref="BO19:CC19" si="5">IF((BO17=0),"x", "+")</f>
        <v>+</v>
      </c>
      <c r="BP19" s="6" t="str">
        <f t="shared" si="5"/>
        <v>x</v>
      </c>
      <c r="BQ19" s="6" t="str">
        <f t="shared" si="5"/>
        <v>x</v>
      </c>
      <c r="BR19" s="6" t="str">
        <f t="shared" si="5"/>
        <v>x</v>
      </c>
      <c r="BS19" s="6" t="str">
        <f t="shared" si="5"/>
        <v>x</v>
      </c>
      <c r="BT19" s="6" t="str">
        <f t="shared" si="5"/>
        <v>+</v>
      </c>
      <c r="BU19" s="6" t="str">
        <f t="shared" si="5"/>
        <v>+</v>
      </c>
      <c r="BV19" s="6" t="str">
        <f t="shared" si="5"/>
        <v>x</v>
      </c>
      <c r="BW19" s="6" t="str">
        <f t="shared" si="5"/>
        <v>x</v>
      </c>
      <c r="BX19" s="6" t="str">
        <f t="shared" si="5"/>
        <v>x</v>
      </c>
      <c r="BY19" s="6" t="str">
        <f t="shared" si="5"/>
        <v>+</v>
      </c>
      <c r="BZ19" s="6" t="str">
        <f t="shared" si="5"/>
        <v>+</v>
      </c>
      <c r="CA19" s="6" t="str">
        <f t="shared" si="5"/>
        <v>+</v>
      </c>
      <c r="CB19" s="6" t="str">
        <f t="shared" si="5"/>
        <v>x</v>
      </c>
      <c r="CC19" s="6" t="str">
        <f t="shared" si="5"/>
        <v>x</v>
      </c>
      <c r="CD19" s="3"/>
    </row>
    <row r="20" spans="1:86" x14ac:dyDescent="0.2">
      <c r="A20" s="2" t="s">
        <v>5</v>
      </c>
      <c r="B20" s="3" t="s">
        <v>20</v>
      </c>
      <c r="C20" s="3" t="s">
        <v>21</v>
      </c>
      <c r="D20" s="3" t="s">
        <v>21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1:86" x14ac:dyDescent="0.2">
      <c r="A21" s="2" t="s">
        <v>13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 spans="1:86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 spans="1:86" x14ac:dyDescent="0.2">
      <c r="A23" s="2" t="s">
        <v>15</v>
      </c>
      <c r="B23" s="3" t="str">
        <f>IF(AND(AND(B3=B19,B3="+"),B7=0),0,IF(AND(AND(B3=B19,B3="+"),B7=1),1,IF(AND(AND(B3=B19,B3="x"),B7=0),0,IF(AND(AND(B3=B19,B3="x"),B7=1),1,IF(B3 &lt;&gt; B19,"{0,1}")))))</f>
        <v>{0,1}</v>
      </c>
      <c r="C23" s="3">
        <f t="shared" ref="C23:BN23" si="6">IF(AND(AND(C3=C19,C3="+"),C7=0),0,IF(AND(AND(C3=C19,C3="+"),C7=1),1,IF(AND(AND(C3=C19,C3="x"),C7=0),0,IF(AND(AND(C3=C19,C3="x"),C7=1),1,IF(C3 &lt;&gt; C19,"{0,1}")))))</f>
        <v>0</v>
      </c>
      <c r="D23" s="3">
        <f t="shared" si="6"/>
        <v>1</v>
      </c>
      <c r="E23" s="3" t="str">
        <f t="shared" si="6"/>
        <v>{0,1}</v>
      </c>
      <c r="F23" s="3" t="str">
        <f t="shared" si="6"/>
        <v>{0,1}</v>
      </c>
      <c r="G23" s="3">
        <f t="shared" si="6"/>
        <v>0</v>
      </c>
      <c r="H23" s="3" t="str">
        <f t="shared" si="6"/>
        <v>{0,1}</v>
      </c>
      <c r="I23" s="3">
        <f t="shared" si="6"/>
        <v>0</v>
      </c>
      <c r="J23" s="3">
        <f t="shared" si="6"/>
        <v>0</v>
      </c>
      <c r="K23" s="3" t="str">
        <f t="shared" si="6"/>
        <v>{0,1}</v>
      </c>
      <c r="L23" s="3">
        <f t="shared" si="6"/>
        <v>1</v>
      </c>
      <c r="M23" s="3" t="str">
        <f t="shared" si="6"/>
        <v>{0,1}</v>
      </c>
      <c r="N23" s="3" t="str">
        <f t="shared" si="6"/>
        <v>{0,1}</v>
      </c>
      <c r="O23" s="3">
        <f t="shared" si="6"/>
        <v>1</v>
      </c>
      <c r="P23" s="3" t="str">
        <f t="shared" si="6"/>
        <v>{0,1}</v>
      </c>
      <c r="Q23" s="3">
        <f t="shared" si="6"/>
        <v>0</v>
      </c>
      <c r="R23" s="3">
        <f t="shared" si="6"/>
        <v>0</v>
      </c>
      <c r="S23" s="3">
        <f t="shared" si="6"/>
        <v>1</v>
      </c>
      <c r="T23" s="3" t="str">
        <f t="shared" si="6"/>
        <v>{0,1}</v>
      </c>
      <c r="U23" s="3">
        <f t="shared" si="6"/>
        <v>0</v>
      </c>
      <c r="V23" s="3" t="str">
        <f t="shared" si="6"/>
        <v>{0,1}</v>
      </c>
      <c r="W23" s="3" t="str">
        <f t="shared" si="6"/>
        <v>{0,1}</v>
      </c>
      <c r="X23" s="3" t="str">
        <f t="shared" si="6"/>
        <v>{0,1}</v>
      </c>
      <c r="Y23" s="3">
        <f t="shared" si="6"/>
        <v>1</v>
      </c>
      <c r="Z23" s="3" t="str">
        <f t="shared" si="6"/>
        <v>{0,1}</v>
      </c>
      <c r="AA23" s="3" t="str">
        <f t="shared" si="6"/>
        <v>{0,1}</v>
      </c>
      <c r="AB23" s="3" t="str">
        <f t="shared" si="6"/>
        <v>{0,1}</v>
      </c>
      <c r="AC23" s="3" t="str">
        <f t="shared" si="6"/>
        <v>{0,1}</v>
      </c>
      <c r="AD23" s="3">
        <f t="shared" si="6"/>
        <v>0</v>
      </c>
      <c r="AE23" s="3">
        <f t="shared" si="6"/>
        <v>0</v>
      </c>
      <c r="AF23" s="3">
        <f t="shared" si="6"/>
        <v>1</v>
      </c>
      <c r="AG23" s="3" t="str">
        <f t="shared" si="6"/>
        <v>{0,1}</v>
      </c>
      <c r="AH23" s="3">
        <f t="shared" si="6"/>
        <v>0</v>
      </c>
      <c r="AI23" s="3" t="str">
        <f t="shared" si="6"/>
        <v>{0,1}</v>
      </c>
      <c r="AJ23" s="3">
        <f t="shared" si="6"/>
        <v>1</v>
      </c>
      <c r="AK23" s="3" t="str">
        <f t="shared" si="6"/>
        <v>{0,1}</v>
      </c>
      <c r="AL23" s="3">
        <f t="shared" si="6"/>
        <v>1</v>
      </c>
      <c r="AM23" s="3">
        <f t="shared" si="6"/>
        <v>1</v>
      </c>
      <c r="AN23" s="3" t="str">
        <f t="shared" si="6"/>
        <v>{0,1}</v>
      </c>
      <c r="AO23" s="3">
        <f t="shared" si="6"/>
        <v>0</v>
      </c>
      <c r="AP23" s="3">
        <f t="shared" si="6"/>
        <v>0</v>
      </c>
      <c r="AQ23" s="3" t="str">
        <f t="shared" si="6"/>
        <v>{0,1}</v>
      </c>
      <c r="AR23" s="3" t="str">
        <f t="shared" si="6"/>
        <v>{0,1}</v>
      </c>
      <c r="AS23" s="3">
        <f t="shared" si="6"/>
        <v>1</v>
      </c>
      <c r="AT23" s="3">
        <f t="shared" si="6"/>
        <v>1</v>
      </c>
      <c r="AU23" s="3" t="str">
        <f t="shared" si="6"/>
        <v>{0,1}</v>
      </c>
      <c r="AV23" s="3">
        <f t="shared" si="6"/>
        <v>1</v>
      </c>
      <c r="AW23" s="3">
        <f t="shared" si="6"/>
        <v>0</v>
      </c>
      <c r="AX23" s="3" t="str">
        <f t="shared" si="6"/>
        <v>{0,1}</v>
      </c>
      <c r="AY23" s="3">
        <f t="shared" si="6"/>
        <v>1</v>
      </c>
      <c r="AZ23" s="3">
        <f t="shared" si="6"/>
        <v>1</v>
      </c>
      <c r="BA23" s="3" t="str">
        <f t="shared" si="6"/>
        <v>{0,1}</v>
      </c>
      <c r="BB23" s="3" t="str">
        <f t="shared" si="6"/>
        <v>{0,1}</v>
      </c>
      <c r="BC23" s="3">
        <f t="shared" si="6"/>
        <v>1</v>
      </c>
      <c r="BD23" s="3">
        <f t="shared" si="6"/>
        <v>0</v>
      </c>
      <c r="BE23" s="3" t="str">
        <f t="shared" si="6"/>
        <v>{0,1}</v>
      </c>
      <c r="BF23" s="3" t="str">
        <f t="shared" si="6"/>
        <v>{0,1}</v>
      </c>
      <c r="BG23" s="3" t="str">
        <f t="shared" si="6"/>
        <v>{0,1}</v>
      </c>
      <c r="BH23" s="3">
        <f t="shared" si="6"/>
        <v>1</v>
      </c>
      <c r="BI23" s="3">
        <f t="shared" si="6"/>
        <v>0</v>
      </c>
      <c r="BJ23" s="3">
        <f t="shared" si="6"/>
        <v>1</v>
      </c>
      <c r="BK23" s="3" t="str">
        <f t="shared" si="6"/>
        <v>{0,1}</v>
      </c>
      <c r="BL23" s="3">
        <f t="shared" si="6"/>
        <v>1</v>
      </c>
      <c r="BM23" s="3" t="str">
        <f t="shared" si="6"/>
        <v>{0,1}</v>
      </c>
      <c r="BN23" s="3" t="str">
        <f t="shared" si="6"/>
        <v>{0,1}</v>
      </c>
      <c r="BO23" s="3">
        <f t="shared" ref="BO23:CC23" si="7">IF(AND(AND(BO3=BO19,BO3="+"),BO7=0),0,IF(AND(AND(BO3=BO19,BO3="+"),BO7=1),1,IF(AND(AND(BO3=BO19,BO3="x"),BO7=0),0,IF(AND(AND(BO3=BO19,BO3="x"),BO7=1),1,IF(BO3 &lt;&gt; BO19,"{0,1}")))))</f>
        <v>1</v>
      </c>
      <c r="BP23" s="3">
        <f t="shared" si="7"/>
        <v>1</v>
      </c>
      <c r="BQ23" s="3" t="str">
        <f t="shared" si="7"/>
        <v>{0,1}</v>
      </c>
      <c r="BR23" s="3">
        <f t="shared" si="7"/>
        <v>0</v>
      </c>
      <c r="BS23" s="3" t="str">
        <f t="shared" si="7"/>
        <v>{0,1}</v>
      </c>
      <c r="BT23" s="3" t="str">
        <f t="shared" si="7"/>
        <v>{0,1}</v>
      </c>
      <c r="BU23" s="3" t="str">
        <f t="shared" si="7"/>
        <v>{0,1}</v>
      </c>
      <c r="BV23" s="3" t="str">
        <f t="shared" si="7"/>
        <v>{0,1}</v>
      </c>
      <c r="BW23" s="3" t="str">
        <f t="shared" si="7"/>
        <v>{0,1}</v>
      </c>
      <c r="BX23" s="3">
        <f t="shared" si="7"/>
        <v>1</v>
      </c>
      <c r="BY23" s="3">
        <f t="shared" si="7"/>
        <v>1</v>
      </c>
      <c r="BZ23" s="3" t="str">
        <f t="shared" si="7"/>
        <v>{0,1}</v>
      </c>
      <c r="CA23" s="3">
        <f t="shared" si="7"/>
        <v>0</v>
      </c>
      <c r="CB23" s="3" t="str">
        <f t="shared" si="7"/>
        <v>{0,1}</v>
      </c>
      <c r="CC23" s="3">
        <f t="shared" si="7"/>
        <v>0</v>
      </c>
      <c r="CD23" s="3"/>
    </row>
    <row r="24" spans="1:86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 spans="1:86" x14ac:dyDescent="0.2">
      <c r="A25" s="2" t="s">
        <v>16</v>
      </c>
    </row>
    <row r="26" spans="1:86" x14ac:dyDescent="0.2">
      <c r="A26" s="2" t="s">
        <v>17</v>
      </c>
    </row>
    <row r="27" spans="1:86" x14ac:dyDescent="0.2">
      <c r="A27" s="2" t="s">
        <v>18</v>
      </c>
    </row>
    <row r="28" spans="1:86" x14ac:dyDescent="0.2">
      <c r="A28" s="2" t="s">
        <v>19</v>
      </c>
    </row>
    <row r="30" spans="1:86" x14ac:dyDescent="0.2">
      <c r="A30" s="2" t="s">
        <v>0</v>
      </c>
      <c r="B30" s="2" t="str">
        <f>IF(AND(B3=B19),B23,"")</f>
        <v/>
      </c>
      <c r="C30" s="2">
        <f t="shared" ref="C30:BN30" si="8">IF(AND(C3=C19),C23,"")</f>
        <v>0</v>
      </c>
      <c r="D30" s="2">
        <f t="shared" si="8"/>
        <v>1</v>
      </c>
      <c r="E30" s="2" t="str">
        <f t="shared" si="8"/>
        <v/>
      </c>
      <c r="F30" s="2" t="str">
        <f t="shared" si="8"/>
        <v/>
      </c>
      <c r="G30" s="2">
        <f t="shared" si="8"/>
        <v>0</v>
      </c>
      <c r="H30" s="2" t="str">
        <f t="shared" si="8"/>
        <v/>
      </c>
      <c r="I30" s="2">
        <f t="shared" si="8"/>
        <v>0</v>
      </c>
      <c r="J30" s="2">
        <f t="shared" si="8"/>
        <v>0</v>
      </c>
      <c r="K30" s="2" t="str">
        <f t="shared" si="8"/>
        <v/>
      </c>
      <c r="L30" s="2">
        <f t="shared" si="8"/>
        <v>1</v>
      </c>
      <c r="M30" s="2" t="str">
        <f t="shared" si="8"/>
        <v/>
      </c>
      <c r="N30" s="2" t="str">
        <f t="shared" si="8"/>
        <v/>
      </c>
      <c r="O30" s="2">
        <f t="shared" si="8"/>
        <v>1</v>
      </c>
      <c r="P30" s="2" t="str">
        <f t="shared" si="8"/>
        <v/>
      </c>
      <c r="Q30" s="2">
        <f t="shared" si="8"/>
        <v>0</v>
      </c>
      <c r="R30" s="2">
        <f t="shared" si="8"/>
        <v>0</v>
      </c>
      <c r="S30" s="2">
        <f t="shared" si="8"/>
        <v>1</v>
      </c>
      <c r="T30" s="2" t="str">
        <f t="shared" si="8"/>
        <v/>
      </c>
      <c r="U30" s="2">
        <f t="shared" si="8"/>
        <v>0</v>
      </c>
      <c r="V30" s="2" t="str">
        <f t="shared" si="8"/>
        <v/>
      </c>
      <c r="W30" s="2" t="str">
        <f t="shared" si="8"/>
        <v/>
      </c>
      <c r="X30" s="2" t="str">
        <f t="shared" si="8"/>
        <v/>
      </c>
      <c r="Y30" s="2">
        <f t="shared" si="8"/>
        <v>1</v>
      </c>
      <c r="Z30" s="2" t="str">
        <f t="shared" si="8"/>
        <v/>
      </c>
      <c r="AA30" s="2" t="str">
        <f t="shared" si="8"/>
        <v/>
      </c>
      <c r="AB30" s="2" t="str">
        <f t="shared" si="8"/>
        <v/>
      </c>
      <c r="AC30" s="2" t="str">
        <f t="shared" si="8"/>
        <v/>
      </c>
      <c r="AD30" s="2">
        <f t="shared" si="8"/>
        <v>0</v>
      </c>
      <c r="AE30" s="2">
        <f t="shared" si="8"/>
        <v>0</v>
      </c>
      <c r="AF30" s="2">
        <f t="shared" si="8"/>
        <v>1</v>
      </c>
      <c r="AG30" s="2" t="str">
        <f t="shared" si="8"/>
        <v/>
      </c>
      <c r="AH30" s="2">
        <f t="shared" si="8"/>
        <v>0</v>
      </c>
      <c r="AI30" s="2" t="str">
        <f t="shared" si="8"/>
        <v/>
      </c>
      <c r="AJ30" s="2">
        <f t="shared" si="8"/>
        <v>1</v>
      </c>
      <c r="AK30" s="2" t="str">
        <f t="shared" si="8"/>
        <v/>
      </c>
      <c r="AL30" s="2">
        <f t="shared" si="8"/>
        <v>1</v>
      </c>
      <c r="AM30" s="2">
        <f t="shared" si="8"/>
        <v>1</v>
      </c>
      <c r="AN30" s="2" t="str">
        <f t="shared" si="8"/>
        <v/>
      </c>
      <c r="AO30" s="2">
        <f t="shared" si="8"/>
        <v>0</v>
      </c>
      <c r="AP30" s="2">
        <f t="shared" si="8"/>
        <v>0</v>
      </c>
      <c r="AQ30" s="2" t="str">
        <f t="shared" si="8"/>
        <v/>
      </c>
      <c r="AR30" s="2" t="str">
        <f t="shared" si="8"/>
        <v/>
      </c>
      <c r="AS30" s="2">
        <f t="shared" si="8"/>
        <v>1</v>
      </c>
      <c r="AT30" s="2">
        <f t="shared" si="8"/>
        <v>1</v>
      </c>
      <c r="AU30" s="2" t="str">
        <f t="shared" si="8"/>
        <v/>
      </c>
      <c r="AV30" s="2">
        <f t="shared" si="8"/>
        <v>1</v>
      </c>
      <c r="AW30" s="2">
        <f t="shared" si="8"/>
        <v>0</v>
      </c>
      <c r="AX30" s="2" t="str">
        <f t="shared" si="8"/>
        <v/>
      </c>
      <c r="AY30" s="2">
        <f t="shared" si="8"/>
        <v>1</v>
      </c>
      <c r="AZ30" s="2">
        <f t="shared" si="8"/>
        <v>1</v>
      </c>
      <c r="BA30" s="2" t="str">
        <f t="shared" si="8"/>
        <v/>
      </c>
      <c r="BB30" s="2" t="str">
        <f t="shared" si="8"/>
        <v/>
      </c>
      <c r="BC30" s="2">
        <f t="shared" si="8"/>
        <v>1</v>
      </c>
      <c r="BD30" s="2">
        <f t="shared" si="8"/>
        <v>0</v>
      </c>
      <c r="BE30" s="2" t="str">
        <f t="shared" si="8"/>
        <v/>
      </c>
      <c r="BF30" s="2" t="str">
        <f t="shared" si="8"/>
        <v/>
      </c>
      <c r="BG30" s="2" t="str">
        <f t="shared" si="8"/>
        <v/>
      </c>
      <c r="BH30" s="2">
        <f t="shared" si="8"/>
        <v>1</v>
      </c>
      <c r="BI30" s="2">
        <f t="shared" si="8"/>
        <v>0</v>
      </c>
      <c r="BJ30" s="2">
        <f t="shared" si="8"/>
        <v>1</v>
      </c>
      <c r="BK30" s="2" t="str">
        <f t="shared" si="8"/>
        <v/>
      </c>
      <c r="BL30" s="2">
        <f t="shared" si="8"/>
        <v>1</v>
      </c>
      <c r="BM30" s="2" t="str">
        <f t="shared" si="8"/>
        <v/>
      </c>
      <c r="BN30" s="2" t="str">
        <f t="shared" si="8"/>
        <v/>
      </c>
      <c r="BO30" s="2">
        <f t="shared" ref="BO30:CC30" si="9">IF(AND(BO3=BO19),BO23,"")</f>
        <v>1</v>
      </c>
      <c r="BP30" s="2">
        <f t="shared" si="9"/>
        <v>1</v>
      </c>
      <c r="BQ30" s="2" t="str">
        <f t="shared" si="9"/>
        <v/>
      </c>
      <c r="BR30" s="2">
        <f t="shared" si="9"/>
        <v>0</v>
      </c>
      <c r="BS30" s="2" t="str">
        <f t="shared" si="9"/>
        <v/>
      </c>
      <c r="BT30" s="2" t="str">
        <f t="shared" si="9"/>
        <v/>
      </c>
      <c r="BU30" s="2" t="str">
        <f t="shared" si="9"/>
        <v/>
      </c>
      <c r="BV30" s="2" t="str">
        <f t="shared" si="9"/>
        <v/>
      </c>
      <c r="BW30" s="2" t="str">
        <f t="shared" si="9"/>
        <v/>
      </c>
      <c r="BX30" s="2">
        <f t="shared" si="9"/>
        <v>1</v>
      </c>
      <c r="BY30" s="2">
        <f t="shared" si="9"/>
        <v>1</v>
      </c>
      <c r="BZ30" s="2" t="str">
        <f t="shared" si="9"/>
        <v/>
      </c>
      <c r="CA30" s="2">
        <f t="shared" si="9"/>
        <v>0</v>
      </c>
      <c r="CB30" s="2" t="str">
        <f t="shared" si="9"/>
        <v/>
      </c>
      <c r="CC30" s="2">
        <f t="shared" si="9"/>
        <v>0</v>
      </c>
    </row>
  </sheetData>
  <phoneticPr fontId="6" type="noConversion"/>
  <conditionalFormatting sqref="B23:CC23">
    <cfRule type="colorScale" priority="2">
      <colorScale>
        <cfvo type="num" val="0"/>
        <cfvo type="num" val="1"/>
        <color theme="4"/>
        <color theme="9"/>
      </colorScale>
    </cfRule>
  </conditionalFormatting>
  <conditionalFormatting sqref="B30:CC30">
    <cfRule type="colorScale" priority="1">
      <colorScale>
        <cfvo type="num" val="0"/>
        <cfvo type="num" val="1"/>
        <color theme="4"/>
        <color theme="9"/>
      </colorScale>
    </cfRule>
  </conditionalFormatting>
  <pageMargins left="0.75000000000000011" right="0.75000000000000011" top="1" bottom="1" header="0.5" footer="0.5"/>
  <pageSetup scale="4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zoomScalePageLayoutView="70" workbookViewId="0">
      <selection sqref="A1:XFD1048576"/>
    </sheetView>
  </sheetViews>
  <sheetFormatPr baseColWidth="10" defaultRowHeight="15" x14ac:dyDescent="0.2"/>
  <cols>
    <col min="1" max="16384" width="10.83203125" style="2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2"/>
  <sheetViews>
    <sheetView zoomScale="200" zoomScaleNormal="200" workbookViewId="0">
      <selection activeCell="B2" sqref="B2"/>
    </sheetView>
  </sheetViews>
  <sheetFormatPr baseColWidth="10" defaultRowHeight="16" x14ac:dyDescent="0.2"/>
  <cols>
    <col min="1" max="1" width="25.83203125" bestFit="1" customWidth="1"/>
  </cols>
  <sheetData>
    <row r="1" spans="1:82" s="2" customFormat="1" ht="15" x14ac:dyDescent="0.2">
      <c r="A1" s="2" t="s">
        <v>2</v>
      </c>
      <c r="B1" s="4">
        <v>0</v>
      </c>
      <c r="C1" s="4">
        <v>0</v>
      </c>
      <c r="D1" s="4">
        <v>0</v>
      </c>
      <c r="E1" s="4">
        <v>1</v>
      </c>
      <c r="F1" s="4">
        <v>1</v>
      </c>
      <c r="G1" s="4">
        <v>0</v>
      </c>
      <c r="H1" s="4">
        <v>0</v>
      </c>
      <c r="I1" s="4">
        <v>0</v>
      </c>
      <c r="J1" s="4">
        <v>1</v>
      </c>
      <c r="K1" s="4">
        <v>1</v>
      </c>
      <c r="L1" s="4">
        <v>1</v>
      </c>
      <c r="M1" s="4">
        <v>0</v>
      </c>
      <c r="N1" s="4">
        <v>0</v>
      </c>
      <c r="O1" s="4">
        <v>0</v>
      </c>
      <c r="P1" s="4">
        <v>0</v>
      </c>
      <c r="Q1" s="4">
        <v>1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1</v>
      </c>
      <c r="Z1" s="4">
        <v>0</v>
      </c>
      <c r="AA1" s="4">
        <v>0</v>
      </c>
      <c r="AB1" s="4">
        <v>0</v>
      </c>
      <c r="AC1" s="4">
        <v>0</v>
      </c>
      <c r="AD1" s="4">
        <v>1</v>
      </c>
      <c r="AE1" s="4">
        <v>0</v>
      </c>
      <c r="AF1" s="4">
        <v>1</v>
      </c>
      <c r="AG1" s="4">
        <v>0</v>
      </c>
      <c r="AH1" s="4">
        <v>0</v>
      </c>
      <c r="AI1" s="4">
        <v>0</v>
      </c>
      <c r="AJ1" s="4">
        <v>1</v>
      </c>
      <c r="AK1" s="4">
        <v>0</v>
      </c>
      <c r="AL1" s="4">
        <v>1</v>
      </c>
      <c r="AM1" s="4">
        <v>0</v>
      </c>
      <c r="AN1" s="4">
        <v>0</v>
      </c>
      <c r="AO1" s="4">
        <v>1</v>
      </c>
      <c r="AP1" s="4">
        <v>1</v>
      </c>
      <c r="AQ1" s="4">
        <v>0</v>
      </c>
      <c r="AR1" s="4">
        <v>0</v>
      </c>
      <c r="AS1" s="4">
        <v>0</v>
      </c>
      <c r="AT1" s="4">
        <v>0</v>
      </c>
      <c r="AU1" s="4">
        <v>1</v>
      </c>
      <c r="AV1" s="4">
        <v>0</v>
      </c>
      <c r="AW1" s="4">
        <v>1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1</v>
      </c>
      <c r="BE1" s="4">
        <v>0</v>
      </c>
      <c r="BF1" s="4">
        <v>1</v>
      </c>
      <c r="BG1" s="4">
        <v>1</v>
      </c>
      <c r="BH1" s="4">
        <v>0</v>
      </c>
      <c r="BI1" s="4">
        <v>1</v>
      </c>
      <c r="BJ1" s="4">
        <v>1</v>
      </c>
      <c r="BK1" s="4">
        <v>1</v>
      </c>
      <c r="BL1" s="4">
        <v>1</v>
      </c>
      <c r="BM1" s="4">
        <v>0</v>
      </c>
      <c r="BN1" s="4">
        <v>0</v>
      </c>
      <c r="BO1" s="4">
        <v>0</v>
      </c>
      <c r="BP1" s="4">
        <v>1</v>
      </c>
      <c r="BQ1" s="4">
        <v>0</v>
      </c>
      <c r="BR1" s="4">
        <v>1</v>
      </c>
      <c r="BS1" s="4">
        <v>0</v>
      </c>
      <c r="BT1" s="4">
        <v>1</v>
      </c>
      <c r="BU1" s="4">
        <v>1</v>
      </c>
      <c r="BV1" s="4">
        <v>0</v>
      </c>
      <c r="BW1" s="4">
        <v>0</v>
      </c>
      <c r="BX1" s="4">
        <v>1</v>
      </c>
      <c r="BY1" s="4">
        <v>0</v>
      </c>
      <c r="BZ1" s="4">
        <v>1</v>
      </c>
      <c r="CA1" s="4">
        <v>0</v>
      </c>
      <c r="CB1" s="4">
        <v>0</v>
      </c>
      <c r="CC1" s="4">
        <v>1</v>
      </c>
      <c r="CD1" s="3"/>
    </row>
    <row r="2" spans="1:82" s="2" customFormat="1" ht="15" x14ac:dyDescent="0.2">
      <c r="A2" s="2" t="s">
        <v>6</v>
      </c>
      <c r="B2" s="5" t="str">
        <f>IF(B1=0,"x","+")</f>
        <v>x</v>
      </c>
      <c r="C2" s="5" t="str">
        <f t="shared" ref="C2:J2" si="0">IF(C1=0,"x","+")</f>
        <v>x</v>
      </c>
      <c r="D2" s="5" t="str">
        <f t="shared" si="0"/>
        <v>x</v>
      </c>
      <c r="E2" s="5" t="str">
        <f t="shared" si="0"/>
        <v>+</v>
      </c>
      <c r="F2" s="5" t="str">
        <f t="shared" si="0"/>
        <v>+</v>
      </c>
      <c r="G2" s="5" t="str">
        <f t="shared" si="0"/>
        <v>x</v>
      </c>
      <c r="H2" s="5" t="str">
        <f t="shared" si="0"/>
        <v>x</v>
      </c>
      <c r="I2" s="5" t="str">
        <f t="shared" si="0"/>
        <v>x</v>
      </c>
      <c r="J2" s="5" t="str">
        <f t="shared" si="0"/>
        <v>+</v>
      </c>
      <c r="K2" s="5" t="str">
        <f t="shared" ref="K2" si="1">IF(K1=0,"x","+")</f>
        <v>+</v>
      </c>
      <c r="L2" s="5" t="str">
        <f t="shared" ref="L2" si="2">IF(L1=0,"x","+")</f>
        <v>+</v>
      </c>
      <c r="M2" s="5" t="str">
        <f t="shared" ref="M2" si="3">IF(M1=0,"x","+")</f>
        <v>x</v>
      </c>
      <c r="N2" s="5" t="str">
        <f t="shared" ref="N2" si="4">IF(N1=0,"x","+")</f>
        <v>x</v>
      </c>
      <c r="O2" s="5" t="str">
        <f t="shared" ref="O2" si="5">IF(O1=0,"x","+")</f>
        <v>x</v>
      </c>
      <c r="P2" s="5" t="str">
        <f t="shared" ref="P2" si="6">IF(P1=0,"x","+")</f>
        <v>x</v>
      </c>
      <c r="Q2" s="5" t="str">
        <f t="shared" ref="Q2" si="7">IF(Q1=0,"x","+")</f>
        <v>+</v>
      </c>
      <c r="R2" s="5" t="str">
        <f t="shared" ref="R2" si="8">IF(R1=0,"x","+")</f>
        <v>x</v>
      </c>
      <c r="S2" s="5" t="str">
        <f t="shared" ref="S2" si="9">IF(S1=0,"x","+")</f>
        <v>x</v>
      </c>
      <c r="T2" s="5" t="str">
        <f t="shared" ref="T2" si="10">IF(T1=0,"x","+")</f>
        <v>x</v>
      </c>
      <c r="U2" s="5" t="str">
        <f t="shared" ref="U2" si="11">IF(U1=0,"x","+")</f>
        <v>x</v>
      </c>
      <c r="V2" s="5" t="str">
        <f t="shared" ref="V2" si="12">IF(V1=0,"x","+")</f>
        <v>x</v>
      </c>
      <c r="W2" s="5" t="str">
        <f t="shared" ref="W2" si="13">IF(W1=0,"x","+")</f>
        <v>x</v>
      </c>
      <c r="X2" s="5" t="str">
        <f t="shared" ref="X2" si="14">IF(X1=0,"x","+")</f>
        <v>x</v>
      </c>
      <c r="Y2" s="5" t="str">
        <f t="shared" ref="Y2" si="15">IF(Y1=0,"x","+")</f>
        <v>+</v>
      </c>
      <c r="Z2" s="5" t="str">
        <f t="shared" ref="Z2" si="16">IF(Z1=0,"x","+")</f>
        <v>x</v>
      </c>
      <c r="AA2" s="5" t="str">
        <f t="shared" ref="AA2" si="17">IF(AA1=0,"x","+")</f>
        <v>x</v>
      </c>
      <c r="AB2" s="5" t="str">
        <f t="shared" ref="AB2" si="18">IF(AB1=0,"x","+")</f>
        <v>x</v>
      </c>
      <c r="AC2" s="5" t="str">
        <f t="shared" ref="AC2" si="19">IF(AC1=0,"x","+")</f>
        <v>x</v>
      </c>
      <c r="AD2" s="5" t="str">
        <f t="shared" ref="AD2" si="20">IF(AD1=0,"x","+")</f>
        <v>+</v>
      </c>
      <c r="AE2" s="5" t="str">
        <f t="shared" ref="AE2" si="21">IF(AE1=0,"x","+")</f>
        <v>x</v>
      </c>
      <c r="AF2" s="5" t="str">
        <f t="shared" ref="AF2" si="22">IF(AF1=0,"x","+")</f>
        <v>+</v>
      </c>
      <c r="AG2" s="5" t="str">
        <f t="shared" ref="AG2" si="23">IF(AG1=0,"x","+")</f>
        <v>x</v>
      </c>
      <c r="AH2" s="5" t="str">
        <f t="shared" ref="AH2" si="24">IF(AH1=0,"x","+")</f>
        <v>x</v>
      </c>
      <c r="AI2" s="5" t="str">
        <f t="shared" ref="AI2" si="25">IF(AI1=0,"x","+")</f>
        <v>x</v>
      </c>
      <c r="AJ2" s="5" t="str">
        <f t="shared" ref="AJ2" si="26">IF(AJ1=0,"x","+")</f>
        <v>+</v>
      </c>
      <c r="AK2" s="5" t="str">
        <f t="shared" ref="AK2" si="27">IF(AK1=0,"x","+")</f>
        <v>x</v>
      </c>
      <c r="AL2" s="5" t="str">
        <f t="shared" ref="AL2" si="28">IF(AL1=0,"x","+")</f>
        <v>+</v>
      </c>
      <c r="AM2" s="5" t="str">
        <f t="shared" ref="AM2" si="29">IF(AM1=0,"x","+")</f>
        <v>x</v>
      </c>
      <c r="AN2" s="5" t="str">
        <f t="shared" ref="AN2" si="30">IF(AN1=0,"x","+")</f>
        <v>x</v>
      </c>
      <c r="AO2" s="5" t="str">
        <f t="shared" ref="AO2" si="31">IF(AO1=0,"x","+")</f>
        <v>+</v>
      </c>
      <c r="AP2" s="5" t="str">
        <f t="shared" ref="AP2" si="32">IF(AP1=0,"x","+")</f>
        <v>+</v>
      </c>
      <c r="AQ2" s="5" t="str">
        <f t="shared" ref="AQ2" si="33">IF(AQ1=0,"x","+")</f>
        <v>x</v>
      </c>
      <c r="AR2" s="5" t="str">
        <f t="shared" ref="AR2" si="34">IF(AR1=0,"x","+")</f>
        <v>x</v>
      </c>
      <c r="AS2" s="5" t="str">
        <f t="shared" ref="AS2" si="35">IF(AS1=0,"x","+")</f>
        <v>x</v>
      </c>
      <c r="AT2" s="5" t="str">
        <f t="shared" ref="AT2" si="36">IF(AT1=0,"x","+")</f>
        <v>x</v>
      </c>
      <c r="AU2" s="5" t="str">
        <f t="shared" ref="AU2" si="37">IF(AU1=0,"x","+")</f>
        <v>+</v>
      </c>
      <c r="AV2" s="5" t="str">
        <f t="shared" ref="AV2" si="38">IF(AV1=0,"x","+")</f>
        <v>x</v>
      </c>
      <c r="AW2" s="5" t="str">
        <f t="shared" ref="AW2" si="39">IF(AW1=0,"x","+")</f>
        <v>+</v>
      </c>
      <c r="AX2" s="5" t="str">
        <f t="shared" ref="AX2" si="40">IF(AX1=0,"x","+")</f>
        <v>x</v>
      </c>
      <c r="AY2" s="5" t="str">
        <f t="shared" ref="AY2" si="41">IF(AY1=0,"x","+")</f>
        <v>x</v>
      </c>
      <c r="AZ2" s="5" t="str">
        <f t="shared" ref="AZ2" si="42">IF(AZ1=0,"x","+")</f>
        <v>x</v>
      </c>
      <c r="BA2" s="5" t="str">
        <f t="shared" ref="BA2" si="43">IF(BA1=0,"x","+")</f>
        <v>x</v>
      </c>
      <c r="BB2" s="5" t="str">
        <f t="shared" ref="BB2" si="44">IF(BB1=0,"x","+")</f>
        <v>x</v>
      </c>
      <c r="BC2" s="5" t="str">
        <f t="shared" ref="BC2" si="45">IF(BC1=0,"x","+")</f>
        <v>x</v>
      </c>
      <c r="BD2" s="5" t="str">
        <f t="shared" ref="BD2" si="46">IF(BD1=0,"x","+")</f>
        <v>+</v>
      </c>
      <c r="BE2" s="5" t="str">
        <f t="shared" ref="BE2" si="47">IF(BE1=0,"x","+")</f>
        <v>x</v>
      </c>
      <c r="BF2" s="5" t="str">
        <f t="shared" ref="BF2" si="48">IF(BF1=0,"x","+")</f>
        <v>+</v>
      </c>
      <c r="BG2" s="5" t="str">
        <f t="shared" ref="BG2" si="49">IF(BG1=0,"x","+")</f>
        <v>+</v>
      </c>
      <c r="BH2" s="5" t="str">
        <f t="shared" ref="BH2" si="50">IF(BH1=0,"x","+")</f>
        <v>x</v>
      </c>
      <c r="BI2" s="5" t="str">
        <f t="shared" ref="BI2" si="51">IF(BI1=0,"x","+")</f>
        <v>+</v>
      </c>
      <c r="BJ2" s="5" t="str">
        <f t="shared" ref="BJ2" si="52">IF(BJ1=0,"x","+")</f>
        <v>+</v>
      </c>
      <c r="BK2" s="5" t="str">
        <f t="shared" ref="BK2" si="53">IF(BK1=0,"x","+")</f>
        <v>+</v>
      </c>
      <c r="BL2" s="5" t="str">
        <f t="shared" ref="BL2" si="54">IF(BL1=0,"x","+")</f>
        <v>+</v>
      </c>
      <c r="BM2" s="5" t="str">
        <f t="shared" ref="BM2" si="55">IF(BM1=0,"x","+")</f>
        <v>x</v>
      </c>
      <c r="BN2" s="5" t="str">
        <f t="shared" ref="BN2" si="56">IF(BN1=0,"x","+")</f>
        <v>x</v>
      </c>
      <c r="BO2" s="5" t="str">
        <f t="shared" ref="BO2" si="57">IF(BO1=0,"x","+")</f>
        <v>x</v>
      </c>
      <c r="BP2" s="5" t="str">
        <f t="shared" ref="BP2" si="58">IF(BP1=0,"x","+")</f>
        <v>+</v>
      </c>
      <c r="BQ2" s="5" t="str">
        <f t="shared" ref="BQ2" si="59">IF(BQ1=0,"x","+")</f>
        <v>x</v>
      </c>
      <c r="BR2" s="5" t="str">
        <f t="shared" ref="BR2" si="60">IF(BR1=0,"x","+")</f>
        <v>+</v>
      </c>
      <c r="BS2" s="5" t="str">
        <f t="shared" ref="BS2" si="61">IF(BS1=0,"x","+")</f>
        <v>x</v>
      </c>
      <c r="BT2" s="5" t="str">
        <f t="shared" ref="BT2" si="62">IF(BT1=0,"x","+")</f>
        <v>+</v>
      </c>
      <c r="BU2" s="5" t="str">
        <f t="shared" ref="BU2" si="63">IF(BU1=0,"x","+")</f>
        <v>+</v>
      </c>
      <c r="BV2" s="5" t="str">
        <f t="shared" ref="BV2" si="64">IF(BV1=0,"x","+")</f>
        <v>x</v>
      </c>
      <c r="BW2" s="5" t="str">
        <f t="shared" ref="BW2" si="65">IF(BW1=0,"x","+")</f>
        <v>x</v>
      </c>
      <c r="BX2" s="5" t="str">
        <f t="shared" ref="BX2" si="66">IF(BX1=0,"x","+")</f>
        <v>+</v>
      </c>
      <c r="BY2" s="5" t="str">
        <f t="shared" ref="BY2" si="67">IF(BY1=0,"x","+")</f>
        <v>x</v>
      </c>
      <c r="BZ2" s="5" t="str">
        <f t="shared" ref="BZ2" si="68">IF(BZ1=0,"x","+")</f>
        <v>+</v>
      </c>
      <c r="CA2" s="5" t="str">
        <f t="shared" ref="CA2" si="69">IF(CA1=0,"x","+")</f>
        <v>x</v>
      </c>
      <c r="CB2" s="5" t="str">
        <f t="shared" ref="CB2" si="70">IF(CB1=0,"x","+")</f>
        <v>x</v>
      </c>
      <c r="CC2" s="5" t="str">
        <f t="shared" ref="CC2" si="71">IF(CC1=0,"x","+")</f>
        <v>+</v>
      </c>
      <c r="CD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BB84 V1</vt:lpstr>
      <vt:lpstr>a</vt:lpstr>
      <vt:lpstr>Sheet1</vt:lpstr>
      <vt:lpstr>'BB84 V1'!Alice_02</vt:lpstr>
      <vt:lpstr>'BB84 V1'!Alice_2</vt:lpstr>
      <vt:lpstr>Sheet1!Alice_2</vt:lpstr>
      <vt:lpstr>'BB84 V1'!Bob_01</vt:lpstr>
      <vt:lpstr>'BB84 V1'!Print_Area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Elías Venegas Andraca</dc:creator>
  <cp:lastModifiedBy>Salvador Elías Venegas Andraca</cp:lastModifiedBy>
  <cp:lastPrinted>2019-02-01T08:19:38Z</cp:lastPrinted>
  <dcterms:created xsi:type="dcterms:W3CDTF">2018-04-24T18:30:05Z</dcterms:created>
  <dcterms:modified xsi:type="dcterms:W3CDTF">2024-02-12T22:19:03Z</dcterms:modified>
</cp:coreProperties>
</file>