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acion\c#\importadorFacturas\pruebas\"/>
    </mc:Choice>
  </mc:AlternateContent>
  <bookViews>
    <workbookView xWindow="0" yWindow="0" windowWidth="20040" windowHeight="73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3" i="1" l="1"/>
  <c r="BK14" i="1" l="1"/>
  <c r="AG14" i="1"/>
  <c r="AG13" i="1"/>
  <c r="AG12" i="1"/>
  <c r="AG11" i="1"/>
  <c r="AG10" i="1"/>
  <c r="AG9" i="1"/>
  <c r="AG8" i="1"/>
  <c r="AD14" i="1"/>
  <c r="AD13" i="1"/>
  <c r="AD12" i="1"/>
  <c r="AD11" i="1"/>
  <c r="AD10" i="1"/>
  <c r="AD9" i="1"/>
  <c r="AD8" i="1"/>
  <c r="AB14" i="1"/>
  <c r="AB13" i="1"/>
  <c r="AB12" i="1"/>
  <c r="AB11" i="1"/>
  <c r="AB10" i="1"/>
  <c r="AB9" i="1"/>
  <c r="AB8" i="1"/>
  <c r="Y14" i="1"/>
  <c r="Y13" i="1"/>
  <c r="Y12" i="1"/>
  <c r="Y11" i="1"/>
  <c r="Y10" i="1"/>
  <c r="Y9" i="1"/>
  <c r="Y8" i="1"/>
  <c r="W14" i="1"/>
  <c r="W13" i="1"/>
  <c r="W12" i="1"/>
  <c r="W11" i="1"/>
  <c r="W10" i="1"/>
  <c r="W9" i="1"/>
  <c r="W8" i="1"/>
  <c r="T14" i="1"/>
  <c r="H14" i="1"/>
  <c r="T13" i="1"/>
  <c r="H13" i="1"/>
  <c r="T12" i="1"/>
  <c r="H12" i="1"/>
  <c r="T11" i="1"/>
  <c r="H11" i="1"/>
  <c r="T10" i="1"/>
  <c r="H10" i="1"/>
  <c r="T9" i="1"/>
  <c r="H9" i="1"/>
  <c r="T8" i="1"/>
  <c r="H8" i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L9" i="1" l="1"/>
  <c r="BL11" i="1"/>
  <c r="BL13" i="1"/>
  <c r="BL8" i="1"/>
  <c r="BL12" i="1"/>
  <c r="BL14" i="1"/>
  <c r="BL10" i="1"/>
</calcChain>
</file>

<file path=xl/sharedStrings.xml><?xml version="1.0" encoding="utf-8"?>
<sst xmlns="http://schemas.openxmlformats.org/spreadsheetml/2006/main" count="264" uniqueCount="187">
  <si>
    <t>Columna</t>
  </si>
  <si>
    <t>Campo</t>
  </si>
  <si>
    <t>Descripcion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</si>
  <si>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</si>
  <si>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</si>
  <si>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</si>
  <si>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</si>
  <si>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</si>
  <si>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</si>
  <si>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</si>
  <si>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</si>
  <si>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</si>
  <si>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</si>
  <si>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</si>
  <si>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</si>
  <si>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</si>
  <si>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</si>
  <si>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</si>
  <si>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</si>
  <si>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</si>
  <si>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</si>
  <si>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</si>
  <si>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</si>
  <si>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</si>
  <si>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</si>
  <si>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</si>
  <si>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</si>
  <si>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</si>
  <si>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</si>
  <si>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</si>
  <si>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</si>
  <si>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</si>
  <si>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</si>
  <si>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</si>
  <si>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</si>
  <si>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</si>
  <si>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</si>
  <si>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</si>
  <si>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</si>
  <si>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</si>
  <si>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</si>
  <si>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</si>
  <si>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</si>
  <si>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</si>
  <si>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</si>
  <si>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</si>
  <si>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</si>
  <si>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</si>
  <si>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</si>
  <si>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</si>
  <si>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</si>
  <si>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</si>
  <si>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</si>
  <si>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</si>
  <si>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</si>
  <si>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</si>
  <si>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</si>
  <si>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</si>
  <si>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</si>
  <si>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</si>
  <si>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</si>
  <si>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</si>
  <si>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</si>
  <si>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</si>
  <si>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</si>
  <si>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</si>
  <si>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</si>
  <si>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</si>
  <si>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</si>
  <si>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</si>
  <si>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</si>
  <si>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</si>
  <si>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</si>
  <si>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</si>
  <si>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</si>
  <si>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</si>
  <si>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</si>
  <si>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</si>
  <si>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</si>
  <si>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</si>
  <si>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</si>
  <si>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</si>
  <si>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</si>
  <si>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</si>
  <si>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</si>
  <si>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</si>
  <si>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</si>
  <si>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</si>
  <si>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</si>
  <si>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</si>
  <si>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</si>
  <si>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</si>
  <si>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</si>
  <si>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</si>
  <si>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</si>
  <si>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</si>
  <si>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</si>
  <si>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</si>
  <si>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</si>
  <si>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</si>
  <si>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</si>
  <si>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</si>
  <si>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</si>
  <si>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</si>
  <si>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</si>
  <si>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</si>
  <si>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</si>
  <si>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</si>
  <si>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</si>
  <si>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</si>
  <si>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</si>
  <si>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</si>
  <si>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</si>
  <si>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</si>
  <si>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</si>
  <si>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</si>
  <si>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</si>
  <si>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</si>
  <si>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</si>
  <si>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</si>
  <si>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</si>
  <si>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</si>
  <si>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</si>
  <si>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</si>
  <si>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</si>
  <si>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</si>
  <si>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</si>
  <si>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</si>
  <si>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</si>
  <si>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</si>
  <si>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</si>
  <si>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</si>
  <si>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</si>
  <si>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</si>
  <si>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</si>
  <si>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A/01</t>
  </si>
  <si>
    <t>A/02</t>
  </si>
  <si>
    <t>A/03</t>
  </si>
  <si>
    <t>A/05</t>
  </si>
  <si>
    <t>B/01</t>
  </si>
  <si>
    <t>B/02</t>
  </si>
  <si>
    <t>referenciaFactura</t>
  </si>
  <si>
    <t>A/04</t>
  </si>
  <si>
    <t>05100001G</t>
  </si>
  <si>
    <t>04870613H</t>
  </si>
  <si>
    <t>05196375P</t>
  </si>
  <si>
    <t>B02028702</t>
  </si>
  <si>
    <t>F02114122</t>
  </si>
  <si>
    <t>05126963X</t>
  </si>
  <si>
    <t>02003</t>
  </si>
  <si>
    <t>08002</t>
  </si>
  <si>
    <t>Campos opcionales</t>
  </si>
  <si>
    <t>Campos obligatorios</t>
  </si>
  <si>
    <t>APELLIDO APELLIDO, NOMBRE</t>
  </si>
  <si>
    <t>RODRIGUEZ SANCHEZ, REMEDIOS</t>
  </si>
  <si>
    <t xml:space="preserve">ALBAPROA S.L., </t>
  </si>
  <si>
    <t>CLEMENTE RODRIGUEZ, CARLOS</t>
  </si>
  <si>
    <t>NARAJO RUIZ, M.JOSE</t>
  </si>
  <si>
    <t xml:space="preserve">FRUTOS SECOS MANCHUELA, </t>
  </si>
  <si>
    <t>400000000001</t>
  </si>
  <si>
    <t>400000000003</t>
  </si>
  <si>
    <t>400000000033</t>
  </si>
  <si>
    <t>400000000002</t>
  </si>
  <si>
    <t>400000000015</t>
  </si>
  <si>
    <t>410000000001</t>
  </si>
  <si>
    <t>410000000002</t>
  </si>
  <si>
    <t>600000000000</t>
  </si>
  <si>
    <t>622000000000</t>
  </si>
  <si>
    <t>629000000000</t>
  </si>
  <si>
    <t>621000000000</t>
  </si>
  <si>
    <t>600</t>
  </si>
  <si>
    <t>602</t>
  </si>
  <si>
    <t>601</t>
  </si>
  <si>
    <t>S</t>
  </si>
  <si>
    <t>N</t>
  </si>
  <si>
    <t>DIRECCION PROVEEDOR 1</t>
  </si>
  <si>
    <t>DIRECCION PROVEEDOR 3</t>
  </si>
  <si>
    <t>DIRECCION PROVEEDOR 33</t>
  </si>
  <si>
    <t>DIRECCION PROVEEDOR 2</t>
  </si>
  <si>
    <t>DIRECCION PROVEEDOR 15</t>
  </si>
  <si>
    <t>DIRECCION ACREEDOR 1</t>
  </si>
  <si>
    <t>DIRECCION ACREEDOR 2</t>
  </si>
  <si>
    <t>02001</t>
  </si>
  <si>
    <t>02002</t>
  </si>
  <si>
    <t>28001</t>
  </si>
  <si>
    <t>33001</t>
  </si>
  <si>
    <t>03008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</si>
</sst>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L14"/>
  <sheetViews>
    <sheetView tabSelected="1" workbookViewId="0"/>
  </sheetViews>
  <sheetFormatPr baseColWidth="10" defaultRowHeight="11.25" x14ac:dyDescent="0.15"/>
  <cols>
    <col min="2" max="2" width="10.625" bestFit="1" customWidth="1"/>
    <col min="3" max="3" width="12.75" bestFit="1" customWidth="1"/>
    <col min="4" max="4" width="10" bestFit="1" customWidth="1"/>
    <col min="5" max="5" width="27.625" bestFit="1" customWidth="1"/>
    <col min="6" max="6" width="11.625" bestFit="1" customWidth="1"/>
    <col min="7" max="7" width="12.875" bestFit="1" customWidth="1"/>
    <col min="8" max="8" width="8.75" bestFit="1" customWidth="1"/>
    <col min="9" max="9" width="14.625" customWidth="1"/>
    <col min="10" max="10" width="12.75" bestFit="1" customWidth="1"/>
    <col min="11" max="11" width="13.375" bestFit="1" customWidth="1"/>
    <col min="12" max="12" width="17.375" bestFit="1" customWidth="1"/>
    <col min="13" max="13" width="13.5" bestFit="1" customWidth="1"/>
    <col min="14" max="14" width="13.125" bestFit="1" customWidth="1"/>
    <col min="15" max="15" width="14" bestFit="1" customWidth="1"/>
    <col min="16" max="16" width="21.75" bestFit="1" customWidth="1"/>
    <col min="17" max="17" width="14.375" bestFit="1" customWidth="1"/>
    <col min="18" max="18" width="10" bestFit="1" customWidth="1"/>
    <col min="19" max="19" width="16.875" bestFit="1" customWidth="1"/>
    <col min="20" max="20" width="12.625" bestFit="1" customWidth="1"/>
    <col min="21" max="21" width="11.625" bestFit="1" customWidth="1"/>
    <col min="22" max="22" width="12.875" bestFit="1" customWidth="1"/>
    <col min="23" max="23" width="8.75" bestFit="1" customWidth="1"/>
    <col min="24" max="24" width="16.875" bestFit="1" customWidth="1"/>
    <col min="25" max="25" width="12.625" bestFit="1" customWidth="1"/>
    <col min="26" max="26" width="11.625" bestFit="1" customWidth="1"/>
    <col min="27" max="27" width="12.875" bestFit="1" customWidth="1"/>
    <col min="28" max="28" width="8.75" bestFit="1" customWidth="1"/>
    <col min="29" max="29" width="16.875" bestFit="1" customWidth="1"/>
    <col min="30" max="30" width="12.625" bestFit="1" customWidth="1"/>
    <col min="31" max="31" width="11.625" bestFit="1" customWidth="1"/>
    <col min="32" max="32" width="12.875" bestFit="1" customWidth="1"/>
    <col min="33" max="33" width="8.75" bestFit="1" customWidth="1"/>
    <col min="34" max="34" width="16.875" bestFit="1" customWidth="1"/>
    <col min="35" max="35" width="12.625" bestFit="1" customWidth="1"/>
    <col min="36" max="36" width="11.625" bestFit="1" customWidth="1"/>
    <col min="37" max="37" width="12.875" bestFit="1" customWidth="1"/>
    <col min="38" max="38" width="8.75" bestFit="1" customWidth="1"/>
    <col min="39" max="39" width="16.875" bestFit="1" customWidth="1"/>
    <col min="40" max="40" width="12.625" bestFit="1" customWidth="1"/>
    <col min="41" max="41" width="11.625" bestFit="1" customWidth="1"/>
    <col min="42" max="42" width="12.875" bestFit="1" customWidth="1"/>
    <col min="43" max="43" width="8.75" bestFit="1" customWidth="1"/>
    <col min="44" max="44" width="16.875" bestFit="1" customWidth="1"/>
    <col min="45" max="45" width="12.625" bestFit="1" customWidth="1"/>
    <col min="46" max="46" width="11.625" bestFit="1" customWidth="1"/>
    <col min="47" max="47" width="12.875" bestFit="1" customWidth="1"/>
    <col min="48" max="48" width="8.75" bestFit="1" customWidth="1"/>
    <col min="49" max="49" width="16.875" bestFit="1" customWidth="1"/>
    <col min="50" max="50" width="12.625" bestFit="1" customWidth="1"/>
    <col min="51" max="51" width="11.625" bestFit="1" customWidth="1"/>
    <col min="52" max="52" width="12.875" bestFit="1" customWidth="1"/>
    <col min="53" max="53" width="8.75" bestFit="1" customWidth="1"/>
    <col min="54" max="54" width="16.875" bestFit="1" customWidth="1"/>
    <col min="55" max="55" width="12.625" bestFit="1" customWidth="1"/>
    <col min="56" max="56" width="11.625" bestFit="1" customWidth="1"/>
    <col min="57" max="57" width="12.875" bestFit="1" customWidth="1"/>
    <col min="58" max="58" width="8.75" bestFit="1" customWidth="1"/>
    <col min="59" max="59" width="16.875" bestFit="1" customWidth="1"/>
    <col min="60" max="60" width="12.625" bestFit="1" customWidth="1"/>
    <col min="61" max="61" width="7.5" bestFit="1" customWidth="1"/>
    <col min="62" max="62" width="12.125" bestFit="1" customWidth="1"/>
    <col min="63" max="63" width="8" bestFit="1" customWidth="1"/>
    <col min="64" max="64" width="10.375" bestFit="1" customWidth="1"/>
  </cols>
  <sheetData>
    <row r="5" spans="1:64" x14ac:dyDescent="0.15">
      <c r="A5" s="11">
        <v>1</v>
      </c>
      <c r="B5">
        <v>2</v>
      </c>
      <c r="C5" s="11">
        <v>3</v>
      </c>
      <c r="D5" s="11">
        <v>4</v>
      </c>
      <c r="E5">
        <v>5</v>
      </c>
      <c r="F5" s="11">
        <v>6</v>
      </c>
      <c r="G5" s="11">
        <v>7</v>
      </c>
      <c r="H5">
        <v>8</v>
      </c>
      <c r="I5" s="11">
        <v>9</v>
      </c>
      <c r="J5" s="11">
        <v>10</v>
      </c>
      <c r="K5">
        <v>11</v>
      </c>
      <c r="L5" s="11">
        <v>12</v>
      </c>
      <c r="M5" s="11">
        <v>13</v>
      </c>
      <c r="N5">
        <v>14</v>
      </c>
      <c r="O5" s="11">
        <v>15</v>
      </c>
      <c r="P5" s="11">
        <v>16</v>
      </c>
      <c r="Q5">
        <v>17</v>
      </c>
      <c r="R5" s="11">
        <v>18</v>
      </c>
      <c r="S5" s="11">
        <v>19</v>
      </c>
      <c r="T5">
        <v>20</v>
      </c>
      <c r="U5" s="11">
        <v>21</v>
      </c>
      <c r="V5" s="11">
        <v>22</v>
      </c>
      <c r="W5">
        <v>23</v>
      </c>
      <c r="X5" s="11">
        <v>24</v>
      </c>
      <c r="Y5" s="11">
        <v>25</v>
      </c>
      <c r="Z5">
        <v>26</v>
      </c>
      <c r="AA5" s="11">
        <v>27</v>
      </c>
      <c r="AB5" s="11">
        <v>28</v>
      </c>
      <c r="AC5">
        <v>29</v>
      </c>
      <c r="AD5" s="11">
        <v>30</v>
      </c>
      <c r="AE5" s="11">
        <v>31</v>
      </c>
      <c r="AF5">
        <v>32</v>
      </c>
      <c r="AG5" s="11">
        <v>33</v>
      </c>
      <c r="AH5" s="11">
        <v>34</v>
      </c>
      <c r="AI5">
        <v>35</v>
      </c>
      <c r="AJ5" s="11">
        <v>36</v>
      </c>
      <c r="AK5" s="11">
        <v>37</v>
      </c>
      <c r="AL5">
        <v>38</v>
      </c>
      <c r="AM5" s="11">
        <v>39</v>
      </c>
      <c r="AN5" s="11">
        <v>40</v>
      </c>
      <c r="AO5">
        <v>41</v>
      </c>
      <c r="AP5" s="11">
        <v>42</v>
      </c>
      <c r="AQ5" s="11">
        <v>43</v>
      </c>
      <c r="AR5">
        <v>44</v>
      </c>
      <c r="AS5" s="11">
        <v>45</v>
      </c>
      <c r="AT5" s="11">
        <v>46</v>
      </c>
      <c r="AU5">
        <v>47</v>
      </c>
      <c r="AV5" s="11">
        <v>48</v>
      </c>
      <c r="AW5" s="11">
        <v>49</v>
      </c>
      <c r="AX5">
        <v>50</v>
      </c>
      <c r="AY5" s="11">
        <v>51</v>
      </c>
      <c r="AZ5" s="11">
        <v>52</v>
      </c>
      <c r="BA5">
        <v>53</v>
      </c>
      <c r="BB5" s="11">
        <v>54</v>
      </c>
      <c r="BC5" s="11">
        <v>55</v>
      </c>
      <c r="BD5">
        <v>56</v>
      </c>
      <c r="BE5" s="11">
        <v>57</v>
      </c>
      <c r="BF5" s="11">
        <v>58</v>
      </c>
      <c r="BG5">
        <v>59</v>
      </c>
      <c r="BH5" s="11">
        <v>60</v>
      </c>
      <c r="BI5" s="11">
        <v>61</v>
      </c>
      <c r="BJ5">
        <v>62</v>
      </c>
      <c r="BK5" s="11">
        <v>63</v>
      </c>
      <c r="BL5" s="11">
        <v>64</v>
      </c>
    </row>
    <row r="6" spans="1:64" x14ac:dyDescent="0.15">
      <c r="A6" s="14" t="s">
        <v>152</v>
      </c>
      <c r="B6" s="14"/>
      <c r="I6" s="15" t="s">
        <v>151</v>
      </c>
      <c r="J6" s="15"/>
    </row>
    <row r="7" spans="1:64" x14ac:dyDescent="0.15">
      <c r="A7" s="12" t="s">
        <v>3</v>
      </c>
      <c r="B7" s="12" t="s">
        <v>9</v>
      </c>
      <c r="C7" s="12" t="s">
        <v>11</v>
      </c>
      <c r="D7" s="12" t="s">
        <v>69</v>
      </c>
      <c r="E7" s="12" t="s">
        <v>73</v>
      </c>
      <c r="F7" s="12" t="s">
        <v>21</v>
      </c>
      <c r="G7" s="12" t="s">
        <v>23</v>
      </c>
      <c r="H7" s="12" t="s">
        <v>25</v>
      </c>
      <c r="I7" s="13" t="s">
        <v>141</v>
      </c>
      <c r="J7" s="13" t="s">
        <v>7</v>
      </c>
      <c r="K7" s="13" t="s">
        <v>15</v>
      </c>
      <c r="L7" s="13" t="s">
        <v>17</v>
      </c>
      <c r="M7" s="13" t="s">
        <v>19</v>
      </c>
      <c r="N7" s="13" t="s">
        <v>5</v>
      </c>
      <c r="O7" s="13" t="s">
        <v>133</v>
      </c>
      <c r="P7" s="13" t="s">
        <v>77</v>
      </c>
      <c r="Q7" s="13" t="s">
        <v>79</v>
      </c>
      <c r="R7" s="13" t="s">
        <v>75</v>
      </c>
      <c r="S7" s="13" t="s">
        <v>27</v>
      </c>
      <c r="T7" s="13" t="s">
        <v>29</v>
      </c>
      <c r="U7" s="13" t="s">
        <v>31</v>
      </c>
      <c r="V7" s="13" t="s">
        <v>33</v>
      </c>
      <c r="W7" s="13" t="s">
        <v>35</v>
      </c>
      <c r="X7" s="13" t="s">
        <v>37</v>
      </c>
      <c r="Y7" s="13" t="s">
        <v>39</v>
      </c>
      <c r="Z7" s="13" t="s">
        <v>41</v>
      </c>
      <c r="AA7" s="13" t="s">
        <v>43</v>
      </c>
      <c r="AB7" s="13" t="s">
        <v>45</v>
      </c>
      <c r="AC7" s="13" t="s">
        <v>47</v>
      </c>
      <c r="AD7" s="13" t="s">
        <v>49</v>
      </c>
      <c r="AE7" s="13" t="s">
        <v>51</v>
      </c>
      <c r="AF7" s="13" t="s">
        <v>53</v>
      </c>
      <c r="AG7" s="13" t="s">
        <v>55</v>
      </c>
      <c r="AH7" s="13" t="s">
        <v>57</v>
      </c>
      <c r="AI7" s="13" t="s">
        <v>59</v>
      </c>
      <c r="AJ7" s="13" t="s">
        <v>81</v>
      </c>
      <c r="AK7" s="13" t="s">
        <v>83</v>
      </c>
      <c r="AL7" s="13" t="s">
        <v>85</v>
      </c>
      <c r="AM7" s="13" t="s">
        <v>87</v>
      </c>
      <c r="AN7" s="13" t="s">
        <v>89</v>
      </c>
      <c r="AO7" s="13" t="s">
        <v>91</v>
      </c>
      <c r="AP7" s="13" t="s">
        <v>93</v>
      </c>
      <c r="AQ7" s="13" t="s">
        <v>95</v>
      </c>
      <c r="AR7" s="13" t="s">
        <v>97</v>
      </c>
      <c r="AS7" s="13" t="s">
        <v>99</v>
      </c>
      <c r="AT7" s="13" t="s">
        <v>101</v>
      </c>
      <c r="AU7" s="13" t="s">
        <v>103</v>
      </c>
      <c r="AV7" s="13" t="s">
        <v>105</v>
      </c>
      <c r="AW7" s="13" t="s">
        <v>107</v>
      </c>
      <c r="AX7" s="13" t="s">
        <v>109</v>
      </c>
      <c r="AY7" s="13" t="s">
        <v>111</v>
      </c>
      <c r="AZ7" s="13" t="s">
        <v>113</v>
      </c>
      <c r="BA7" s="13" t="s">
        <v>115</v>
      </c>
      <c r="BB7" s="13" t="s">
        <v>117</v>
      </c>
      <c r="BC7" s="13" t="s">
        <v>119</v>
      </c>
      <c r="BD7" s="13" t="s">
        <v>121</v>
      </c>
      <c r="BE7" s="13" t="s">
        <v>123</v>
      </c>
      <c r="BF7" s="13" t="s">
        <v>125</v>
      </c>
      <c r="BG7" s="13" t="s">
        <v>127</v>
      </c>
      <c r="BH7" s="13" t="s">
        <v>129</v>
      </c>
      <c r="BI7" s="13" t="s">
        <v>61</v>
      </c>
      <c r="BJ7" s="13" t="s">
        <v>63</v>
      </c>
      <c r="BK7" s="13" t="s">
        <v>65</v>
      </c>
      <c r="BL7" s="13" t="s">
        <v>67</v>
      </c>
    </row>
    <row r="8" spans="1:64" x14ac:dyDescent="0.15">
      <c r="A8" s="9">
        <v>45418</v>
      </c>
      <c r="C8">
        <v>1</v>
      </c>
      <c r="D8" t="s">
        <v>143</v>
      </c>
      <c r="E8" t="s">
        <v>153</v>
      </c>
      <c r="F8">
        <v>800</v>
      </c>
      <c r="G8">
        <v>21</v>
      </c>
      <c r="H8">
        <f>ROUND(F8*G8/100,2)</f>
        <v>168</v>
      </c>
      <c r="I8" s="10" t="s">
        <v>135</v>
      </c>
      <c r="J8">
        <v>5</v>
      </c>
      <c r="K8" s="10" t="s">
        <v>159</v>
      </c>
      <c r="L8" s="10" t="s">
        <v>166</v>
      </c>
      <c r="M8" s="10" t="s">
        <v>170</v>
      </c>
      <c r="N8" s="9">
        <v>45413</v>
      </c>
      <c r="O8" s="10" t="s">
        <v>173</v>
      </c>
      <c r="P8" t="s">
        <v>175</v>
      </c>
      <c r="Q8" s="10" t="s">
        <v>182</v>
      </c>
      <c r="R8" s="10"/>
      <c r="T8">
        <f t="shared" ref="T8:T14" si="0">ROUND(F8*S8/100,2)</f>
        <v>0</v>
      </c>
      <c r="U8">
        <v>100</v>
      </c>
      <c r="V8">
        <v>10</v>
      </c>
      <c r="W8">
        <f>ROUND(U8*V8/100,2)</f>
        <v>10</v>
      </c>
      <c r="Y8">
        <f>ROUND(U8*X8/100,2)</f>
        <v>0</v>
      </c>
      <c r="Z8">
        <v>200</v>
      </c>
      <c r="AA8">
        <v>4</v>
      </c>
      <c r="AB8">
        <f>ROUND(Z8*AA8/100,2)</f>
        <v>8</v>
      </c>
      <c r="AD8">
        <f>ROUND(Z8*AC8/100,2)</f>
        <v>0</v>
      </c>
      <c r="AE8">
        <v>750</v>
      </c>
      <c r="AF8">
        <v>0</v>
      </c>
      <c r="AG8">
        <f>ROUND(AE8*AF8/100,2)</f>
        <v>0</v>
      </c>
      <c r="BL8">
        <f t="shared" ref="BL8:BL14" si="1">F8+H8+T8+U8+W8+Y8+Z8+AB8+AD8+AE8+AG8+AI8-BK8</f>
        <v>2036</v>
      </c>
    </row>
    <row r="9" spans="1:64" x14ac:dyDescent="0.15">
      <c r="A9" s="9">
        <v>45458</v>
      </c>
      <c r="C9">
        <v>2</v>
      </c>
      <c r="D9" t="s">
        <v>144</v>
      </c>
      <c r="E9" t="s">
        <v>154</v>
      </c>
      <c r="F9">
        <v>1500.22</v>
      </c>
      <c r="G9">
        <v>21</v>
      </c>
      <c r="H9">
        <f t="shared" ref="H9:H14" si="2">ROUND(F9*G9/100,2)</f>
        <v>315.05</v>
      </c>
      <c r="I9" s="10" t="s">
        <v>136</v>
      </c>
      <c r="J9">
        <v>6</v>
      </c>
      <c r="K9" s="10" t="s">
        <v>160</v>
      </c>
      <c r="L9" s="10" t="s">
        <v>167</v>
      </c>
      <c r="M9" s="10" t="s">
        <v>170</v>
      </c>
      <c r="N9" s="9"/>
      <c r="O9" s="10" t="s">
        <v>173</v>
      </c>
      <c r="P9" t="s">
        <v>176</v>
      </c>
      <c r="Q9" s="10" t="s">
        <v>183</v>
      </c>
      <c r="R9" s="10"/>
      <c r="T9">
        <f t="shared" si="0"/>
        <v>0</v>
      </c>
      <c r="U9">
        <v>110</v>
      </c>
      <c r="V9">
        <v>10</v>
      </c>
      <c r="W9">
        <f t="shared" ref="W9:W14" si="3">ROUND(U9*V9/100,2)</f>
        <v>11</v>
      </c>
      <c r="Y9">
        <f t="shared" ref="Y9:Y14" si="4">ROUND(U9*X9/100,2)</f>
        <v>0</v>
      </c>
      <c r="Z9">
        <v>210</v>
      </c>
      <c r="AA9">
        <v>4</v>
      </c>
      <c r="AB9">
        <f t="shared" ref="AB9:AB14" si="5">ROUND(Z9*AA9/100,2)</f>
        <v>8.4</v>
      </c>
      <c r="AD9">
        <f t="shared" ref="AD9:AD14" si="6">ROUND(Z9*AC9/100,2)</f>
        <v>0</v>
      </c>
      <c r="AG9">
        <f t="shared" ref="AG9:AG14" si="7">ROUND(AE9*AF9/100,2)</f>
        <v>0</v>
      </c>
      <c r="BL9">
        <f t="shared" si="1"/>
        <v>2154.67</v>
      </c>
    </row>
    <row r="10" spans="1:64" x14ac:dyDescent="0.15">
      <c r="A10" s="9">
        <v>45504</v>
      </c>
      <c r="C10">
        <v>3</v>
      </c>
      <c r="D10" t="s">
        <v>146</v>
      </c>
      <c r="E10" t="s">
        <v>155</v>
      </c>
      <c r="F10">
        <v>331.89</v>
      </c>
      <c r="G10">
        <v>21</v>
      </c>
      <c r="H10">
        <f t="shared" si="2"/>
        <v>69.7</v>
      </c>
      <c r="I10" s="10" t="s">
        <v>137</v>
      </c>
      <c r="J10">
        <v>9</v>
      </c>
      <c r="K10" s="10" t="s">
        <v>161</v>
      </c>
      <c r="L10" s="10" t="s">
        <v>168</v>
      </c>
      <c r="M10" s="10" t="s">
        <v>170</v>
      </c>
      <c r="N10" s="9"/>
      <c r="O10" s="10" t="s">
        <v>174</v>
      </c>
      <c r="P10" t="s">
        <v>177</v>
      </c>
      <c r="Q10" s="10" t="s">
        <v>184</v>
      </c>
      <c r="R10" s="10"/>
      <c r="T10">
        <f t="shared" si="0"/>
        <v>0</v>
      </c>
      <c r="U10">
        <v>120</v>
      </c>
      <c r="V10">
        <v>10</v>
      </c>
      <c r="W10">
        <f t="shared" si="3"/>
        <v>12</v>
      </c>
      <c r="Y10">
        <f t="shared" si="4"/>
        <v>0</v>
      </c>
      <c r="Z10">
        <v>220</v>
      </c>
      <c r="AA10">
        <v>4</v>
      </c>
      <c r="AB10">
        <f t="shared" si="5"/>
        <v>8.8000000000000007</v>
      </c>
      <c r="AD10">
        <f t="shared" si="6"/>
        <v>0</v>
      </c>
      <c r="AG10">
        <f t="shared" si="7"/>
        <v>0</v>
      </c>
      <c r="BL10">
        <f t="shared" si="1"/>
        <v>762.38999999999987</v>
      </c>
    </row>
    <row r="11" spans="1:64" x14ac:dyDescent="0.15">
      <c r="A11" s="9">
        <v>45565</v>
      </c>
      <c r="C11">
        <v>4</v>
      </c>
      <c r="D11" t="s">
        <v>145</v>
      </c>
      <c r="E11" t="s">
        <v>156</v>
      </c>
      <c r="F11">
        <v>12500.3</v>
      </c>
      <c r="G11">
        <v>21</v>
      </c>
      <c r="H11">
        <f t="shared" si="2"/>
        <v>2625.06</v>
      </c>
      <c r="I11" s="10" t="s">
        <v>139</v>
      </c>
      <c r="J11">
        <v>9</v>
      </c>
      <c r="K11" s="10" t="s">
        <v>162</v>
      </c>
      <c r="L11" s="10" t="s">
        <v>166</v>
      </c>
      <c r="M11" s="10" t="s">
        <v>170</v>
      </c>
      <c r="N11" s="9">
        <v>45550</v>
      </c>
      <c r="O11" s="10" t="s">
        <v>173</v>
      </c>
      <c r="P11" t="s">
        <v>178</v>
      </c>
      <c r="Q11" s="10" t="s">
        <v>185</v>
      </c>
      <c r="R11" s="10"/>
      <c r="T11">
        <f t="shared" si="0"/>
        <v>0</v>
      </c>
      <c r="U11">
        <v>130</v>
      </c>
      <c r="V11">
        <v>10</v>
      </c>
      <c r="W11">
        <f t="shared" si="3"/>
        <v>13</v>
      </c>
      <c r="Y11">
        <f t="shared" si="4"/>
        <v>0</v>
      </c>
      <c r="Z11">
        <v>230</v>
      </c>
      <c r="AA11">
        <v>4</v>
      </c>
      <c r="AB11">
        <f t="shared" si="5"/>
        <v>9.1999999999999993</v>
      </c>
      <c r="AD11">
        <f t="shared" si="6"/>
        <v>0</v>
      </c>
      <c r="AG11">
        <f t="shared" si="7"/>
        <v>0</v>
      </c>
      <c r="BL11">
        <f t="shared" si="1"/>
        <v>15507.56</v>
      </c>
    </row>
    <row r="12" spans="1:64" x14ac:dyDescent="0.15">
      <c r="A12" s="9">
        <v>45596</v>
      </c>
      <c r="C12">
        <v>5</v>
      </c>
      <c r="D12" t="s">
        <v>148</v>
      </c>
      <c r="E12" t="s">
        <v>157</v>
      </c>
      <c r="F12">
        <v>812.22</v>
      </c>
      <c r="G12">
        <v>21</v>
      </c>
      <c r="H12">
        <f t="shared" si="2"/>
        <v>170.57</v>
      </c>
      <c r="I12" s="10" t="s">
        <v>140</v>
      </c>
      <c r="J12">
        <v>10</v>
      </c>
      <c r="K12" s="10" t="s">
        <v>163</v>
      </c>
      <c r="L12" s="10" t="s">
        <v>168</v>
      </c>
      <c r="M12" s="10" t="s">
        <v>170</v>
      </c>
      <c r="N12" s="9"/>
      <c r="O12" s="10" t="s">
        <v>173</v>
      </c>
      <c r="P12" t="s">
        <v>179</v>
      </c>
      <c r="Q12" s="10" t="s">
        <v>186</v>
      </c>
      <c r="R12" s="10"/>
      <c r="T12">
        <f t="shared" si="0"/>
        <v>0</v>
      </c>
      <c r="U12">
        <v>140</v>
      </c>
      <c r="V12">
        <v>10</v>
      </c>
      <c r="W12">
        <f t="shared" si="3"/>
        <v>14</v>
      </c>
      <c r="Y12">
        <f t="shared" si="4"/>
        <v>0</v>
      </c>
      <c r="Z12">
        <v>240</v>
      </c>
      <c r="AA12">
        <v>4</v>
      </c>
      <c r="AB12">
        <f t="shared" si="5"/>
        <v>9.6</v>
      </c>
      <c r="AD12">
        <f t="shared" si="6"/>
        <v>0</v>
      </c>
      <c r="AG12">
        <f t="shared" si="7"/>
        <v>0</v>
      </c>
      <c r="BL12">
        <f t="shared" si="1"/>
        <v>1386.3899999999999</v>
      </c>
    </row>
    <row r="13" spans="1:64" x14ac:dyDescent="0.15">
      <c r="A13" s="9">
        <v>45596</v>
      </c>
      <c r="C13">
        <v>6</v>
      </c>
      <c r="D13" t="s">
        <v>147</v>
      </c>
      <c r="E13" t="s">
        <v>158</v>
      </c>
      <c r="F13">
        <v>1000</v>
      </c>
      <c r="G13">
        <v>21</v>
      </c>
      <c r="H13">
        <f t="shared" si="2"/>
        <v>210</v>
      </c>
      <c r="I13" s="10" t="s">
        <v>142</v>
      </c>
      <c r="J13">
        <v>10</v>
      </c>
      <c r="K13" s="10" t="s">
        <v>164</v>
      </c>
      <c r="L13" s="10" t="s">
        <v>166</v>
      </c>
      <c r="M13" s="10" t="s">
        <v>172</v>
      </c>
      <c r="N13" s="9"/>
      <c r="O13" s="10" t="s">
        <v>173</v>
      </c>
      <c r="P13" t="s">
        <v>180</v>
      </c>
      <c r="Q13" s="10" t="s">
        <v>150</v>
      </c>
      <c r="R13" s="10"/>
      <c r="T13">
        <f t="shared" si="0"/>
        <v>0</v>
      </c>
      <c r="W13">
        <f t="shared" si="3"/>
        <v>0</v>
      </c>
      <c r="Y13">
        <f t="shared" si="4"/>
        <v>0</v>
      </c>
      <c r="AB13">
        <f t="shared" si="5"/>
        <v>0</v>
      </c>
      <c r="AD13">
        <f t="shared" si="6"/>
        <v>0</v>
      </c>
      <c r="AG13">
        <f t="shared" si="7"/>
        <v>0</v>
      </c>
      <c r="BI13">
        <v>1000</v>
      </c>
      <c r="BJ13">
        <v>15</v>
      </c>
      <c r="BK13">
        <f t="shared" ref="BK13:BK14" si="8">ROUND(BI13*BJ13/100,2)</f>
        <v>150</v>
      </c>
      <c r="BL13">
        <f t="shared" si="1"/>
        <v>1060</v>
      </c>
    </row>
    <row r="14" spans="1:64" x14ac:dyDescent="0.15">
      <c r="A14" s="9">
        <v>45611</v>
      </c>
      <c r="C14">
        <v>7</v>
      </c>
      <c r="D14" t="s">
        <v>143</v>
      </c>
      <c r="E14" t="s">
        <v>153</v>
      </c>
      <c r="F14">
        <v>750</v>
      </c>
      <c r="G14">
        <v>21</v>
      </c>
      <c r="H14">
        <f t="shared" si="2"/>
        <v>157.5</v>
      </c>
      <c r="I14" s="10" t="s">
        <v>138</v>
      </c>
      <c r="J14">
        <v>11</v>
      </c>
      <c r="K14" s="10" t="s">
        <v>165</v>
      </c>
      <c r="L14" s="10" t="s">
        <v>169</v>
      </c>
      <c r="M14" s="10" t="s">
        <v>171</v>
      </c>
      <c r="N14" s="9"/>
      <c r="O14" s="10" t="s">
        <v>173</v>
      </c>
      <c r="P14" t="s">
        <v>181</v>
      </c>
      <c r="Q14" s="10" t="s">
        <v>149</v>
      </c>
      <c r="R14" s="10"/>
      <c r="T14">
        <f t="shared" si="0"/>
        <v>0</v>
      </c>
      <c r="W14">
        <f t="shared" si="3"/>
        <v>0</v>
      </c>
      <c r="Y14">
        <f t="shared" si="4"/>
        <v>0</v>
      </c>
      <c r="AB14">
        <f t="shared" si="5"/>
        <v>0</v>
      </c>
      <c r="AD14">
        <f t="shared" si="6"/>
        <v>0</v>
      </c>
      <c r="AG14">
        <f t="shared" si="7"/>
        <v>0</v>
      </c>
      <c r="BI14">
        <v>750</v>
      </c>
      <c r="BJ14">
        <v>19</v>
      </c>
      <c r="BK14">
        <f t="shared" si="8"/>
        <v>142.5</v>
      </c>
      <c r="BL14">
        <f t="shared" si="1"/>
        <v>765</v>
      </c>
    </row>
  </sheetData>
  <mergeCells count="2">
    <mergeCell ref="A6:B6"/>
    <mergeCell ref="I6:J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3</v>
      </c>
      <c r="C2" s="6" t="s">
        <v>4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5</v>
      </c>
      <c r="C3" s="6" t="s">
        <v>6</v>
      </c>
    </row>
    <row r="4" spans="1:3" ht="12.75" x14ac:dyDescent="0.15">
      <c r="A4" s="4" t="str">
        <f t="shared" si="0"/>
        <v>C</v>
      </c>
      <c r="B4" s="5" t="s">
        <v>7</v>
      </c>
      <c r="C4" s="6" t="s">
        <v>8</v>
      </c>
    </row>
    <row r="5" spans="1:3" ht="12.75" x14ac:dyDescent="0.15">
      <c r="A5" s="4" t="str">
        <f t="shared" si="0"/>
        <v>D</v>
      </c>
      <c r="B5" s="5" t="s">
        <v>9</v>
      </c>
      <c r="C5" s="6" t="s">
        <v>10</v>
      </c>
    </row>
    <row r="6" spans="1:3" ht="12.75" x14ac:dyDescent="0.15">
      <c r="A6" s="4" t="str">
        <f t="shared" si="0"/>
        <v>E</v>
      </c>
      <c r="B6" s="5" t="s">
        <v>11</v>
      </c>
      <c r="C6" s="6" t="s">
        <v>12</v>
      </c>
    </row>
    <row r="7" spans="1:3" ht="12.75" x14ac:dyDescent="0.15">
      <c r="A7" s="4" t="str">
        <f t="shared" si="0"/>
        <v>F</v>
      </c>
      <c r="B7" s="5" t="s">
        <v>13</v>
      </c>
      <c r="C7" s="6" t="s">
        <v>14</v>
      </c>
    </row>
    <row r="8" spans="1:3" ht="12.75" x14ac:dyDescent="0.15">
      <c r="A8" s="4" t="str">
        <f t="shared" si="0"/>
        <v>G</v>
      </c>
      <c r="B8" s="5" t="s">
        <v>15</v>
      </c>
      <c r="C8" s="6" t="s">
        <v>16</v>
      </c>
    </row>
    <row r="9" spans="1:3" ht="12.75" x14ac:dyDescent="0.15">
      <c r="A9" s="4" t="str">
        <f t="shared" si="0"/>
        <v>H</v>
      </c>
      <c r="B9" s="5" t="s">
        <v>17</v>
      </c>
      <c r="C9" s="6" t="s">
        <v>18</v>
      </c>
    </row>
    <row r="10" spans="1:3" ht="12.75" x14ac:dyDescent="0.15">
      <c r="A10" s="4" t="str">
        <f t="shared" si="0"/>
        <v>I</v>
      </c>
      <c r="B10" s="5" t="s">
        <v>19</v>
      </c>
      <c r="C10" s="6" t="s">
        <v>20</v>
      </c>
    </row>
    <row r="11" spans="1:3" ht="12.75" x14ac:dyDescent="0.15">
      <c r="A11" s="4" t="str">
        <f t="shared" si="0"/>
        <v>J</v>
      </c>
      <c r="B11" s="5" t="s">
        <v>21</v>
      </c>
      <c r="C11" s="6" t="s">
        <v>22</v>
      </c>
    </row>
    <row r="12" spans="1:3" ht="12.75" x14ac:dyDescent="0.15">
      <c r="A12" s="4" t="str">
        <f t="shared" si="0"/>
        <v>K</v>
      </c>
      <c r="B12" s="5" t="s">
        <v>23</v>
      </c>
      <c r="C12" s="6" t="s">
        <v>24</v>
      </c>
    </row>
    <row r="13" spans="1:3" ht="12.75" x14ac:dyDescent="0.15">
      <c r="A13" s="4" t="str">
        <f t="shared" si="0"/>
        <v>L</v>
      </c>
      <c r="B13" s="5" t="s">
        <v>25</v>
      </c>
      <c r="C13" s="6" t="s">
        <v>26</v>
      </c>
    </row>
    <row r="14" spans="1:3" ht="12.75" x14ac:dyDescent="0.15">
      <c r="A14" s="4" t="str">
        <f t="shared" si="0"/>
        <v>M</v>
      </c>
      <c r="B14" s="5" t="s">
        <v>27</v>
      </c>
      <c r="C14" s="6" t="s">
        <v>28</v>
      </c>
    </row>
    <row r="15" spans="1:3" ht="12.75" x14ac:dyDescent="0.15">
      <c r="A15" s="4" t="str">
        <f t="shared" si="0"/>
        <v>N</v>
      </c>
      <c r="B15" s="5" t="s">
        <v>29</v>
      </c>
      <c r="C15" s="6" t="s">
        <v>30</v>
      </c>
    </row>
    <row r="16" spans="1:3" ht="12.75" x14ac:dyDescent="0.15">
      <c r="A16" s="4" t="str">
        <f t="shared" si="0"/>
        <v>O</v>
      </c>
      <c r="B16" s="5" t="s">
        <v>31</v>
      </c>
      <c r="C16" s="6" t="s">
        <v>32</v>
      </c>
    </row>
    <row r="17" spans="1:3" ht="12.75" x14ac:dyDescent="0.15">
      <c r="A17" s="4" t="str">
        <f t="shared" si="0"/>
        <v>P</v>
      </c>
      <c r="B17" s="5" t="s">
        <v>33</v>
      </c>
      <c r="C17" s="6" t="s">
        <v>34</v>
      </c>
    </row>
    <row r="18" spans="1:3" ht="12.75" x14ac:dyDescent="0.15">
      <c r="A18" s="4" t="str">
        <f t="shared" si="0"/>
        <v>Q</v>
      </c>
      <c r="B18" s="5" t="s">
        <v>35</v>
      </c>
      <c r="C18" s="6" t="s">
        <v>36</v>
      </c>
    </row>
    <row r="19" spans="1:3" ht="12.75" x14ac:dyDescent="0.15">
      <c r="A19" s="4" t="str">
        <f t="shared" si="0"/>
        <v>R</v>
      </c>
      <c r="B19" s="5" t="s">
        <v>37</v>
      </c>
      <c r="C19" s="6" t="s">
        <v>38</v>
      </c>
    </row>
    <row r="20" spans="1:3" ht="12.75" x14ac:dyDescent="0.15">
      <c r="A20" s="4" t="str">
        <f t="shared" si="0"/>
        <v>S</v>
      </c>
      <c r="B20" s="5" t="s">
        <v>39</v>
      </c>
      <c r="C20" s="6" t="s">
        <v>40</v>
      </c>
    </row>
    <row r="21" spans="1:3" ht="12.75" x14ac:dyDescent="0.15">
      <c r="A21" s="4" t="str">
        <f t="shared" si="0"/>
        <v>T</v>
      </c>
      <c r="B21" s="5" t="s">
        <v>41</v>
      </c>
      <c r="C21" s="6" t="s">
        <v>42</v>
      </c>
    </row>
    <row r="22" spans="1:3" ht="12.75" x14ac:dyDescent="0.15">
      <c r="A22" s="4" t="str">
        <f t="shared" si="0"/>
        <v>U</v>
      </c>
      <c r="B22" s="5" t="s">
        <v>43</v>
      </c>
      <c r="C22" s="6" t="s">
        <v>44</v>
      </c>
    </row>
    <row r="23" spans="1:3" ht="12.75" x14ac:dyDescent="0.15">
      <c r="A23" s="4" t="str">
        <f t="shared" si="0"/>
        <v>V</v>
      </c>
      <c r="B23" s="5" t="s">
        <v>45</v>
      </c>
      <c r="C23" s="6" t="s">
        <v>46</v>
      </c>
    </row>
    <row r="24" spans="1:3" ht="12.75" x14ac:dyDescent="0.15">
      <c r="A24" s="4" t="str">
        <f t="shared" si="0"/>
        <v>W</v>
      </c>
      <c r="B24" s="5" t="s">
        <v>47</v>
      </c>
      <c r="C24" s="6" t="s">
        <v>48</v>
      </c>
    </row>
    <row r="25" spans="1:3" ht="12.75" x14ac:dyDescent="0.15">
      <c r="A25" s="4" t="str">
        <f t="shared" si="0"/>
        <v>X</v>
      </c>
      <c r="B25" s="5" t="s">
        <v>49</v>
      </c>
      <c r="C25" s="6" t="s">
        <v>50</v>
      </c>
    </row>
    <row r="26" spans="1:3" ht="12.75" x14ac:dyDescent="0.15">
      <c r="A26" s="4" t="str">
        <f t="shared" si="0"/>
        <v>Y</v>
      </c>
      <c r="B26" s="5" t="s">
        <v>51</v>
      </c>
      <c r="C26" s="6" t="s">
        <v>52</v>
      </c>
    </row>
    <row r="27" spans="1:3" ht="12.75" x14ac:dyDescent="0.15">
      <c r="A27" s="4" t="str">
        <f t="shared" si="0"/>
        <v>Z</v>
      </c>
      <c r="B27" s="5" t="s">
        <v>53</v>
      </c>
      <c r="C27" s="6" t="s">
        <v>54</v>
      </c>
    </row>
    <row r="28" spans="1:3" ht="12.75" x14ac:dyDescent="0.15">
      <c r="A28" s="4" t="str">
        <f t="shared" si="0"/>
        <v>AA</v>
      </c>
      <c r="B28" s="5" t="s">
        <v>55</v>
      </c>
      <c r="C28" s="6" t="s">
        <v>56</v>
      </c>
    </row>
    <row r="29" spans="1:3" ht="12.75" x14ac:dyDescent="0.15">
      <c r="A29" s="4" t="str">
        <f t="shared" si="0"/>
        <v>AB</v>
      </c>
      <c r="B29" s="5" t="s">
        <v>57</v>
      </c>
      <c r="C29" s="6" t="s">
        <v>58</v>
      </c>
    </row>
    <row r="30" spans="1:3" ht="12.75" x14ac:dyDescent="0.15">
      <c r="A30" s="4" t="str">
        <f t="shared" si="0"/>
        <v>AC</v>
      </c>
      <c r="B30" s="5" t="s">
        <v>59</v>
      </c>
      <c r="C30" s="6" t="s">
        <v>60</v>
      </c>
    </row>
    <row r="31" spans="1:3" ht="12.75" x14ac:dyDescent="0.15">
      <c r="A31" s="4" t="str">
        <f t="shared" si="0"/>
        <v>AD</v>
      </c>
      <c r="B31" s="5" t="s">
        <v>61</v>
      </c>
      <c r="C31" s="6" t="s">
        <v>62</v>
      </c>
    </row>
    <row r="32" spans="1:3" ht="12.75" x14ac:dyDescent="0.15">
      <c r="A32" s="4" t="str">
        <f t="shared" si="0"/>
        <v>AE</v>
      </c>
      <c r="B32" s="5" t="s">
        <v>63</v>
      </c>
      <c r="C32" s="6" t="s">
        <v>64</v>
      </c>
    </row>
    <row r="33" spans="1:3" ht="12.75" x14ac:dyDescent="0.15">
      <c r="A33" s="4" t="str">
        <f t="shared" si="0"/>
        <v>AF</v>
      </c>
      <c r="B33" s="5" t="s">
        <v>65</v>
      </c>
      <c r="C33" s="6" t="s">
        <v>66</v>
      </c>
    </row>
    <row r="34" spans="1:3" ht="12.75" x14ac:dyDescent="0.15">
      <c r="A34" s="4" t="str">
        <f t="shared" si="0"/>
        <v>AG</v>
      </c>
      <c r="B34" s="5" t="s">
        <v>67</v>
      </c>
      <c r="C34" s="6" t="s">
        <v>68</v>
      </c>
    </row>
    <row r="35" spans="1:3" ht="12.75" x14ac:dyDescent="0.15">
      <c r="A35" s="4" t="str">
        <f t="shared" si="0"/>
        <v>AH</v>
      </c>
      <c r="B35" s="5" t="s">
        <v>69</v>
      </c>
      <c r="C35" s="6" t="s">
        <v>70</v>
      </c>
    </row>
    <row r="36" spans="1:3" ht="12.75" x14ac:dyDescent="0.15">
      <c r="A36" s="4" t="str">
        <f t="shared" si="0"/>
        <v>AI</v>
      </c>
      <c r="B36" s="5" t="s">
        <v>71</v>
      </c>
      <c r="C36" s="6" t="s">
        <v>72</v>
      </c>
    </row>
    <row r="37" spans="1:3" ht="12.75" x14ac:dyDescent="0.15">
      <c r="A37" s="4" t="str">
        <f t="shared" si="0"/>
        <v>AJ</v>
      </c>
      <c r="B37" s="5" t="s">
        <v>73</v>
      </c>
      <c r="C37" s="6" t="s">
        <v>74</v>
      </c>
    </row>
    <row r="38" spans="1:3" ht="12.75" x14ac:dyDescent="0.15">
      <c r="A38" s="4" t="str">
        <f t="shared" si="0"/>
        <v>AK</v>
      </c>
      <c r="B38" s="5" t="s">
        <v>75</v>
      </c>
      <c r="C38" s="6" t="s">
        <v>76</v>
      </c>
    </row>
    <row r="39" spans="1:3" ht="12.75" x14ac:dyDescent="0.15">
      <c r="A39" s="4" t="str">
        <f t="shared" si="0"/>
        <v>AL</v>
      </c>
      <c r="B39" s="5" t="s">
        <v>77</v>
      </c>
      <c r="C39" s="6" t="s">
        <v>78</v>
      </c>
    </row>
    <row r="40" spans="1:3" ht="12.75" x14ac:dyDescent="0.15">
      <c r="A40" s="4" t="str">
        <f t="shared" si="0"/>
        <v>AM</v>
      </c>
      <c r="B40" s="5" t="s">
        <v>79</v>
      </c>
      <c r="C40" s="6" t="s">
        <v>80</v>
      </c>
    </row>
    <row r="41" spans="1:3" ht="12.75" x14ac:dyDescent="0.15">
      <c r="A41" s="4" t="str">
        <f t="shared" si="0"/>
        <v>AN</v>
      </c>
      <c r="B41" s="5" t="s">
        <v>81</v>
      </c>
      <c r="C41" s="6" t="s">
        <v>82</v>
      </c>
    </row>
    <row r="42" spans="1:3" ht="12.75" x14ac:dyDescent="0.15">
      <c r="A42" s="4" t="str">
        <f t="shared" si="0"/>
        <v>AO</v>
      </c>
      <c r="B42" s="5" t="s">
        <v>83</v>
      </c>
      <c r="C42" s="6" t="s">
        <v>84</v>
      </c>
    </row>
    <row r="43" spans="1:3" ht="12.75" x14ac:dyDescent="0.15">
      <c r="A43" s="4" t="str">
        <f t="shared" si="0"/>
        <v>AP</v>
      </c>
      <c r="B43" s="5" t="s">
        <v>85</v>
      </c>
      <c r="C43" s="6" t="s">
        <v>86</v>
      </c>
    </row>
    <row r="44" spans="1:3" ht="12.75" x14ac:dyDescent="0.15">
      <c r="A44" s="4" t="str">
        <f t="shared" si="0"/>
        <v>AQ</v>
      </c>
      <c r="B44" s="5" t="s">
        <v>87</v>
      </c>
      <c r="C44" s="6" t="s">
        <v>88</v>
      </c>
    </row>
    <row r="45" spans="1:3" ht="12.75" x14ac:dyDescent="0.15">
      <c r="A45" s="4" t="str">
        <f t="shared" si="0"/>
        <v>AR</v>
      </c>
      <c r="B45" s="5" t="s">
        <v>89</v>
      </c>
      <c r="C45" s="6" t="s">
        <v>90</v>
      </c>
    </row>
    <row r="46" spans="1:3" ht="12.75" x14ac:dyDescent="0.15">
      <c r="A46" s="4" t="str">
        <f t="shared" si="0"/>
        <v>AS</v>
      </c>
      <c r="B46" s="5" t="s">
        <v>91</v>
      </c>
      <c r="C46" s="6" t="s">
        <v>92</v>
      </c>
    </row>
    <row r="47" spans="1:3" ht="12.75" x14ac:dyDescent="0.15">
      <c r="A47" s="4" t="str">
        <f t="shared" si="0"/>
        <v>AT</v>
      </c>
      <c r="B47" s="5" t="s">
        <v>93</v>
      </c>
      <c r="C47" s="6" t="s">
        <v>94</v>
      </c>
    </row>
    <row r="48" spans="1:3" ht="12.75" x14ac:dyDescent="0.15">
      <c r="A48" s="4" t="str">
        <f t="shared" si="0"/>
        <v>AU</v>
      </c>
      <c r="B48" s="5" t="s">
        <v>95</v>
      </c>
      <c r="C48" s="6" t="s">
        <v>96</v>
      </c>
    </row>
    <row r="49" spans="1:3" ht="12.75" x14ac:dyDescent="0.15">
      <c r="A49" s="4" t="str">
        <f t="shared" si="0"/>
        <v>AV</v>
      </c>
      <c r="B49" s="5" t="s">
        <v>97</v>
      </c>
      <c r="C49" s="6" t="s">
        <v>98</v>
      </c>
    </row>
    <row r="50" spans="1:3" ht="12.75" x14ac:dyDescent="0.15">
      <c r="A50" s="4" t="str">
        <f t="shared" si="0"/>
        <v>AW</v>
      </c>
      <c r="B50" s="5" t="s">
        <v>99</v>
      </c>
      <c r="C50" s="6" t="s">
        <v>100</v>
      </c>
    </row>
    <row r="51" spans="1:3" ht="12.75" x14ac:dyDescent="0.15">
      <c r="A51" s="4" t="str">
        <f t="shared" si="0"/>
        <v>AX</v>
      </c>
      <c r="B51" s="5" t="s">
        <v>101</v>
      </c>
      <c r="C51" s="6" t="s">
        <v>102</v>
      </c>
    </row>
    <row r="52" spans="1:3" ht="12.75" x14ac:dyDescent="0.15">
      <c r="A52" s="4" t="str">
        <f t="shared" si="0"/>
        <v>AY</v>
      </c>
      <c r="B52" s="5" t="s">
        <v>103</v>
      </c>
      <c r="C52" s="6" t="s">
        <v>104</v>
      </c>
    </row>
    <row r="53" spans="1:3" ht="12.75" x14ac:dyDescent="0.15">
      <c r="A53" s="4" t="str">
        <f t="shared" si="0"/>
        <v>AZ</v>
      </c>
      <c r="B53" s="5" t="s">
        <v>105</v>
      </c>
      <c r="C53" s="6" t="s">
        <v>106</v>
      </c>
    </row>
    <row r="54" spans="1:3" ht="12.75" x14ac:dyDescent="0.15">
      <c r="A54" s="4" t="str">
        <f t="shared" si="0"/>
        <v>BA</v>
      </c>
      <c r="B54" s="5" t="s">
        <v>107</v>
      </c>
      <c r="C54" s="6" t="s">
        <v>108</v>
      </c>
    </row>
    <row r="55" spans="1:3" ht="12.75" x14ac:dyDescent="0.15">
      <c r="A55" s="4" t="str">
        <f t="shared" si="0"/>
        <v>BB</v>
      </c>
      <c r="B55" s="5" t="s">
        <v>109</v>
      </c>
      <c r="C55" s="6" t="s">
        <v>110</v>
      </c>
    </row>
    <row r="56" spans="1:3" ht="12.75" x14ac:dyDescent="0.15">
      <c r="A56" s="4" t="str">
        <f t="shared" si="0"/>
        <v>BC</v>
      </c>
      <c r="B56" s="5" t="s">
        <v>111</v>
      </c>
      <c r="C56" s="6" t="s">
        <v>112</v>
      </c>
    </row>
    <row r="57" spans="1:3" ht="12.75" x14ac:dyDescent="0.15">
      <c r="A57" s="4" t="str">
        <f t="shared" si="0"/>
        <v>BD</v>
      </c>
      <c r="B57" s="5" t="s">
        <v>113</v>
      </c>
      <c r="C57" s="6" t="s">
        <v>114</v>
      </c>
    </row>
    <row r="58" spans="1:3" ht="12.75" x14ac:dyDescent="0.15">
      <c r="A58" s="4" t="str">
        <f t="shared" si="0"/>
        <v>BE</v>
      </c>
      <c r="B58" s="5" t="s">
        <v>115</v>
      </c>
      <c r="C58" s="6" t="s">
        <v>116</v>
      </c>
    </row>
    <row r="59" spans="1:3" ht="12.75" x14ac:dyDescent="0.15">
      <c r="A59" s="4" t="str">
        <f t="shared" si="0"/>
        <v>BF</v>
      </c>
      <c r="B59" s="5" t="s">
        <v>117</v>
      </c>
      <c r="C59" s="6" t="s">
        <v>118</v>
      </c>
    </row>
    <row r="60" spans="1:3" ht="12.75" x14ac:dyDescent="0.15">
      <c r="A60" s="4" t="str">
        <f t="shared" si="0"/>
        <v>BG</v>
      </c>
      <c r="B60" s="5" t="s">
        <v>119</v>
      </c>
      <c r="C60" s="6" t="s">
        <v>120</v>
      </c>
    </row>
    <row r="61" spans="1:3" ht="12.75" x14ac:dyDescent="0.15">
      <c r="A61" s="4" t="str">
        <f t="shared" si="0"/>
        <v>BH</v>
      </c>
      <c r="B61" s="5" t="s">
        <v>121</v>
      </c>
      <c r="C61" s="6" t="s">
        <v>122</v>
      </c>
    </row>
    <row r="62" spans="1:3" ht="12.75" x14ac:dyDescent="0.15">
      <c r="A62" s="4" t="str">
        <f t="shared" si="0"/>
        <v>BI</v>
      </c>
      <c r="B62" s="5" t="s">
        <v>123</v>
      </c>
      <c r="C62" s="6" t="s">
        <v>124</v>
      </c>
    </row>
    <row r="63" spans="1:3" ht="12.75" x14ac:dyDescent="0.15">
      <c r="A63" s="4" t="str">
        <f t="shared" si="0"/>
        <v>BJ</v>
      </c>
      <c r="B63" s="5" t="s">
        <v>125</v>
      </c>
      <c r="C63" s="6" t="s">
        <v>126</v>
      </c>
    </row>
    <row r="64" spans="1:3" ht="12.75" x14ac:dyDescent="0.15">
      <c r="A64" s="4" t="str">
        <f t="shared" si="0"/>
        <v>BK</v>
      </c>
      <c r="B64" s="5" t="s">
        <v>127</v>
      </c>
      <c r="C64" s="6" t="s">
        <v>128</v>
      </c>
    </row>
    <row r="65" spans="1:3" ht="12.75" x14ac:dyDescent="0.15">
      <c r="A65" s="4" t="str">
        <f t="shared" si="0"/>
        <v>BL</v>
      </c>
      <c r="B65" s="5" t="s">
        <v>129</v>
      </c>
      <c r="C65" s="6" t="s">
        <v>130</v>
      </c>
    </row>
    <row r="66" spans="1:3" ht="12.75" x14ac:dyDescent="0.15">
      <c r="A66" s="4" t="str">
        <f t="shared" si="0"/>
        <v>BM</v>
      </c>
      <c r="B66" s="5" t="s">
        <v>131</v>
      </c>
      <c r="C66" s="6" t="s">
        <v>132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133</v>
      </c>
      <c r="C67" s="8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oficina</cp:lastModifiedBy>
  <dcterms:created xsi:type="dcterms:W3CDTF">2024-12-05T20:04:30Z</dcterms:created>
  <dcterms:modified xsi:type="dcterms:W3CDTF">2024-12-10T11:05:16Z</dcterms:modified>
</cp:coreProperties>
</file>