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rlos-sa/Dropbox/Mestrado_2015-2016/AP/AP_TP2_LU_Fact_with_PP/xls/"/>
    </mc:Choice>
  </mc:AlternateContent>
  <bookViews>
    <workbookView xWindow="920" yWindow="460" windowWidth="27880" windowHeight="17540" tabRatio="500"/>
  </bookViews>
  <sheets>
    <sheet name="Tempos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M38" i="2"/>
  <c r="M37" i="2"/>
  <c r="M36" i="2"/>
</calcChain>
</file>

<file path=xl/sharedStrings.xml><?xml version="1.0" encoding="utf-8"?>
<sst xmlns="http://schemas.openxmlformats.org/spreadsheetml/2006/main" count="69" uniqueCount="30">
  <si>
    <t>BLAS2LU.m</t>
  </si>
  <si>
    <t>BLAS3LU.m</t>
  </si>
  <si>
    <t>Time(sec)</t>
  </si>
  <si>
    <t>File</t>
  </si>
  <si>
    <t xml:space="preserve"> Partial Pivoting (PP)</t>
  </si>
  <si>
    <t>without PP</t>
  </si>
  <si>
    <t>with PP</t>
  </si>
  <si>
    <t>1024x1024</t>
  </si>
  <si>
    <t>512x512</t>
  </si>
  <si>
    <t>2048x2048</t>
  </si>
  <si>
    <t>BLAS2LUPP.m</t>
  </si>
  <si>
    <t>Block Size</t>
  </si>
  <si>
    <t>BLAS3LUPP.m</t>
  </si>
  <si>
    <t>Relative_Error</t>
  </si>
  <si>
    <t>5.8858e-16</t>
  </si>
  <si>
    <t>4.1138e-16</t>
  </si>
  <si>
    <t>1.9963e-16</t>
  </si>
  <si>
    <t>4.9922e-16</t>
  </si>
  <si>
    <t>3.1113e-16</t>
  </si>
  <si>
    <t>6.8129e-16</t>
  </si>
  <si>
    <t>256x256</t>
  </si>
  <si>
    <t>5.0199e-16</t>
  </si>
  <si>
    <t>2.8725e-16</t>
  </si>
  <si>
    <t>CABEM NA L3 (MACBOOK AIR 13)</t>
  </si>
  <si>
    <t>NÃO CABEM NA CACHE</t>
  </si>
  <si>
    <t>BLAS2</t>
  </si>
  <si>
    <t>Matrix</t>
  </si>
  <si>
    <t>SpeedUp  Without Using Pivoting</t>
  </si>
  <si>
    <t>BLAS3 (Block Size = 32)</t>
  </si>
  <si>
    <t>BLAS3 (Block Size = 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</si>
</sst>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NumberFormat="1" applyFont="1" applyBorder="1" applyAlignment="1"/>
    <xf numFmtId="0" fontId="3" fillId="0" borderId="0" xfId="0" applyFont="1" applyBorder="1" applyAlignment="1"/>
    <xf numFmtId="0" fontId="2" fillId="0" borderId="0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aseline="0"/>
              <a:t>Performance SpeedUp Without Using Pivoting - BLAS2 VS BLAS3</a:t>
            </a:r>
          </a:p>
        </c:rich>
      </c:tx>
      <c:layout>
        <c:manualLayout>
          <c:xMode val="edge"/>
          <c:yMode val="edge"/>
          <c:x val="0.221058128833922"/>
          <c:y val="0.03242880767071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0866141732"/>
          <c:y val="0.156806244595148"/>
          <c:w val="0.694874094488189"/>
          <c:h val="0.77428519411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Tempos!$M$35</c:f>
              <c:strCache>
                <c:ptCount val="1"/>
                <c:pt idx="0">
                  <c:v>BLAS2</c:v>
                </c:pt>
              </c:strCache>
            </c:strRef>
          </c:tx>
          <c:spPr>
            <a:effectLst>
              <a:glow>
                <a:schemeClr val="accent1"/>
              </a:glow>
            </a:effectLst>
          </c:spPr>
          <c:invertIfNegative val="0"/>
          <c:cat>
            <c:strRef>
              <c:f>Tempos!$L$36:$L$39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Tempos!$M$36:$M$39</c:f>
              <c:numCache>
                <c:formatCode>General</c:formatCode>
                <c:ptCount val="4"/>
                <c:pt idx="0">
                  <c:v>1.212065813528336</c:v>
                </c:pt>
                <c:pt idx="1">
                  <c:v>1.197582634435126</c:v>
                </c:pt>
                <c:pt idx="2">
                  <c:v>1.070429352824435</c:v>
                </c:pt>
                <c:pt idx="3">
                  <c:v>1.043008004944405</c:v>
                </c:pt>
              </c:numCache>
            </c:numRef>
          </c:val>
        </c:ser>
        <c:ser>
          <c:idx val="1"/>
          <c:order val="1"/>
          <c:tx>
            <c:strRef>
              <c:f>Tempos!$N$35</c:f>
              <c:strCache>
                <c:ptCount val="1"/>
                <c:pt idx="0">
                  <c:v>BLAS3 (Block Size = 32)</c:v>
                </c:pt>
              </c:strCache>
            </c:strRef>
          </c:tx>
          <c:invertIfNegative val="0"/>
          <c:cat>
            <c:strRef>
              <c:f>Tempos!$L$36:$L$39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Tempos!$N$36:$N$39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Tempos!$O$35</c:f>
              <c:strCache>
                <c:ptCount val="1"/>
                <c:pt idx="0">
                  <c:v>BLAS3 (Block Size = 64)</c:v>
                </c:pt>
              </c:strCache>
            </c:strRef>
          </c:tx>
          <c:invertIfNegative val="0"/>
          <c:cat>
            <c:strRef>
              <c:f>Tempos!$L$36:$L$39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Tempos!$O$36:$O$39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309248"/>
        <c:axId val="-2045189968"/>
      </c:barChart>
      <c:catAx>
        <c:axId val="-20463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-2045189968"/>
        <c:crosses val="autoZero"/>
        <c:auto val="1"/>
        <c:lblAlgn val="ctr"/>
        <c:lblOffset val="100"/>
        <c:noMultiLvlLbl val="0"/>
      </c:catAx>
      <c:valAx>
        <c:axId val="-2045189968"/>
        <c:scaling>
          <c:orientation val="minMax"/>
          <c:max val="1.25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PT" sz="1600"/>
                  <a:t>SpeedUp</a:t>
                </a:r>
                <a:r>
                  <a:rPr lang="pt-PT" sz="1600" baseline="0"/>
                  <a:t> (BLASLUPP/BLASLU)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0.0200186614173228"/>
              <c:y val="0.3496859496609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-2046309248"/>
        <c:crosses val="autoZero"/>
        <c:crossBetween val="between"/>
        <c:majorUnit val="0.02"/>
      </c:valAx>
    </c:plotArea>
    <c:legend>
      <c:legendPos val="r"/>
      <c:layout>
        <c:manualLayout>
          <c:xMode val="edge"/>
          <c:yMode val="edge"/>
          <c:x val="0.825247559055118"/>
          <c:y val="0.450074036988151"/>
          <c:w val="0.158752440944882"/>
          <c:h val="0.160637507016825"/>
        </c:manualLayout>
      </c:layout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pt-P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304801</xdr:colOff>
      <xdr:row>41</xdr:row>
      <xdr:rowOff>12700</xdr:rowOff>
    </xdr:from>
    <xdr:to>
      <xdr:col>18</xdr:col>
      <xdr:colOff>1134534</xdr:colOff>
      <xdr:row>73</xdr:row>
      <xdr:rowOff>101600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9"/>
  <sheetViews>
    <sheetView tabSelected="1" zoomScale="75" zoomScaleNormal="150" zoomScalePageLayoutView="150" workbookViewId="0">
      <selection activeCell="A30" sqref="A30"/>
    </sheetView>
  </sheetViews>
  <sheetFormatPr baseColWidth="10" defaultRowHeight="16" x14ac:dyDescent="0.2"/>
  <cols>
    <col min="2" max="2" width="12.33203125" bestFit="1" customWidth="1"/>
    <col min="11" max="11" width="10.1640625" bestFit="1" customWidth="1"/>
    <col min="12" max="12" width="28.33203125" bestFit="1" customWidth="1"/>
    <col min="13" max="13" width="19.1640625" bestFit="1" customWidth="1"/>
    <col min="14" max="14" width="19.6640625" bestFit="1" customWidth="1"/>
    <col min="15" max="15" width="20.33203125" bestFit="1" customWidth="1"/>
    <col min="18" max="18" width="14.1640625" bestFit="1" customWidth="1"/>
    <col min="19" max="19" width="17" bestFit="1" customWidth="1"/>
  </cols>
  <sheetData>
    <row r="3" spans="2:18" x14ac:dyDescent="0.2">
      <c r="B3" s="40" t="s">
        <v>3</v>
      </c>
      <c r="C3" s="42" t="s">
        <v>4</v>
      </c>
      <c r="D3" s="43"/>
      <c r="E3" s="34" t="s">
        <v>2</v>
      </c>
      <c r="F3" s="35"/>
      <c r="G3" s="35"/>
      <c r="H3" s="36"/>
    </row>
    <row r="4" spans="2:18" x14ac:dyDescent="0.2">
      <c r="B4" s="41"/>
      <c r="C4" s="44"/>
      <c r="D4" s="45"/>
      <c r="E4" s="11" t="s">
        <v>20</v>
      </c>
      <c r="F4" s="1" t="s">
        <v>8</v>
      </c>
      <c r="G4" s="1" t="s">
        <v>7</v>
      </c>
      <c r="H4" s="1" t="s">
        <v>9</v>
      </c>
    </row>
    <row r="5" spans="2:18" x14ac:dyDescent="0.2">
      <c r="B5" s="12" t="s">
        <v>0</v>
      </c>
      <c r="C5" s="48" t="s">
        <v>5</v>
      </c>
      <c r="D5" s="48"/>
      <c r="E5" s="9">
        <v>5.4699999999999999E-2</v>
      </c>
      <c r="F5" s="2">
        <v>0.40539999999999998</v>
      </c>
      <c r="G5" s="2">
        <v>4.1318000000000001</v>
      </c>
      <c r="H5" s="2">
        <v>33.654200000000003</v>
      </c>
    </row>
    <row r="6" spans="2:18" x14ac:dyDescent="0.2">
      <c r="B6" s="7" t="s">
        <v>10</v>
      </c>
      <c r="C6" s="46" t="s">
        <v>6</v>
      </c>
      <c r="D6" s="47"/>
      <c r="E6" s="2">
        <v>6.6299999999999998E-2</v>
      </c>
      <c r="F6" s="2">
        <v>0.48549999999999999</v>
      </c>
      <c r="G6" s="2">
        <v>4.4227999999999996</v>
      </c>
      <c r="H6" s="2">
        <v>35.101599999999998</v>
      </c>
    </row>
    <row r="7" spans="2:18" x14ac:dyDescent="0.2">
      <c r="B7" s="4"/>
    </row>
    <row r="10" spans="2:18" x14ac:dyDescent="0.2">
      <c r="B10" s="40" t="s">
        <v>3</v>
      </c>
      <c r="C10" s="42" t="s">
        <v>4</v>
      </c>
      <c r="D10" s="43"/>
      <c r="E10" s="30" t="s">
        <v>13</v>
      </c>
      <c r="F10" s="30"/>
      <c r="G10" s="30"/>
      <c r="H10" s="30"/>
    </row>
    <row r="11" spans="2:18" x14ac:dyDescent="0.2">
      <c r="B11" s="41"/>
      <c r="C11" s="44"/>
      <c r="D11" s="45"/>
      <c r="E11" s="11" t="s">
        <v>20</v>
      </c>
      <c r="F11" s="11" t="s">
        <v>8</v>
      </c>
      <c r="G11" s="11" t="s">
        <v>7</v>
      </c>
      <c r="H11" s="11" t="s">
        <v>9</v>
      </c>
    </row>
    <row r="12" spans="2:18" x14ac:dyDescent="0.2">
      <c r="B12" s="12" t="s">
        <v>0</v>
      </c>
      <c r="C12" s="32" t="s">
        <v>5</v>
      </c>
      <c r="D12" s="33"/>
      <c r="E12" s="17" t="s">
        <v>21</v>
      </c>
      <c r="F12" s="10" t="s">
        <v>14</v>
      </c>
      <c r="G12" s="10" t="s">
        <v>16</v>
      </c>
      <c r="H12" s="10" t="s">
        <v>18</v>
      </c>
      <c r="I12" s="14"/>
      <c r="K12" s="9" t="s">
        <v>20</v>
      </c>
      <c r="L12" s="30" t="s">
        <v>23</v>
      </c>
    </row>
    <row r="13" spans="2:18" x14ac:dyDescent="0.2">
      <c r="B13" s="7" t="s">
        <v>10</v>
      </c>
      <c r="C13" s="32" t="s">
        <v>6</v>
      </c>
      <c r="D13" s="33"/>
      <c r="E13" s="17" t="s">
        <v>22</v>
      </c>
      <c r="F13" s="10" t="s">
        <v>15</v>
      </c>
      <c r="G13" s="10" t="s">
        <v>17</v>
      </c>
      <c r="H13" s="10" t="s">
        <v>19</v>
      </c>
      <c r="I13" s="14"/>
      <c r="K13" s="13" t="s">
        <v>8</v>
      </c>
      <c r="L13" s="30"/>
    </row>
    <row r="14" spans="2:18" x14ac:dyDescent="0.2">
      <c r="B14" s="3"/>
      <c r="C14" s="3"/>
      <c r="D14" s="3"/>
      <c r="E14" s="3"/>
      <c r="F14" s="3"/>
      <c r="G14" s="3"/>
      <c r="H14" s="3"/>
      <c r="I14" s="14"/>
      <c r="K14" s="13" t="s">
        <v>7</v>
      </c>
      <c r="L14" s="30" t="s">
        <v>24</v>
      </c>
    </row>
    <row r="15" spans="2:18" x14ac:dyDescent="0.2">
      <c r="B15" s="15"/>
      <c r="C15" s="16"/>
      <c r="D15" s="16"/>
      <c r="E15" s="16"/>
      <c r="F15" s="14"/>
      <c r="G15" s="14"/>
      <c r="H15" s="14"/>
      <c r="I15" s="14"/>
      <c r="K15" s="13" t="s">
        <v>9</v>
      </c>
      <c r="L15" s="30"/>
    </row>
    <row r="16" spans="2:18" x14ac:dyDescent="0.2">
      <c r="R16" s="3"/>
    </row>
    <row r="18" spans="2:18" x14ac:dyDescent="0.2">
      <c r="B18" s="40" t="s">
        <v>3</v>
      </c>
      <c r="C18" s="42" t="s">
        <v>4</v>
      </c>
      <c r="D18" s="43"/>
      <c r="E18" s="30" t="s">
        <v>11</v>
      </c>
      <c r="F18" s="37" t="s">
        <v>2</v>
      </c>
      <c r="G18" s="38"/>
      <c r="H18" s="38"/>
      <c r="I18" s="39"/>
    </row>
    <row r="19" spans="2:18" x14ac:dyDescent="0.2">
      <c r="B19" s="41"/>
      <c r="C19" s="44"/>
      <c r="D19" s="45"/>
      <c r="E19" s="30"/>
      <c r="F19" s="8" t="s">
        <v>20</v>
      </c>
      <c r="G19" s="5" t="s">
        <v>8</v>
      </c>
      <c r="H19" s="5" t="s">
        <v>7</v>
      </c>
      <c r="I19" s="5" t="s">
        <v>9</v>
      </c>
    </row>
    <row r="20" spans="2:18" x14ac:dyDescent="0.2">
      <c r="B20" s="49" t="s">
        <v>1</v>
      </c>
      <c r="C20" s="50" t="s">
        <v>5</v>
      </c>
      <c r="D20" s="50"/>
      <c r="E20" s="6">
        <v>32</v>
      </c>
      <c r="F20" s="18"/>
      <c r="G20" s="6"/>
      <c r="H20" s="6"/>
      <c r="I20" s="6"/>
    </row>
    <row r="21" spans="2:18" x14ac:dyDescent="0.2">
      <c r="B21" s="49"/>
      <c r="C21" s="50"/>
      <c r="D21" s="50"/>
      <c r="E21" s="6">
        <v>64</v>
      </c>
      <c r="F21" s="18"/>
      <c r="G21" s="6"/>
      <c r="H21" s="6"/>
      <c r="I21" s="6"/>
    </row>
    <row r="22" spans="2:18" x14ac:dyDescent="0.2">
      <c r="B22" s="49" t="s">
        <v>12</v>
      </c>
      <c r="C22" s="50" t="s">
        <v>6</v>
      </c>
      <c r="D22" s="50"/>
      <c r="E22" s="6">
        <v>32</v>
      </c>
      <c r="F22" s="18"/>
      <c r="G22" s="6"/>
      <c r="H22" s="6"/>
      <c r="I22" s="6"/>
    </row>
    <row r="23" spans="2:18" x14ac:dyDescent="0.2">
      <c r="B23" s="49"/>
      <c r="C23" s="50"/>
      <c r="D23" s="50"/>
      <c r="E23" s="6">
        <v>64</v>
      </c>
      <c r="F23" s="18"/>
      <c r="G23" s="6"/>
      <c r="H23" s="6"/>
      <c r="I23" s="6"/>
      <c r="O23" s="3"/>
      <c r="P23" s="4"/>
      <c r="Q23" s="4"/>
      <c r="R23" s="4"/>
    </row>
    <row r="24" spans="2:18" x14ac:dyDescent="0.2">
      <c r="B24" s="3"/>
      <c r="C24" s="3"/>
      <c r="D24" s="3"/>
      <c r="E24" s="3"/>
      <c r="F24" s="3"/>
      <c r="G24" s="3"/>
      <c r="H24" s="3"/>
    </row>
    <row r="26" spans="2:18" x14ac:dyDescent="0.2">
      <c r="B26" s="40" t="s">
        <v>3</v>
      </c>
      <c r="C26" s="42" t="s">
        <v>4</v>
      </c>
      <c r="D26" s="43"/>
      <c r="E26" s="30" t="s">
        <v>11</v>
      </c>
      <c r="F26" s="37" t="s">
        <v>13</v>
      </c>
      <c r="G26" s="38"/>
      <c r="H26" s="38"/>
      <c r="I26" s="39"/>
    </row>
    <row r="27" spans="2:18" x14ac:dyDescent="0.2">
      <c r="B27" s="41"/>
      <c r="C27" s="44"/>
      <c r="D27" s="45"/>
      <c r="E27" s="30"/>
      <c r="F27" s="8" t="s">
        <v>20</v>
      </c>
      <c r="G27" s="5" t="s">
        <v>8</v>
      </c>
      <c r="H27" s="5" t="s">
        <v>7</v>
      </c>
      <c r="I27" s="5" t="s">
        <v>9</v>
      </c>
    </row>
    <row r="28" spans="2:18" x14ac:dyDescent="0.2">
      <c r="B28" s="49" t="s">
        <v>1</v>
      </c>
      <c r="C28" s="50" t="s">
        <v>5</v>
      </c>
      <c r="D28" s="50"/>
      <c r="E28" s="6">
        <v>32</v>
      </c>
      <c r="F28" s="18"/>
      <c r="G28" s="6"/>
      <c r="H28" s="6"/>
      <c r="I28" s="6"/>
    </row>
    <row r="29" spans="2:18" x14ac:dyDescent="0.2">
      <c r="B29" s="49"/>
      <c r="C29" s="50"/>
      <c r="D29" s="50"/>
      <c r="E29" s="6">
        <v>64</v>
      </c>
      <c r="F29" s="18"/>
      <c r="G29" s="6"/>
      <c r="H29" s="6"/>
      <c r="I29" s="6"/>
    </row>
    <row r="30" spans="2:18" x14ac:dyDescent="0.2">
      <c r="B30" s="49" t="s">
        <v>12</v>
      </c>
      <c r="C30" s="50" t="s">
        <v>6</v>
      </c>
      <c r="D30" s="50"/>
      <c r="E30" s="6">
        <v>32</v>
      </c>
      <c r="F30" s="18"/>
      <c r="G30" s="6"/>
      <c r="H30" s="6"/>
      <c r="I30" s="6"/>
    </row>
    <row r="31" spans="2:18" x14ac:dyDescent="0.2">
      <c r="B31" s="49"/>
      <c r="C31" s="50"/>
      <c r="D31" s="50"/>
      <c r="E31" s="6">
        <v>64</v>
      </c>
      <c r="F31" s="18"/>
      <c r="G31" s="6"/>
      <c r="H31" s="6"/>
      <c r="I31" s="6"/>
    </row>
    <row r="34" spans="2:19" x14ac:dyDescent="0.2">
      <c r="B34" s="29"/>
      <c r="C34" s="28"/>
      <c r="D34" s="28"/>
      <c r="E34" s="28"/>
      <c r="F34" s="28"/>
      <c r="L34" s="31" t="s">
        <v>27</v>
      </c>
      <c r="M34" s="31"/>
      <c r="N34" s="31"/>
      <c r="O34" s="31"/>
      <c r="P34" s="20"/>
      <c r="Q34" s="20"/>
      <c r="R34" s="20"/>
      <c r="S34" s="20"/>
    </row>
    <row r="35" spans="2:19" x14ac:dyDescent="0.2">
      <c r="B35" s="29"/>
      <c r="C35" s="25"/>
      <c r="D35" s="26"/>
      <c r="E35" s="26"/>
      <c r="F35" s="26"/>
      <c r="L35" s="8" t="s">
        <v>26</v>
      </c>
      <c r="M35" s="22" t="s">
        <v>25</v>
      </c>
      <c r="N35" s="19" t="s">
        <v>28</v>
      </c>
      <c r="O35" s="19" t="s">
        <v>29</v>
      </c>
      <c r="P35" s="21"/>
      <c r="Q35" s="21"/>
      <c r="R35" s="21"/>
      <c r="S35" s="21"/>
    </row>
    <row r="36" spans="2:19" x14ac:dyDescent="0.2">
      <c r="B36" s="15"/>
      <c r="C36" s="15"/>
      <c r="D36" s="4"/>
      <c r="E36" s="4"/>
      <c r="F36" s="4"/>
      <c r="L36" s="23" t="s">
        <v>20</v>
      </c>
      <c r="M36" s="18">
        <f>E6/E5</f>
        <v>1.2120658135283364</v>
      </c>
      <c r="N36" s="18"/>
      <c r="O36" s="18"/>
      <c r="P36" s="3"/>
      <c r="Q36" s="3"/>
      <c r="R36" s="3"/>
      <c r="S36" s="3"/>
    </row>
    <row r="37" spans="2:19" x14ac:dyDescent="0.2">
      <c r="B37" s="15"/>
      <c r="C37" s="15"/>
      <c r="D37" s="27"/>
      <c r="E37" s="27"/>
      <c r="F37" s="27"/>
      <c r="L37" s="24" t="s">
        <v>8</v>
      </c>
      <c r="M37" s="18">
        <f>F6/F5</f>
        <v>1.1975826344351259</v>
      </c>
      <c r="N37" s="18"/>
      <c r="O37" s="18"/>
      <c r="P37" s="3"/>
      <c r="Q37" s="3"/>
      <c r="R37" s="3"/>
      <c r="S37" s="3"/>
    </row>
    <row r="38" spans="2:19" x14ac:dyDescent="0.2">
      <c r="L38" s="24" t="s">
        <v>7</v>
      </c>
      <c r="M38" s="18">
        <f>G6/G5</f>
        <v>1.0704293528244346</v>
      </c>
      <c r="N38" s="18"/>
      <c r="O38" s="18"/>
      <c r="P38" s="3"/>
      <c r="Q38" s="3"/>
      <c r="R38" s="3"/>
      <c r="S38" s="3"/>
    </row>
    <row r="39" spans="2:19" x14ac:dyDescent="0.2">
      <c r="L39" s="24" t="s">
        <v>9</v>
      </c>
      <c r="M39" s="18">
        <f>H6/H5</f>
        <v>1.043008004944405</v>
      </c>
      <c r="N39" s="18"/>
      <c r="O39" s="18"/>
      <c r="P39" s="3"/>
      <c r="Q39" s="3"/>
      <c r="R39" s="3"/>
      <c r="S39" s="3"/>
    </row>
  </sheetData>
  <mergeCells count="29">
    <mergeCell ref="B20:B21"/>
    <mergeCell ref="E18:E19"/>
    <mergeCell ref="C28:D29"/>
    <mergeCell ref="B30:B31"/>
    <mergeCell ref="C30:D31"/>
    <mergeCell ref="E26:E27"/>
    <mergeCell ref="B22:B23"/>
    <mergeCell ref="C22:D23"/>
    <mergeCell ref="B28:B29"/>
    <mergeCell ref="B26:B27"/>
    <mergeCell ref="C26:D27"/>
    <mergeCell ref="E10:H10"/>
    <mergeCell ref="E3:H3"/>
    <mergeCell ref="F18:I18"/>
    <mergeCell ref="B10:B11"/>
    <mergeCell ref="C10:D11"/>
    <mergeCell ref="C3:D4"/>
    <mergeCell ref="B3:B4"/>
    <mergeCell ref="C6:D6"/>
    <mergeCell ref="C5:D5"/>
    <mergeCell ref="B18:B19"/>
    <mergeCell ref="C18:D19"/>
    <mergeCell ref="L12:L13"/>
    <mergeCell ref="L14:L15"/>
    <mergeCell ref="L34:O34"/>
    <mergeCell ref="C12:D12"/>
    <mergeCell ref="C13:D13"/>
    <mergeCell ref="F26:I26"/>
    <mergeCell ref="C20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Tempos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2016-04-23T13:21:29Z</dcterms:created>
  <dcterms:modified xsi:type="dcterms:W3CDTF">2016-04-26T23:35:01Z</dcterms:modified>
</cp:coreProperties>
</file>