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1"/>
  </bookViews>
  <sheets>
    <sheet name="431 VS 641 TEMPOS" sheetId="1" r:id="rId1"/>
    <sheet name="431 VS 641 MOPS" sheetId="35" r:id="rId2"/>
  </sheets>
  <definedNames>
    <definedName name="cg_A" localSheetId="1">'431 VS 641 MOPS'!$A$10:$B$19</definedName>
    <definedName name="cg_A" localSheetId="0">'431 VS 641 TEMPOS'!$A$10:$B$19</definedName>
    <definedName name="cg_A_1" localSheetId="1">'431 VS 641 MOPS'!$A$18:$H$27</definedName>
    <definedName name="cg_A_1" localSheetId="0">'431 VS 641 TEMPOS'!$A$18:$H$27</definedName>
    <definedName name="cg_A_2" localSheetId="1">'431 VS 641 MOPS'!$A$31:$H$40</definedName>
    <definedName name="cg_A_2" localSheetId="0">'431 VS 641 TEMPOS'!$A$31:$H$40</definedName>
    <definedName name="cg_A_3" localSheetId="1">'431 VS 641 MOPS'!$A$44:$H$53</definedName>
    <definedName name="cg_A_3" localSheetId="0">'431 VS 641 TEMPOS'!$A$44:$H$53</definedName>
    <definedName name="cg_B" localSheetId="1">'431 VS 641 MOPS'!$A$19:$H$28</definedName>
    <definedName name="cg_B" localSheetId="0">'431 VS 641 TEMPOS'!$A$19:$H$28</definedName>
    <definedName name="cg_B_1" localSheetId="1">'431 VS 641 MOPS'!$A$32:$H$41</definedName>
    <definedName name="cg_B_1" localSheetId="0">'431 VS 641 TEMPOS'!$A$32:$H$41</definedName>
    <definedName name="cg_B_2" localSheetId="1">'431 VS 641 MOPS'!$L$19:$P$28</definedName>
    <definedName name="cg_B_2" localSheetId="0">'431 VS 641 TEMPOS'!$L$19:$P$28</definedName>
    <definedName name="cg_C" localSheetId="1">'431 VS 641 MOPS'!$J$18:$O$27</definedName>
    <definedName name="cg_C" localSheetId="0">'431 VS 641 TEMPOS'!$J$18:$O$27</definedName>
    <definedName name="cg_C_1" localSheetId="1">'431 VS 641 MOPS'!$A$22:$H$31</definedName>
    <definedName name="cg_C_1" localSheetId="0">'431 VS 641 TEMPOS'!$A$22:$H$31</definedName>
    <definedName name="ep_A" localSheetId="1">'431 VS 641 MOPS'!$L$18:$P$27</definedName>
    <definedName name="ep_A" localSheetId="0">'431 VS 641 TEMPOS'!$L$18:$P$27</definedName>
    <definedName name="ep_A_1" localSheetId="1">'431 VS 641 MOPS'!$L$31:$P$40</definedName>
    <definedName name="ep_A_1" localSheetId="0">'431 VS 641 TEMPOS'!$L$31:$P$40</definedName>
    <definedName name="ep_A_2" localSheetId="1">'431 VS 641 MOPS'!$L$44:$P$53</definedName>
    <definedName name="ep_A_2" localSheetId="0">'431 VS 641 TEMPOS'!$L$44:$P$53</definedName>
    <definedName name="ep_A_3" localSheetId="1">'431 VS 641 MOPS'!$S$31:$V$40</definedName>
    <definedName name="ep_A_3" localSheetId="0">'431 VS 641 TEMPOS'!$S$31:$V$40</definedName>
    <definedName name="ep_A_4" localSheetId="1">'431 VS 641 MOPS'!$S$18:$W$27</definedName>
    <definedName name="ep_A_4" localSheetId="0">'431 VS 641 TEMPOS'!$S$18:$W$27</definedName>
    <definedName name="gnu_4_9_0_O0_nodo_431" localSheetId="1">'431 VS 641 MOPS'!#REF!</definedName>
    <definedName name="gnu_4_9_0_O0_nodo_431" localSheetId="0">'431 VS 641 TEMPOS'!#REF!</definedName>
    <definedName name="gnu_4_9_0_O0_nodo_432" localSheetId="1">'431 VS 641 MOPS'!#REF!</definedName>
    <definedName name="gnu_4_9_0_O0_nodo_432" localSheetId="0">'431 VS 641 TEMPOS'!#REF!</definedName>
    <definedName name="gnu_4_9_0_O2_nodo_431" localSheetId="1">'431 VS 641 MOPS'!$A$10:$B$19</definedName>
    <definedName name="gnu_4_9_0_O2_nodo_431" localSheetId="0">'431 VS 641 TEMPOS'!$A$10:$B$19</definedName>
    <definedName name="gnu_4_9_0_O3_nodo_431" localSheetId="1">'431 VS 641 MOPS'!$C$10:$H$19</definedName>
    <definedName name="gnu_4_9_0_O3_nodo_431" localSheetId="0">'431 VS 641 TEMPOS'!$C$10:$H$19</definedName>
    <definedName name="gnu_4_9_3_O0_nodo_431" localSheetId="1">'431 VS 641 MOPS'!#REF!</definedName>
    <definedName name="gnu_4_9_3_O0_nodo_431" localSheetId="0">'431 VS 641 TEMPOS'!#REF!</definedName>
    <definedName name="gnu_4_9_3_O2_nodo_431" localSheetId="1">'431 VS 641 MOPS'!$J$10:$M$19</definedName>
    <definedName name="gnu_4_9_3_O2_nodo_431" localSheetId="0">'431 VS 641 TEMPOS'!$J$10:$M$19</definedName>
    <definedName name="gnu_4_9_3_O3_nodo_431" localSheetId="1">'431 VS 641 MOPS'!$N$13:$P$22</definedName>
    <definedName name="gnu_4_9_3_O3_nodo_431" localSheetId="0">'431 VS 641 TEMPOS'!$N$13:$P$22</definedName>
    <definedName name="intel_O0_nodo_431" localSheetId="1">'431 VS 641 MOPS'!#REF!</definedName>
    <definedName name="intel_O0_nodo_431" localSheetId="0">'431 VS 641 TEMPOS'!#REF!</definedName>
    <definedName name="intel_O2_nodo_431" localSheetId="1">'431 VS 641 MOPS'!$R$13:$T$22</definedName>
    <definedName name="intel_O2_nodo_431" localSheetId="0">'431 VS 641 TEMPOS'!$R$13:$T$22</definedName>
    <definedName name="intel_O3_nodo_431" localSheetId="1">'431 VS 641 MOPS'!$U$13:$W$22</definedName>
    <definedName name="intel_O3_nodo_431" localSheetId="0">'431 VS 641 TEMPOS'!$U$13:$W$22</definedName>
    <definedName name="is_A_1" localSheetId="1">'431 VS 641 MOPS'!$S$18:$W$27</definedName>
    <definedName name="is_A_1" localSheetId="0">'431 VS 641 TEMPOS'!$S$18:$W$27</definedName>
    <definedName name="is_A_2" localSheetId="1">'431 VS 641 MOPS'!$S$31:$W$40</definedName>
    <definedName name="is_A_2" localSheetId="0">'431 VS 641 TEMPOS'!$S$31:$W$40</definedName>
    <definedName name="is_A_3" localSheetId="1">'431 VS 641 MOPS'!$S$44:$W$53</definedName>
    <definedName name="is_A_3" localSheetId="0">'431 VS 641 TEMPOS'!$S$44:$W$53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4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5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6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7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8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9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0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11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2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13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14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15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16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17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18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19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0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21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2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3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24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25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26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27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28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29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30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31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32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33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34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3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36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37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38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39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40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41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42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43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44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45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46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47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48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49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0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1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2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3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4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5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6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57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58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59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60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61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62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63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64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65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66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67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68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69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70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71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72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73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<sst xmlns="http://schemas.openxmlformats.org/spreadsheetml/2006/main" count="14" uniqueCount="8">
  <si>
    <t>TEMPOS - 431 VS 641 Intel 2013.1.117 -O3 - CLASSE C</t>
  </si>
  <si>
    <t>CG - 431</t>
  </si>
  <si>
    <t>CG - 641</t>
  </si>
  <si>
    <t>EP - 431</t>
  </si>
  <si>
    <t>EP - 641</t>
  </si>
  <si>
    <t>IS - 431</t>
  </si>
  <si>
    <t>IS - 641</t>
  </si>
  <si>
    <t>MOPS - 431 VS 641 Intel 2013.1.117 -O3 - 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</si>
</sst>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1" fillId="0" borderId="0" xfId="0" applyFont="1"/>
    <xf numFmtId="0" fontId="6" fillId="0" borderId="0" xfId="0" applyFont="1"/>
    <xf numFmtId="0" fontId="4" fillId="0" borderId="0" xfId="0" applyNumberFormat="1" applyFont="1" applyBorder="1" applyAlignment="1">
      <alignment horizontal="center"/>
    </xf>
    <xf numFmtId="0" fontId="6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4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Tempos de execução com nivel optimização -O3 @ SeARCH </a:t>
            </a:r>
            <a:br>
              <a:rPr lang="en-US" baseline="0"/>
            </a:br>
            <a:r>
              <a:rPr lang="en-US" baseline="0"/>
              <a:t>compute-431 VS compute-641</a:t>
            </a:r>
          </a:p>
        </c:rich>
      </c:tx>
      <c:layout>
        <c:manualLayout>
          <c:xMode val="edge"/>
          <c:yMode val="edge"/>
          <c:x val="0.317573408792651"/>
          <c:y val="0.03189183588893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819891732283465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'431 VS 641 TEMPOS'!$B$4</c:f>
              <c:strCache>
                <c:ptCount val="1"/>
                <c:pt idx="0">
                  <c:v>CG - 431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TEMPOS'!$B$5:$B$13</c:f>
              <c:numCache>
                <c:formatCode>General</c:formatCode>
                <c:ptCount val="9"/>
                <c:pt idx="0">
                  <c:v>314.18</c:v>
                </c:pt>
                <c:pt idx="1">
                  <c:v>163.51</c:v>
                </c:pt>
                <c:pt idx="2">
                  <c:v>85.55</c:v>
                </c:pt>
                <c:pt idx="3">
                  <c:v>54.56</c:v>
                </c:pt>
                <c:pt idx="4">
                  <c:v>49.98</c:v>
                </c:pt>
                <c:pt idx="5">
                  <c:v>52.13</c:v>
                </c:pt>
                <c:pt idx="6">
                  <c:v>50.62</c:v>
                </c:pt>
                <c:pt idx="7">
                  <c:v>58.04</c:v>
                </c:pt>
                <c:pt idx="8">
                  <c:v>58.25</c:v>
                </c:pt>
              </c:numCache>
            </c:numRef>
          </c:val>
        </c:ser>
        <c:ser>
          <c:idx val="1"/>
          <c:order val="1"/>
          <c:tx>
            <c:strRef>
              <c:f>'431 VS 641 TEMPOS'!$C$4</c:f>
              <c:strCache>
                <c:ptCount val="1"/>
                <c:pt idx="0">
                  <c:v>CG - 641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TEMPOS'!$C$5:$C$13</c:f>
              <c:numCache>
                <c:formatCode>General</c:formatCode>
                <c:ptCount val="9"/>
                <c:pt idx="0">
                  <c:v>499.71</c:v>
                </c:pt>
                <c:pt idx="1">
                  <c:v>208.25</c:v>
                </c:pt>
                <c:pt idx="2">
                  <c:v>77.38</c:v>
                </c:pt>
                <c:pt idx="3">
                  <c:v>41.29</c:v>
                </c:pt>
                <c:pt idx="4">
                  <c:v>45.7</c:v>
                </c:pt>
                <c:pt idx="5">
                  <c:v>40.55</c:v>
                </c:pt>
                <c:pt idx="6">
                  <c:v>35.2</c:v>
                </c:pt>
                <c:pt idx="7">
                  <c:v>30.68</c:v>
                </c:pt>
                <c:pt idx="8">
                  <c:v>36.32</c:v>
                </c:pt>
              </c:numCache>
            </c:numRef>
          </c:val>
        </c:ser>
        <c:ser>
          <c:idx val="2"/>
          <c:order val="2"/>
          <c:tx>
            <c:strRef>
              <c:f>'431 VS 641 TEMPOS'!$D$4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TEMPOS'!$D$5:$D$13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strRef>
              <c:f>'431 VS 641 TEMPOS'!$E$4</c:f>
              <c:strCache>
                <c:ptCount val="1"/>
                <c:pt idx="0">
                  <c:v>EP - 431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TEMPOS'!$E$5:$E$13</c:f>
              <c:numCache>
                <c:formatCode>General</c:formatCode>
                <c:ptCount val="9"/>
                <c:pt idx="0">
                  <c:v>160.68</c:v>
                </c:pt>
                <c:pt idx="1">
                  <c:v>80.6</c:v>
                </c:pt>
                <c:pt idx="2">
                  <c:v>40.37</c:v>
                </c:pt>
                <c:pt idx="3">
                  <c:v>20.14</c:v>
                </c:pt>
                <c:pt idx="4">
                  <c:v>16.67</c:v>
                </c:pt>
                <c:pt idx="5">
                  <c:v>14.27</c:v>
                </c:pt>
                <c:pt idx="6">
                  <c:v>13.66</c:v>
                </c:pt>
                <c:pt idx="7">
                  <c:v>9.82</c:v>
                </c:pt>
                <c:pt idx="8">
                  <c:v>10.39</c:v>
                </c:pt>
              </c:numCache>
            </c:numRef>
          </c:val>
        </c:ser>
        <c:ser>
          <c:idx val="4"/>
          <c:order val="4"/>
          <c:tx>
            <c:strRef>
              <c:f>'431 VS 641 TEMPOS'!$F$4</c:f>
              <c:strCache>
                <c:ptCount val="1"/>
                <c:pt idx="0">
                  <c:v>EP - 641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TEMPOS'!$F$5:$F$13</c:f>
              <c:numCache>
                <c:formatCode>General</c:formatCode>
                <c:ptCount val="9"/>
                <c:pt idx="0">
                  <c:v>138.52</c:v>
                </c:pt>
                <c:pt idx="1">
                  <c:v>69.08</c:v>
                </c:pt>
                <c:pt idx="2">
                  <c:v>34.56</c:v>
                </c:pt>
                <c:pt idx="3">
                  <c:v>17.25</c:v>
                </c:pt>
                <c:pt idx="4">
                  <c:v>13.83</c:v>
                </c:pt>
                <c:pt idx="5">
                  <c:v>11.53</c:v>
                </c:pt>
                <c:pt idx="6">
                  <c:v>10.83</c:v>
                </c:pt>
                <c:pt idx="7">
                  <c:v>7.97</c:v>
                </c:pt>
                <c:pt idx="8">
                  <c:v>7.25</c:v>
                </c:pt>
              </c:numCache>
            </c:numRef>
          </c:val>
        </c:ser>
        <c:ser>
          <c:idx val="5"/>
          <c:order val="5"/>
          <c:tx>
            <c:strRef>
              <c:f>'431 VS 641 TEMPOS'!$G$4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TEMPOS'!$G$5:$G$13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'431 VS 641 TEMPOS'!$H$4</c:f>
              <c:strCache>
                <c:ptCount val="1"/>
                <c:pt idx="0">
                  <c:v>IS - 431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dLbl>
              <c:idx val="5"/>
              <c:layout>
                <c:manualLayout>
                  <c:x val="0.0"/>
                  <c:y val="-0.0216718266253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1547987616099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0347222222222222"/>
                  <c:y val="-0.009287925696594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00868055555555555"/>
                  <c:y val="-0.00619195046439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TEMPOS'!$H$5:$H$13</c:f>
              <c:numCache>
                <c:formatCode>General</c:formatCode>
                <c:ptCount val="9"/>
                <c:pt idx="0">
                  <c:v>15.23</c:v>
                </c:pt>
                <c:pt idx="1">
                  <c:v>8.68</c:v>
                </c:pt>
                <c:pt idx="2">
                  <c:v>4.41</c:v>
                </c:pt>
                <c:pt idx="3">
                  <c:v>2.31</c:v>
                </c:pt>
                <c:pt idx="4">
                  <c:v>1.93</c:v>
                </c:pt>
                <c:pt idx="5">
                  <c:v>2.37</c:v>
                </c:pt>
                <c:pt idx="6">
                  <c:v>1.89</c:v>
                </c:pt>
                <c:pt idx="7">
                  <c:v>2.09</c:v>
                </c:pt>
                <c:pt idx="8">
                  <c:v>2.04</c:v>
                </c:pt>
              </c:numCache>
            </c:numRef>
          </c:val>
        </c:ser>
        <c:ser>
          <c:idx val="7"/>
          <c:order val="7"/>
          <c:tx>
            <c:strRef>
              <c:f>'431 VS 641 TEMPOS'!$I$4</c:f>
              <c:strCache>
                <c:ptCount val="1"/>
                <c:pt idx="0">
                  <c:v>IS - 641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64930555555556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12847222222222"/>
                  <c:y val="-0.00464396284829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69443760936133"/>
                  <c:y val="-0.01702786377708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0868055555555555"/>
                  <c:y val="-0.0185758513931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607638888888889"/>
                  <c:y val="-0.018575851393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07812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078125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112847222222221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'431 VS 641 TEMPOS'!$A$5:$A$13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TEMPOS'!$I$5:$I$13</c:f>
              <c:numCache>
                <c:formatCode>General</c:formatCode>
                <c:ptCount val="9"/>
                <c:pt idx="0">
                  <c:v>17.55</c:v>
                </c:pt>
                <c:pt idx="1">
                  <c:v>10.09</c:v>
                </c:pt>
                <c:pt idx="2">
                  <c:v>5.23</c:v>
                </c:pt>
                <c:pt idx="3">
                  <c:v>2.65</c:v>
                </c:pt>
                <c:pt idx="4">
                  <c:v>2.19</c:v>
                </c:pt>
                <c:pt idx="5">
                  <c:v>2.36</c:v>
                </c:pt>
                <c:pt idx="6">
                  <c:v>1.93</c:v>
                </c:pt>
                <c:pt idx="7">
                  <c:v>1.37</c:v>
                </c:pt>
                <c:pt idx="8">
                  <c:v>1.74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248200"/>
        <c:axId val="2122208728"/>
      </c:barChart>
      <c:catAx>
        <c:axId val="-211824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81189304461942"/>
              <c:y val="0.9311074815338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2208728"/>
        <c:crosses val="autoZero"/>
        <c:auto val="1"/>
        <c:lblAlgn val="ctr"/>
        <c:lblOffset val="100"/>
        <c:noMultiLvlLbl val="0"/>
      </c:catAx>
      <c:valAx>
        <c:axId val="2122208728"/>
        <c:scaling>
          <c:orientation val="minMax"/>
          <c:max val="35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350467289719626"/>
              <c:y val="0.0840281806879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8248200"/>
        <c:crosses val="autoZero"/>
        <c:crossBetween val="between"/>
        <c:majorUnit val="50.0"/>
        <c:minorUnit val="5.0"/>
      </c:valAx>
    </c:plotArea>
    <c:legend>
      <c:legendPos val="r"/>
      <c:layout>
        <c:manualLayout>
          <c:xMode val="edge"/>
          <c:yMode val="edge"/>
          <c:x val="0.915763000328084"/>
          <c:y val="0.338154481850759"/>
          <c:w val="0.0621325459317585"/>
          <c:h val="0.3085346529826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  <a:r>
              <a:rPr lang="en-US" baseline="0"/>
              <a:t>: MOPS com nivel optimização -O3 @ SeARCH </a:t>
            </a:r>
            <a:br>
              <a:rPr lang="en-US" baseline="0"/>
            </a:br>
            <a:r>
              <a:rPr lang="en-US" baseline="0"/>
              <a:t>compute-431 VS compute-641</a:t>
            </a:r>
          </a:p>
        </c:rich>
      </c:tx>
      <c:layout>
        <c:manualLayout>
          <c:xMode val="edge"/>
          <c:yMode val="edge"/>
          <c:x val="0.317573408792651"/>
          <c:y val="0.03189183588893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03874808617673"/>
          <c:y val="0.133780502669364"/>
          <c:w val="0.819891732283465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'431 VS 641 MOPS'!$B$4</c:f>
              <c:strCache>
                <c:ptCount val="1"/>
                <c:pt idx="0">
                  <c:v>CG - 431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MOPS'!$B$5:$B$13</c:f>
              <c:numCache>
                <c:formatCode>General</c:formatCode>
                <c:ptCount val="9"/>
                <c:pt idx="0">
                  <c:v>456.25</c:v>
                </c:pt>
                <c:pt idx="1">
                  <c:v>876.71</c:v>
                </c:pt>
                <c:pt idx="2">
                  <c:v>1675.57</c:v>
                </c:pt>
                <c:pt idx="3">
                  <c:v>2627.32</c:v>
                </c:pt>
                <c:pt idx="4">
                  <c:v>2868.11</c:v>
                </c:pt>
                <c:pt idx="5">
                  <c:v>2749.8</c:v>
                </c:pt>
                <c:pt idx="6">
                  <c:v>2832.01</c:v>
                </c:pt>
                <c:pt idx="7">
                  <c:v>2469.8</c:v>
                </c:pt>
                <c:pt idx="8">
                  <c:v>2461.09</c:v>
                </c:pt>
              </c:numCache>
            </c:numRef>
          </c:val>
        </c:ser>
        <c:ser>
          <c:idx val="1"/>
          <c:order val="1"/>
          <c:tx>
            <c:strRef>
              <c:f>'431 VS 641 MOPS'!$C$4</c:f>
              <c:strCache>
                <c:ptCount val="1"/>
                <c:pt idx="0">
                  <c:v>CG - 641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104166666666667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104166666666666"/>
                  <c:y val="0.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MOPS'!$C$5:$C$13</c:f>
              <c:numCache>
                <c:formatCode>General</c:formatCode>
                <c:ptCount val="9"/>
                <c:pt idx="0">
                  <c:v>286.86</c:v>
                </c:pt>
                <c:pt idx="1">
                  <c:v>688.35</c:v>
                </c:pt>
                <c:pt idx="2">
                  <c:v>1852.61</c:v>
                </c:pt>
                <c:pt idx="3">
                  <c:v>3471.48</c:v>
                </c:pt>
                <c:pt idx="4">
                  <c:v>3136.73</c:v>
                </c:pt>
                <c:pt idx="5">
                  <c:v>3534.86</c:v>
                </c:pt>
                <c:pt idx="6">
                  <c:v>4072.03</c:v>
                </c:pt>
                <c:pt idx="7">
                  <c:v>4671.73</c:v>
                </c:pt>
                <c:pt idx="8">
                  <c:v>3947.18</c:v>
                </c:pt>
              </c:numCache>
            </c:numRef>
          </c:val>
        </c:ser>
        <c:ser>
          <c:idx val="2"/>
          <c:order val="2"/>
          <c:tx>
            <c:strRef>
              <c:f>'431 VS 641 MOPS'!$D$4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MOPS'!$D$5:$D$13</c:f>
              <c:numCache>
                <c:formatCode>General</c:formatCode>
                <c:ptCount val="9"/>
              </c:numCache>
            </c:numRef>
          </c:val>
        </c:ser>
        <c:ser>
          <c:idx val="3"/>
          <c:order val="3"/>
          <c:tx>
            <c:strRef>
              <c:f>'431 VS 641 MOPS'!$E$4</c:f>
              <c:strCache>
                <c:ptCount val="1"/>
                <c:pt idx="0">
                  <c:v>EP - 431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invertIfNegative val="0"/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MOPS'!$E$5:$E$13</c:f>
              <c:numCache>
                <c:formatCode>General</c:formatCode>
                <c:ptCount val="9"/>
                <c:pt idx="0">
                  <c:v>53.46</c:v>
                </c:pt>
                <c:pt idx="1">
                  <c:v>106.57</c:v>
                </c:pt>
                <c:pt idx="2">
                  <c:v>212.76</c:v>
                </c:pt>
                <c:pt idx="3">
                  <c:v>426.58</c:v>
                </c:pt>
                <c:pt idx="4">
                  <c:v>515.36</c:v>
                </c:pt>
                <c:pt idx="5">
                  <c:v>601.76</c:v>
                </c:pt>
                <c:pt idx="6">
                  <c:v>628.88</c:v>
                </c:pt>
                <c:pt idx="7">
                  <c:v>874.91</c:v>
                </c:pt>
                <c:pt idx="8">
                  <c:v>826.99</c:v>
                </c:pt>
              </c:numCache>
            </c:numRef>
          </c:val>
        </c:ser>
        <c:ser>
          <c:idx val="4"/>
          <c:order val="4"/>
          <c:tx>
            <c:strRef>
              <c:f>'431 VS 641 MOPS'!$F$4</c:f>
              <c:strCache>
                <c:ptCount val="1"/>
                <c:pt idx="0">
                  <c:v>EP - 641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MOPS'!$F$5:$F$13</c:f>
              <c:numCache>
                <c:formatCode>General</c:formatCode>
                <c:ptCount val="9"/>
                <c:pt idx="0">
                  <c:v>62.01</c:v>
                </c:pt>
                <c:pt idx="1">
                  <c:v>124.34</c:v>
                </c:pt>
                <c:pt idx="2">
                  <c:v>248.55</c:v>
                </c:pt>
                <c:pt idx="3">
                  <c:v>497.93</c:v>
                </c:pt>
                <c:pt idx="4">
                  <c:v>621.09</c:v>
                </c:pt>
                <c:pt idx="5">
                  <c:v>745.3099999999999</c:v>
                </c:pt>
                <c:pt idx="6">
                  <c:v>793.29</c:v>
                </c:pt>
                <c:pt idx="7">
                  <c:v>1078.25</c:v>
                </c:pt>
                <c:pt idx="8">
                  <c:v>1185.06</c:v>
                </c:pt>
              </c:numCache>
            </c:numRef>
          </c:val>
        </c:ser>
        <c:ser>
          <c:idx val="5"/>
          <c:order val="5"/>
          <c:tx>
            <c:strRef>
              <c:f>'431 VS 641 MOPS'!$G$4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MOPS'!$G$5:$G$13</c:f>
              <c:numCache>
                <c:formatCode>General</c:formatCode>
                <c:ptCount val="9"/>
              </c:numCache>
            </c:numRef>
          </c:val>
        </c:ser>
        <c:ser>
          <c:idx val="6"/>
          <c:order val="6"/>
          <c:tx>
            <c:strRef>
              <c:f>'431 VS 641 MOPS'!$H$4</c:f>
              <c:strCache>
                <c:ptCount val="1"/>
                <c:pt idx="0">
                  <c:v>IS - 431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0.00868055555555555"/>
                  <c:y val="-0.0139318885448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47569444444445"/>
                  <c:y val="-0.01702786377708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173611111111111"/>
                  <c:y val="-0.0139318885448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20833333333333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260423501749781"/>
                  <c:y val="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104166666666667"/>
                  <c:y val="-0.0185758513931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MOPS'!$H$5:$H$13</c:f>
              <c:numCache>
                <c:formatCode>General</c:formatCode>
                <c:ptCount val="9"/>
                <c:pt idx="0">
                  <c:v>88.11</c:v>
                </c:pt>
                <c:pt idx="1">
                  <c:v>154.64</c:v>
                </c:pt>
                <c:pt idx="2">
                  <c:v>304.51</c:v>
                </c:pt>
                <c:pt idx="3">
                  <c:v>581.35</c:v>
                </c:pt>
                <c:pt idx="4">
                  <c:v>695.37</c:v>
                </c:pt>
                <c:pt idx="5">
                  <c:v>566.7</c:v>
                </c:pt>
                <c:pt idx="6">
                  <c:v>711.4400000000001</c:v>
                </c:pt>
                <c:pt idx="7">
                  <c:v>641.11</c:v>
                </c:pt>
                <c:pt idx="8">
                  <c:v>656.71</c:v>
                </c:pt>
              </c:numCache>
            </c:numRef>
          </c:val>
        </c:ser>
        <c:ser>
          <c:idx val="7"/>
          <c:order val="7"/>
          <c:tx>
            <c:strRef>
              <c:f>'431 VS 641 MOPS'!$I$4</c:f>
              <c:strCache>
                <c:ptCount val="1"/>
                <c:pt idx="0">
                  <c:v>IS - 641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solidFill>
                <a:schemeClr val="bg1"/>
              </a:solidFill>
            </a:ln>
          </c:spPr>
          <c:invertIfNegative val="0"/>
          <c:dLbls>
            <c:dLbl>
              <c:idx val="2"/>
              <c:layout>
                <c:manualLayout>
                  <c:x val="0.0138888888888889"/>
                  <c:y val="-1.13517780480178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15625"/>
                  <c:y val="-0.001547987616099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147569444444444"/>
                  <c:y val="-0.0123839009287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104166666666667"/>
                  <c:y val="-0.001547987616099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'431 VS 641 MOPS'!$A$5:$A$13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16.0</c:v>
                </c:pt>
                <c:pt idx="7">
                  <c:v>24.0</c:v>
                </c:pt>
                <c:pt idx="8">
                  <c:v>32.0</c:v>
                </c:pt>
              </c:numCache>
            </c:numRef>
          </c:cat>
          <c:val>
            <c:numRef>
              <c:f>'431 VS 641 MOPS'!$I$5:$I$13</c:f>
              <c:numCache>
                <c:formatCode>General</c:formatCode>
                <c:ptCount val="9"/>
                <c:pt idx="0">
                  <c:v>76.49</c:v>
                </c:pt>
                <c:pt idx="1">
                  <c:v>133.03</c:v>
                </c:pt>
                <c:pt idx="2">
                  <c:v>256.84</c:v>
                </c:pt>
                <c:pt idx="3">
                  <c:v>506.16</c:v>
                </c:pt>
                <c:pt idx="4">
                  <c:v>612.85</c:v>
                </c:pt>
                <c:pt idx="5">
                  <c:v>567.66</c:v>
                </c:pt>
                <c:pt idx="6">
                  <c:v>696.74</c:v>
                </c:pt>
                <c:pt idx="7">
                  <c:v>977.9299999999999</c:v>
                </c:pt>
                <c:pt idx="8">
                  <c:v>769.49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11592"/>
        <c:axId val="-2116667976"/>
      </c:barChart>
      <c:catAx>
        <c:axId val="-211481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#Threads</a:t>
                </a:r>
              </a:p>
            </c:rich>
          </c:tx>
          <c:layout>
            <c:manualLayout>
              <c:xMode val="edge"/>
              <c:yMode val="edge"/>
              <c:x val="0.881189304461942"/>
              <c:y val="0.9311074815338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6667976"/>
        <c:crosses val="autoZero"/>
        <c:auto val="1"/>
        <c:lblAlgn val="ctr"/>
        <c:lblOffset val="100"/>
        <c:noMultiLvlLbl val="0"/>
      </c:catAx>
      <c:valAx>
        <c:axId val="-2116667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0350467289719626"/>
              <c:y val="0.0840281806879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4811592"/>
        <c:crosses val="autoZero"/>
        <c:crossBetween val="between"/>
        <c:minorUnit val="5.0"/>
      </c:valAx>
    </c:plotArea>
    <c:legend>
      <c:legendPos val="r"/>
      <c:layout>
        <c:manualLayout>
          <c:xMode val="edge"/>
          <c:yMode val="edge"/>
          <c:x val="0.915763000328084"/>
          <c:y val="0.338154481850759"/>
          <c:w val="0.0621325459317585"/>
          <c:h val="0.30853465298261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19</xdr:row>
      <xdr:rowOff>25400</xdr:rowOff>
    </xdr:from>
    <xdr:to>
      <xdr:col>8</xdr:col>
      <xdr:colOff>965200</xdr:colOff>
      <xdr:row>62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19</xdr:row>
      <xdr:rowOff>25400</xdr:rowOff>
    </xdr:from>
    <xdr:to>
      <xdr:col>8</xdr:col>
      <xdr:colOff>965200</xdr:colOff>
      <xdr:row>62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g-B_2" connectionId="7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p-A_3" connectionId="18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p-A_2" connectionId="17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p-A_1" connectionId="18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p-A" connectionId="19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g-A_3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g-A_2" connectionId="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-A_1" connectionId="3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g-A" connectionId="2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s-A_2" connectionId="4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gnu_4_9_0-O3-nodo_431" connectionId="3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s-A_1" connectionId="52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gnu_4_9_3-O2-nodo_431" connectionId="37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gnu_4_9_3-O3-nodo_431" connectionId="38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tel-O2-nodo_431" connectionId="4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g-C_1" connectionId="10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g-C" connectionId="1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-B_1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0-O2-nodo_431" connectionId="3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-B" connectionId="9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s-A_3" connectionId="4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tel-O3-nodo_431" connectionId="43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p-A_4" connectionId="1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activeCell="A3" sqref="A3:I13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4" width="20.83203125" customWidth="1"/>
    <col min="5" max="5" width="28.5" bestFit="1" customWidth="1"/>
    <col min="6" max="7" width="28.5" customWidth="1"/>
    <col min="8" max="9" width="22.6640625" bestFit="1" customWidth="1"/>
    <col min="10" max="10" width="28.5" bestFit="1" customWidth="1"/>
    <col min="11" max="11" width="28.5" customWidth="1"/>
    <col min="12" max="13" width="22.6640625" bestFit="1" customWidth="1"/>
    <col min="14" max="14" width="28.5" bestFit="1" customWidth="1"/>
    <col min="15" max="15" width="23.1640625" bestFit="1" customWidth="1"/>
    <col min="16" max="17" width="13.5" bestFit="1" customWidth="1"/>
    <col min="18" max="18" width="28.33203125" bestFit="1" customWidth="1"/>
    <col min="19" max="19" width="10.83203125" bestFit="1" customWidth="1"/>
    <col min="20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5">
      <c r="C1" s="1"/>
      <c r="D1" s="6"/>
    </row>
    <row r="3" spans="1:15">
      <c r="A3" s="3"/>
      <c r="B3" s="16" t="s">
        <v>0</v>
      </c>
      <c r="C3" s="17"/>
      <c r="D3" s="17"/>
      <c r="E3" s="17"/>
      <c r="F3" s="17"/>
      <c r="G3" s="17"/>
      <c r="H3" s="17"/>
      <c r="I3" s="18"/>
      <c r="J3" s="3"/>
      <c r="K3" s="11"/>
      <c r="L3" s="15"/>
      <c r="M3" s="15"/>
      <c r="N3" s="15"/>
      <c r="O3" s="2"/>
    </row>
    <row r="4" spans="1:15">
      <c r="A4" s="2"/>
      <c r="B4" s="7" t="s">
        <v>1</v>
      </c>
      <c r="C4" s="7" t="s">
        <v>2</v>
      </c>
      <c r="D4" s="7"/>
      <c r="E4" s="7" t="s">
        <v>3</v>
      </c>
      <c r="F4" s="7" t="s">
        <v>4</v>
      </c>
      <c r="G4" s="7"/>
      <c r="H4" s="7" t="s">
        <v>5</v>
      </c>
      <c r="I4" s="7" t="s">
        <v>6</v>
      </c>
      <c r="J4" s="3"/>
      <c r="K4" s="3"/>
      <c r="L4" s="3"/>
      <c r="M4" s="3"/>
      <c r="N4" s="3"/>
      <c r="O4" s="2"/>
    </row>
    <row r="5" spans="1:15">
      <c r="A5" s="4">
        <v>1</v>
      </c>
      <c r="B5" s="10">
        <v>314.18</v>
      </c>
      <c r="C5">
        <v>499.71</v>
      </c>
      <c r="E5">
        <v>160.68</v>
      </c>
      <c r="F5">
        <v>138.52000000000001</v>
      </c>
      <c r="H5">
        <v>15.23</v>
      </c>
      <c r="I5">
        <v>17.55</v>
      </c>
      <c r="M5" s="10"/>
      <c r="N5" s="10"/>
    </row>
    <row r="6" spans="1:15">
      <c r="A6" s="4">
        <v>2</v>
      </c>
      <c r="B6" s="10">
        <v>163.51</v>
      </c>
      <c r="C6">
        <v>208.25</v>
      </c>
      <c r="E6">
        <v>80.599999999999994</v>
      </c>
      <c r="F6">
        <v>69.08</v>
      </c>
      <c r="H6">
        <v>8.68</v>
      </c>
      <c r="I6">
        <v>10.09</v>
      </c>
      <c r="M6" s="10"/>
      <c r="N6" s="10"/>
    </row>
    <row r="7" spans="1:15">
      <c r="A7" s="4">
        <v>4</v>
      </c>
      <c r="B7" s="10">
        <v>85.55</v>
      </c>
      <c r="C7">
        <v>77.38</v>
      </c>
      <c r="E7">
        <v>40.369999999999997</v>
      </c>
      <c r="F7">
        <v>34.56</v>
      </c>
      <c r="H7">
        <v>4.41</v>
      </c>
      <c r="I7">
        <v>5.23</v>
      </c>
      <c r="M7" s="10"/>
      <c r="N7" s="10"/>
    </row>
    <row r="8" spans="1:15">
      <c r="A8" s="4">
        <v>8</v>
      </c>
      <c r="B8" s="10">
        <v>54.56</v>
      </c>
      <c r="C8">
        <v>41.29</v>
      </c>
      <c r="E8">
        <v>20.14</v>
      </c>
      <c r="F8">
        <v>17.25</v>
      </c>
      <c r="H8">
        <v>2.31</v>
      </c>
      <c r="I8">
        <v>2.65</v>
      </c>
      <c r="M8" s="10"/>
      <c r="N8" s="10"/>
    </row>
    <row r="9" spans="1:15">
      <c r="A9" s="4">
        <v>10</v>
      </c>
      <c r="B9" s="10">
        <v>49.98</v>
      </c>
      <c r="C9">
        <v>45.7</v>
      </c>
      <c r="E9">
        <v>16.670000000000002</v>
      </c>
      <c r="F9">
        <v>13.83</v>
      </c>
      <c r="H9">
        <v>1.93</v>
      </c>
      <c r="I9">
        <v>2.19</v>
      </c>
      <c r="M9" s="10"/>
      <c r="N9" s="10"/>
    </row>
    <row r="10" spans="1:15">
      <c r="A10" s="4">
        <v>12</v>
      </c>
      <c r="B10" s="10">
        <v>52.13</v>
      </c>
      <c r="C10">
        <v>40.549999999999997</v>
      </c>
      <c r="E10">
        <v>14.27</v>
      </c>
      <c r="F10">
        <v>11.53</v>
      </c>
      <c r="H10">
        <v>2.37</v>
      </c>
      <c r="I10">
        <v>2.36</v>
      </c>
      <c r="M10" s="10"/>
      <c r="N10" s="10"/>
    </row>
    <row r="11" spans="1:15">
      <c r="A11" s="4">
        <v>16</v>
      </c>
      <c r="B11" s="10">
        <v>50.62</v>
      </c>
      <c r="C11">
        <v>35.200000000000003</v>
      </c>
      <c r="E11">
        <v>13.66</v>
      </c>
      <c r="F11">
        <v>10.83</v>
      </c>
      <c r="H11">
        <v>1.89</v>
      </c>
      <c r="I11">
        <v>1.93</v>
      </c>
      <c r="M11" s="10"/>
      <c r="N11" s="10"/>
    </row>
    <row r="12" spans="1:15">
      <c r="A12" s="4">
        <v>24</v>
      </c>
      <c r="B12" s="10">
        <v>58.04</v>
      </c>
      <c r="C12">
        <v>30.68</v>
      </c>
      <c r="E12">
        <v>9.82</v>
      </c>
      <c r="F12">
        <v>7.97</v>
      </c>
      <c r="H12">
        <v>2.09</v>
      </c>
      <c r="I12">
        <v>1.37</v>
      </c>
      <c r="M12" s="10"/>
      <c r="N12" s="10"/>
    </row>
    <row r="13" spans="1:15">
      <c r="A13" s="4">
        <v>32</v>
      </c>
      <c r="B13" s="10">
        <v>58.25</v>
      </c>
      <c r="C13">
        <v>36.32</v>
      </c>
      <c r="E13">
        <v>10.39</v>
      </c>
      <c r="F13">
        <v>7.25</v>
      </c>
      <c r="H13">
        <v>2.04</v>
      </c>
      <c r="I13">
        <v>1.74</v>
      </c>
      <c r="M13" s="10"/>
      <c r="N13" s="10"/>
    </row>
    <row r="14" spans="1:15">
      <c r="C14">
        <v>36.78</v>
      </c>
      <c r="F14">
        <v>7.01</v>
      </c>
      <c r="I14">
        <v>1.69</v>
      </c>
    </row>
    <row r="17" spans="1:23">
      <c r="A17" s="14"/>
      <c r="B17" s="14"/>
      <c r="C17" s="14"/>
      <c r="D17" s="14"/>
      <c r="E17" s="14"/>
      <c r="F17" s="14"/>
      <c r="G17" s="14"/>
      <c r="H17" s="14"/>
      <c r="L17" s="5"/>
      <c r="M17" s="5"/>
      <c r="N17" s="5"/>
      <c r="O17" s="5"/>
      <c r="P17" s="5"/>
      <c r="S17" s="14"/>
      <c r="T17" s="14"/>
      <c r="U17" s="14"/>
      <c r="V17" s="14"/>
      <c r="W17" s="14"/>
    </row>
    <row r="18" spans="1:23">
      <c r="B18" s="9"/>
      <c r="L18" s="8"/>
    </row>
    <row r="21" spans="1:23">
      <c r="A21" s="2"/>
      <c r="B21" s="3"/>
      <c r="C21" s="2"/>
      <c r="D21" s="2"/>
      <c r="E21" s="2"/>
      <c r="F21" s="2"/>
      <c r="G21" s="2"/>
      <c r="H21" s="2"/>
      <c r="I21" s="2"/>
      <c r="J21" s="3"/>
      <c r="K21" s="3"/>
      <c r="L21" s="2"/>
      <c r="M21" s="2"/>
      <c r="N21" s="2"/>
      <c r="O21" s="2"/>
      <c r="P21" s="2"/>
      <c r="Q21" s="2"/>
      <c r="R21" s="3"/>
      <c r="S21" s="2"/>
      <c r="T21" s="2"/>
      <c r="U21" s="2"/>
      <c r="V21" s="2"/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12"/>
      <c r="K22" s="12"/>
      <c r="L22" s="12"/>
      <c r="M22" s="12"/>
      <c r="N22" s="12"/>
      <c r="O22" s="12"/>
      <c r="P22" s="2"/>
      <c r="Q22" s="2"/>
      <c r="R22" s="12"/>
      <c r="S22" s="12"/>
      <c r="T22" s="12"/>
      <c r="U22" s="12"/>
      <c r="V22" s="12"/>
    </row>
    <row r="23" spans="1:23">
      <c r="A23" s="2"/>
      <c r="B23" s="2"/>
      <c r="C23" s="2"/>
      <c r="D23" s="2"/>
      <c r="E23" s="2"/>
      <c r="F23" s="2"/>
      <c r="G23" s="2"/>
      <c r="H23" s="2"/>
      <c r="I23" s="2"/>
      <c r="J23" s="12"/>
      <c r="K23" s="12"/>
      <c r="L23" s="12"/>
      <c r="M23" s="12"/>
      <c r="N23" s="12"/>
      <c r="O23" s="12"/>
      <c r="P23" s="2"/>
      <c r="Q23" s="2"/>
      <c r="R23" s="12"/>
      <c r="S23" s="12"/>
      <c r="T23" s="12"/>
      <c r="U23" s="12"/>
      <c r="V23" s="12"/>
    </row>
    <row r="24" spans="1:23">
      <c r="A24" s="2"/>
      <c r="B24" s="2"/>
      <c r="C24" s="2"/>
      <c r="D24" s="2"/>
      <c r="E24" s="2"/>
      <c r="F24" s="2"/>
      <c r="G24" s="2"/>
      <c r="H24" s="2"/>
      <c r="I24" s="2"/>
      <c r="J24" s="12"/>
      <c r="K24" s="12"/>
      <c r="L24" s="12"/>
      <c r="M24" s="12"/>
      <c r="N24" s="12"/>
      <c r="O24" s="12"/>
      <c r="P24" s="2"/>
      <c r="Q24" s="2"/>
      <c r="R24" s="12"/>
      <c r="S24" s="12"/>
      <c r="T24" s="12"/>
      <c r="U24" s="12"/>
      <c r="V24" s="12"/>
    </row>
    <row r="25" spans="1:23">
      <c r="A25" s="2"/>
      <c r="B25" s="2"/>
      <c r="C25" s="2"/>
      <c r="D25" s="2"/>
      <c r="E25" s="2"/>
      <c r="F25" s="2"/>
      <c r="G25" s="2"/>
      <c r="H25" s="2"/>
      <c r="I25" s="2"/>
      <c r="J25" s="12"/>
      <c r="K25" s="12"/>
      <c r="L25" s="12"/>
      <c r="M25" s="12"/>
      <c r="N25" s="12"/>
      <c r="O25" s="12"/>
      <c r="P25" s="2"/>
      <c r="Q25" s="2"/>
      <c r="R25" s="12"/>
      <c r="S25" s="12"/>
      <c r="T25" s="12"/>
      <c r="U25" s="12"/>
      <c r="V25" s="12"/>
    </row>
    <row r="26" spans="1:23">
      <c r="A26" s="2"/>
      <c r="B26" s="2"/>
      <c r="C26" s="2"/>
      <c r="D26" s="2"/>
      <c r="E26" s="2"/>
      <c r="F26" s="2"/>
      <c r="G26" s="2"/>
      <c r="H26" s="2"/>
      <c r="I26" s="2"/>
      <c r="J26" s="12"/>
      <c r="K26" s="12"/>
      <c r="L26" s="12"/>
      <c r="M26" s="12"/>
      <c r="N26" s="12"/>
      <c r="O26" s="12"/>
      <c r="P26" s="2"/>
      <c r="Q26" s="2"/>
      <c r="R26" s="12"/>
      <c r="S26" s="12"/>
      <c r="T26" s="12"/>
      <c r="U26" s="12"/>
      <c r="V26" s="12"/>
    </row>
    <row r="27" spans="1:23">
      <c r="A27" s="2"/>
      <c r="B27" s="2"/>
      <c r="C27" s="2"/>
      <c r="D27" s="2"/>
      <c r="E27" s="2"/>
      <c r="F27" s="2"/>
      <c r="G27" s="2"/>
      <c r="H27" s="2"/>
      <c r="I27" s="2"/>
      <c r="J27" s="12"/>
      <c r="K27" s="12"/>
      <c r="L27" s="12"/>
      <c r="M27" s="12"/>
      <c r="N27" s="12"/>
      <c r="O27" s="12"/>
      <c r="P27" s="2"/>
      <c r="Q27" s="2"/>
      <c r="R27" s="12"/>
      <c r="S27" s="12"/>
      <c r="T27" s="12"/>
      <c r="U27" s="12"/>
      <c r="V27" s="12"/>
    </row>
    <row r="28" spans="1:23">
      <c r="A28" s="2"/>
      <c r="B28" s="2"/>
      <c r="C28" s="2"/>
      <c r="D28" s="2"/>
      <c r="E28" s="2"/>
      <c r="F28" s="2"/>
      <c r="G28" s="2"/>
      <c r="H28" s="2"/>
      <c r="I28" s="2"/>
      <c r="J28" s="12"/>
      <c r="K28" s="12"/>
      <c r="L28" s="12"/>
      <c r="M28" s="12"/>
      <c r="N28" s="12"/>
      <c r="O28" s="12"/>
      <c r="P28" s="2"/>
      <c r="Q28" s="2"/>
      <c r="R28" s="12"/>
      <c r="S28" s="12"/>
      <c r="T28" s="12"/>
      <c r="U28" s="12"/>
      <c r="V28" s="12"/>
    </row>
    <row r="29" spans="1:23">
      <c r="A29" s="2"/>
      <c r="B29" s="2"/>
      <c r="C29" s="2"/>
      <c r="D29" s="2"/>
      <c r="E29" s="2"/>
      <c r="F29" s="2"/>
      <c r="G29" s="2"/>
      <c r="H29" s="2"/>
      <c r="I29" s="2"/>
      <c r="J29" s="12"/>
      <c r="K29" s="12"/>
      <c r="L29" s="12"/>
      <c r="M29" s="12"/>
      <c r="N29" s="12"/>
      <c r="O29" s="12"/>
      <c r="P29" s="2"/>
      <c r="Q29" s="2"/>
      <c r="R29" s="12"/>
      <c r="S29" s="12"/>
      <c r="T29" s="12"/>
      <c r="U29" s="12"/>
      <c r="V29" s="12"/>
    </row>
    <row r="30" spans="1:23">
      <c r="A30" s="2"/>
      <c r="B30" s="2"/>
      <c r="C30" s="2"/>
      <c r="D30" s="2"/>
      <c r="E30" s="2"/>
      <c r="F30" s="2"/>
      <c r="G30" s="2"/>
      <c r="H30" s="2"/>
      <c r="I30" s="2"/>
      <c r="J30" s="12"/>
      <c r="K30" s="12"/>
      <c r="L30" s="12"/>
      <c r="M30" s="12"/>
      <c r="N30" s="12"/>
      <c r="O30" s="12"/>
      <c r="P30" s="13"/>
      <c r="Q30" s="2"/>
      <c r="R30" s="12"/>
      <c r="S30" s="12"/>
      <c r="T30" s="12"/>
      <c r="U30" s="12"/>
      <c r="V30" s="12"/>
      <c r="W30" s="5"/>
    </row>
    <row r="31" spans="1:23">
      <c r="A31" s="2"/>
      <c r="B31" s="2"/>
      <c r="C31" s="2"/>
      <c r="D31" s="2"/>
      <c r="E31" s="2"/>
      <c r="F31" s="2"/>
      <c r="G31" s="2"/>
      <c r="H31" s="2"/>
      <c r="I31" s="2"/>
      <c r="J31" s="12"/>
      <c r="K31" s="12"/>
      <c r="L31" s="12"/>
      <c r="M31" s="12"/>
      <c r="N31" s="12"/>
      <c r="O31" s="12"/>
      <c r="P31" s="2"/>
      <c r="Q31" s="2"/>
      <c r="R31" s="12"/>
      <c r="S31" s="12"/>
      <c r="T31" s="12"/>
      <c r="U31" s="12"/>
      <c r="V31" s="12"/>
    </row>
    <row r="43" spans="1:23">
      <c r="A43" s="14"/>
      <c r="B43" s="14"/>
      <c r="C43" s="14"/>
      <c r="D43" s="14"/>
      <c r="E43" s="14"/>
      <c r="F43" s="14"/>
      <c r="G43" s="14"/>
      <c r="H43" s="14"/>
      <c r="L43" s="14"/>
      <c r="M43" s="14"/>
      <c r="N43" s="14"/>
      <c r="O43" s="14"/>
      <c r="P43" s="14"/>
      <c r="S43" s="14"/>
      <c r="T43" s="14"/>
      <c r="U43" s="14"/>
      <c r="V43" s="14"/>
      <c r="W43" s="14"/>
    </row>
  </sheetData>
  <sortState ref="R23:V31">
    <sortCondition ref="U23:U31"/>
  </sortState>
  <mergeCells count="7">
    <mergeCell ref="L3:N3"/>
    <mergeCell ref="B3:I3"/>
    <mergeCell ref="A17:H17"/>
    <mergeCell ref="A43:H43"/>
    <mergeCell ref="L43:P43"/>
    <mergeCell ref="S17:W17"/>
    <mergeCell ref="S43:W43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24" workbookViewId="0">
      <selection activeCell="H16" sqref="H16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4" width="20.83203125" customWidth="1"/>
    <col min="5" max="5" width="28.5" bestFit="1" customWidth="1"/>
    <col min="6" max="7" width="28.5" customWidth="1"/>
    <col min="8" max="9" width="22.6640625" bestFit="1" customWidth="1"/>
    <col min="10" max="10" width="28.5" bestFit="1" customWidth="1"/>
    <col min="11" max="11" width="28.5" customWidth="1"/>
    <col min="12" max="13" width="22.6640625" bestFit="1" customWidth="1"/>
    <col min="14" max="14" width="28.5" bestFit="1" customWidth="1"/>
    <col min="15" max="15" width="23.1640625" bestFit="1" customWidth="1"/>
    <col min="16" max="17" width="13.5" bestFit="1" customWidth="1"/>
    <col min="18" max="18" width="28.33203125" bestFit="1" customWidth="1"/>
    <col min="19" max="19" width="10.83203125" bestFit="1" customWidth="1"/>
    <col min="20" max="21" width="13.5" bestFit="1" customWidth="1"/>
    <col min="22" max="22" width="22.33203125" bestFit="1" customWidth="1"/>
    <col min="23" max="23" width="12.83203125" bestFit="1" customWidth="1"/>
    <col min="24" max="24" width="7.83203125" customWidth="1"/>
  </cols>
  <sheetData>
    <row r="1" spans="1:15">
      <c r="C1" s="6"/>
      <c r="D1" s="6"/>
    </row>
    <row r="3" spans="1:15">
      <c r="A3" s="3"/>
      <c r="B3" s="16" t="s">
        <v>7</v>
      </c>
      <c r="C3" s="17"/>
      <c r="D3" s="17"/>
      <c r="E3" s="17"/>
      <c r="F3" s="17"/>
      <c r="G3" s="17"/>
      <c r="H3" s="17"/>
      <c r="I3" s="18"/>
      <c r="J3" s="3"/>
      <c r="K3" s="11"/>
      <c r="L3" s="15"/>
      <c r="M3" s="15"/>
      <c r="N3" s="15"/>
      <c r="O3" s="2"/>
    </row>
    <row r="4" spans="1:15">
      <c r="A4" s="2"/>
      <c r="B4" s="7" t="s">
        <v>1</v>
      </c>
      <c r="C4" s="7" t="s">
        <v>2</v>
      </c>
      <c r="D4" s="7"/>
      <c r="E4" s="7" t="s">
        <v>3</v>
      </c>
      <c r="F4" s="7" t="s">
        <v>4</v>
      </c>
      <c r="G4" s="7"/>
      <c r="H4" s="7" t="s">
        <v>5</v>
      </c>
      <c r="I4" s="7" t="s">
        <v>6</v>
      </c>
      <c r="J4" s="3"/>
      <c r="K4" s="3"/>
      <c r="L4" s="3"/>
      <c r="M4" s="3"/>
      <c r="N4" s="3"/>
      <c r="O4" s="2"/>
    </row>
    <row r="5" spans="1:15">
      <c r="A5" s="4">
        <v>1</v>
      </c>
      <c r="B5" s="19">
        <v>456.25</v>
      </c>
      <c r="C5">
        <v>286.86</v>
      </c>
      <c r="E5" s="19">
        <v>53.46</v>
      </c>
      <c r="F5">
        <v>62.01</v>
      </c>
      <c r="H5" s="20">
        <v>88.11</v>
      </c>
      <c r="I5" s="19">
        <v>76.489999999999995</v>
      </c>
      <c r="M5" s="10"/>
      <c r="N5" s="10"/>
    </row>
    <row r="6" spans="1:15">
      <c r="A6" s="4">
        <v>2</v>
      </c>
      <c r="B6" s="20">
        <v>876.71</v>
      </c>
      <c r="C6">
        <v>688.35</v>
      </c>
      <c r="E6" s="20">
        <v>106.57</v>
      </c>
      <c r="F6">
        <v>124.34</v>
      </c>
      <c r="H6" s="20">
        <v>154.63999999999999</v>
      </c>
      <c r="I6" s="20">
        <v>133.03</v>
      </c>
      <c r="M6" s="10"/>
      <c r="N6" s="10"/>
    </row>
    <row r="7" spans="1:15">
      <c r="A7" s="4">
        <v>4</v>
      </c>
      <c r="B7" s="20">
        <v>1675.57</v>
      </c>
      <c r="C7">
        <v>1852.61</v>
      </c>
      <c r="E7" s="20">
        <v>212.76</v>
      </c>
      <c r="F7">
        <v>248.55</v>
      </c>
      <c r="H7" s="20">
        <v>304.51</v>
      </c>
      <c r="I7" s="20">
        <v>256.83999999999997</v>
      </c>
      <c r="M7" s="10"/>
      <c r="N7" s="10"/>
    </row>
    <row r="8" spans="1:15">
      <c r="A8" s="4">
        <v>8</v>
      </c>
      <c r="B8" s="20">
        <v>2627.32</v>
      </c>
      <c r="C8">
        <v>3471.48</v>
      </c>
      <c r="E8" s="20">
        <v>426.58</v>
      </c>
      <c r="F8">
        <v>497.93</v>
      </c>
      <c r="H8" s="20">
        <v>581.35</v>
      </c>
      <c r="I8" s="20">
        <v>506.16</v>
      </c>
      <c r="M8" s="10"/>
      <c r="N8" s="10"/>
    </row>
    <row r="9" spans="1:15">
      <c r="A9" s="4">
        <v>10</v>
      </c>
      <c r="B9" s="20">
        <v>2868.11</v>
      </c>
      <c r="C9">
        <v>3136.73</v>
      </c>
      <c r="E9" s="20">
        <v>515.36</v>
      </c>
      <c r="F9">
        <v>621.09</v>
      </c>
      <c r="H9" s="20">
        <v>695.37</v>
      </c>
      <c r="I9" s="20">
        <v>612.85</v>
      </c>
      <c r="M9" s="10"/>
      <c r="N9" s="10"/>
    </row>
    <row r="10" spans="1:15">
      <c r="A10" s="4">
        <v>12</v>
      </c>
      <c r="B10" s="20">
        <v>2749.8</v>
      </c>
      <c r="C10">
        <v>3534.86</v>
      </c>
      <c r="E10" s="20">
        <v>601.76</v>
      </c>
      <c r="F10">
        <v>745.31</v>
      </c>
      <c r="H10" s="20">
        <v>566.70000000000005</v>
      </c>
      <c r="I10" s="20">
        <v>567.66</v>
      </c>
      <c r="M10" s="10"/>
      <c r="N10" s="10"/>
    </row>
    <row r="11" spans="1:15">
      <c r="A11" s="4">
        <v>16</v>
      </c>
      <c r="B11" s="20">
        <v>2832.01</v>
      </c>
      <c r="C11">
        <v>4072.03</v>
      </c>
      <c r="E11" s="20">
        <v>628.88</v>
      </c>
      <c r="F11">
        <v>793.29</v>
      </c>
      <c r="H11" s="20">
        <v>711.44</v>
      </c>
      <c r="I11" s="20">
        <v>696.74</v>
      </c>
      <c r="M11" s="10"/>
      <c r="N11" s="10"/>
    </row>
    <row r="12" spans="1:15">
      <c r="A12" s="4">
        <v>24</v>
      </c>
      <c r="B12" s="20">
        <v>2469.8000000000002</v>
      </c>
      <c r="C12">
        <v>4671.7299999999996</v>
      </c>
      <c r="E12" s="20">
        <v>874.91</v>
      </c>
      <c r="F12">
        <v>1078.25</v>
      </c>
      <c r="H12" s="20">
        <v>641.11</v>
      </c>
      <c r="I12" s="20">
        <v>977.93</v>
      </c>
      <c r="M12" s="10"/>
      <c r="N12" s="10"/>
    </row>
    <row r="13" spans="1:15">
      <c r="A13" s="4">
        <v>32</v>
      </c>
      <c r="B13" s="21">
        <v>2461.09</v>
      </c>
      <c r="C13">
        <v>3947.18</v>
      </c>
      <c r="E13" s="21">
        <v>826.99</v>
      </c>
      <c r="F13">
        <v>1185.06</v>
      </c>
      <c r="H13" s="21">
        <v>656.71</v>
      </c>
      <c r="I13" s="20">
        <v>769.49</v>
      </c>
      <c r="M13" s="10"/>
      <c r="N13" s="10"/>
    </row>
    <row r="14" spans="1:15">
      <c r="C14">
        <v>3897.92</v>
      </c>
      <c r="F14">
        <v>1225.2</v>
      </c>
      <c r="I14" s="21">
        <v>793.41</v>
      </c>
    </row>
    <row r="17" spans="1:23">
      <c r="A17" s="14"/>
      <c r="B17" s="14"/>
      <c r="C17" s="14"/>
      <c r="D17" s="14"/>
      <c r="E17" s="14"/>
      <c r="F17" s="14"/>
      <c r="G17" s="14"/>
      <c r="H17" s="14"/>
      <c r="L17" s="6"/>
      <c r="M17" s="6"/>
      <c r="N17" s="6"/>
      <c r="O17" s="6"/>
      <c r="P17" s="6"/>
      <c r="S17" s="14"/>
      <c r="T17" s="14"/>
      <c r="U17" s="14"/>
      <c r="V17" s="14"/>
      <c r="W17" s="14"/>
    </row>
    <row r="18" spans="1:23">
      <c r="B18" s="9"/>
      <c r="L18" s="8"/>
    </row>
    <row r="21" spans="1:23">
      <c r="A21" s="2"/>
      <c r="B21" s="3"/>
      <c r="C21" s="2"/>
      <c r="D21" s="2"/>
      <c r="E21" s="2"/>
      <c r="F21" s="2"/>
      <c r="G21" s="2"/>
      <c r="H21" s="2"/>
      <c r="I21" s="2"/>
      <c r="J21" s="3"/>
      <c r="K21" s="3"/>
      <c r="L21" s="2"/>
      <c r="M21" s="2"/>
      <c r="N21" s="2"/>
      <c r="O21" s="2"/>
      <c r="P21" s="2"/>
      <c r="Q21" s="2"/>
      <c r="R21" s="3"/>
      <c r="S21" s="2"/>
      <c r="T21" s="2"/>
      <c r="U21" s="2"/>
      <c r="V21" s="2"/>
    </row>
    <row r="22" spans="1:23">
      <c r="A22" s="2"/>
      <c r="B22" s="2"/>
      <c r="C22" s="2"/>
      <c r="D22" s="2"/>
      <c r="E22" s="2"/>
      <c r="F22" s="2"/>
      <c r="G22" s="2"/>
      <c r="H22" s="2"/>
      <c r="I22" s="2"/>
      <c r="J22" s="12"/>
      <c r="K22" s="12"/>
      <c r="L22" s="12"/>
      <c r="M22" s="12"/>
      <c r="N22" s="12"/>
      <c r="O22" s="12"/>
      <c r="P22" s="2"/>
      <c r="Q22" s="2"/>
      <c r="R22" s="12"/>
      <c r="S22" s="12"/>
      <c r="T22" s="12"/>
      <c r="U22" s="12"/>
      <c r="V22" s="12"/>
    </row>
    <row r="23" spans="1:23">
      <c r="A23" s="2"/>
      <c r="B23" s="2"/>
      <c r="C23" s="2"/>
      <c r="D23" s="2"/>
      <c r="E23" s="2"/>
      <c r="F23" s="2"/>
      <c r="G23" s="2"/>
      <c r="H23" s="2"/>
      <c r="I23" s="2"/>
      <c r="J23" s="12"/>
      <c r="K23" s="12"/>
      <c r="L23" s="12"/>
      <c r="M23" s="12"/>
      <c r="N23" s="12"/>
      <c r="O23" s="12"/>
      <c r="P23" s="2"/>
      <c r="Q23" s="2"/>
      <c r="R23" s="12"/>
      <c r="S23" s="12"/>
      <c r="T23" s="12"/>
      <c r="U23" s="12"/>
      <c r="V23" s="12"/>
    </row>
    <row r="24" spans="1:23">
      <c r="A24" s="2"/>
      <c r="B24" s="2"/>
      <c r="C24" s="2"/>
      <c r="D24" s="2"/>
      <c r="E24" s="2"/>
      <c r="F24" s="2"/>
      <c r="G24" s="2"/>
      <c r="H24" s="2"/>
      <c r="I24" s="2"/>
      <c r="J24" s="12"/>
      <c r="K24" s="12"/>
      <c r="L24" s="12"/>
      <c r="M24" s="12"/>
      <c r="N24" s="12"/>
      <c r="O24" s="12"/>
      <c r="P24" s="2"/>
      <c r="Q24" s="2"/>
      <c r="R24" s="12"/>
      <c r="S24" s="12"/>
      <c r="T24" s="12"/>
      <c r="U24" s="12"/>
      <c r="V24" s="12"/>
    </row>
    <row r="25" spans="1:23">
      <c r="A25" s="2"/>
      <c r="B25" s="2"/>
      <c r="C25" s="2"/>
      <c r="D25" s="2"/>
      <c r="E25" s="2"/>
      <c r="F25" s="2"/>
      <c r="G25" s="2"/>
      <c r="H25" s="2"/>
      <c r="I25" s="2"/>
      <c r="J25" s="12"/>
      <c r="K25" s="12"/>
      <c r="L25" s="12"/>
      <c r="M25" s="12"/>
      <c r="N25" s="12"/>
      <c r="O25" s="12"/>
      <c r="P25" s="2"/>
      <c r="Q25" s="2"/>
      <c r="R25" s="12"/>
      <c r="S25" s="12"/>
      <c r="T25" s="12"/>
      <c r="U25" s="12"/>
      <c r="V25" s="12"/>
    </row>
    <row r="26" spans="1:23">
      <c r="A26" s="2"/>
      <c r="B26" s="2"/>
      <c r="C26" s="2"/>
      <c r="D26" s="2"/>
      <c r="E26" s="2"/>
      <c r="F26" s="2"/>
      <c r="G26" s="2"/>
      <c r="H26" s="2"/>
      <c r="I26" s="2"/>
      <c r="J26" s="12"/>
      <c r="K26" s="12"/>
      <c r="L26" s="12"/>
      <c r="M26" s="12"/>
      <c r="N26" s="12"/>
      <c r="O26" s="12"/>
      <c r="P26" s="2"/>
      <c r="Q26" s="2"/>
      <c r="R26" s="12"/>
      <c r="S26" s="12"/>
      <c r="T26" s="12"/>
      <c r="U26" s="12"/>
      <c r="V26" s="12"/>
    </row>
    <row r="27" spans="1:23">
      <c r="A27" s="2"/>
      <c r="B27" s="2"/>
      <c r="C27" s="2"/>
      <c r="D27" s="2"/>
      <c r="E27" s="2"/>
      <c r="F27" s="2"/>
      <c r="G27" s="2"/>
      <c r="H27" s="2"/>
      <c r="I27" s="2"/>
      <c r="J27" s="12"/>
      <c r="K27" s="12"/>
      <c r="L27" s="12"/>
      <c r="M27" s="12"/>
      <c r="N27" s="12"/>
      <c r="O27" s="12"/>
      <c r="P27" s="2"/>
      <c r="Q27" s="2"/>
      <c r="R27" s="12"/>
      <c r="S27" s="12"/>
      <c r="T27" s="12"/>
      <c r="U27" s="12"/>
      <c r="V27" s="12"/>
    </row>
    <row r="28" spans="1:23">
      <c r="A28" s="2"/>
      <c r="B28" s="2"/>
      <c r="C28" s="2"/>
      <c r="D28" s="2"/>
      <c r="E28" s="2"/>
      <c r="F28" s="2"/>
      <c r="G28" s="2"/>
      <c r="H28" s="2"/>
      <c r="I28" s="2"/>
      <c r="J28" s="12"/>
      <c r="K28" s="12"/>
      <c r="L28" s="12"/>
      <c r="M28" s="12"/>
      <c r="N28" s="12"/>
      <c r="O28" s="12"/>
      <c r="P28" s="2"/>
      <c r="Q28" s="2"/>
      <c r="R28" s="12"/>
      <c r="S28" s="12"/>
      <c r="T28" s="12"/>
      <c r="U28" s="12"/>
      <c r="V28" s="12"/>
    </row>
    <row r="29" spans="1:23">
      <c r="A29" s="2"/>
      <c r="B29" s="2"/>
      <c r="C29" s="2"/>
      <c r="D29" s="2"/>
      <c r="E29" s="2"/>
      <c r="F29" s="2"/>
      <c r="G29" s="2"/>
      <c r="H29" s="2"/>
      <c r="I29" s="2"/>
      <c r="J29" s="12"/>
      <c r="K29" s="12"/>
      <c r="L29" s="12"/>
      <c r="M29" s="12"/>
      <c r="N29" s="12"/>
      <c r="O29" s="12"/>
      <c r="P29" s="2"/>
      <c r="Q29" s="2"/>
      <c r="R29" s="12"/>
      <c r="S29" s="12"/>
      <c r="T29" s="12"/>
      <c r="U29" s="12"/>
      <c r="V29" s="12"/>
    </row>
    <row r="30" spans="1:23">
      <c r="A30" s="2"/>
      <c r="B30" s="2"/>
      <c r="C30" s="2"/>
      <c r="D30" s="2"/>
      <c r="E30" s="2"/>
      <c r="F30" s="2"/>
      <c r="G30" s="2"/>
      <c r="H30" s="2"/>
      <c r="I30" s="2"/>
      <c r="J30" s="12"/>
      <c r="K30" s="12"/>
      <c r="L30" s="12"/>
      <c r="M30" s="12"/>
      <c r="N30" s="12"/>
      <c r="O30" s="12"/>
      <c r="P30" s="13"/>
      <c r="Q30" s="2"/>
      <c r="R30" s="12"/>
      <c r="S30" s="12"/>
      <c r="T30" s="12"/>
      <c r="U30" s="12"/>
      <c r="V30" s="12"/>
      <c r="W30" s="6"/>
    </row>
    <row r="31" spans="1:23">
      <c r="A31" s="2"/>
      <c r="B31" s="2"/>
      <c r="C31" s="2"/>
      <c r="D31" s="2"/>
      <c r="E31" s="2"/>
      <c r="F31" s="2"/>
      <c r="G31" s="2"/>
      <c r="H31" s="2"/>
      <c r="I31" s="2"/>
      <c r="J31" s="12"/>
      <c r="K31" s="12"/>
      <c r="L31" s="12"/>
      <c r="M31" s="12"/>
      <c r="N31" s="12"/>
      <c r="O31" s="12"/>
      <c r="P31" s="2"/>
      <c r="Q31" s="2"/>
      <c r="R31" s="12"/>
      <c r="S31" s="12"/>
      <c r="T31" s="12"/>
      <c r="U31" s="12"/>
      <c r="V31" s="12"/>
    </row>
    <row r="43" spans="1:23">
      <c r="A43" s="14"/>
      <c r="B43" s="14"/>
      <c r="C43" s="14"/>
      <c r="D43" s="14"/>
      <c r="E43" s="14"/>
      <c r="F43" s="14"/>
      <c r="G43" s="14"/>
      <c r="H43" s="14"/>
      <c r="L43" s="14"/>
      <c r="M43" s="14"/>
      <c r="N43" s="14"/>
      <c r="O43" s="14"/>
      <c r="P43" s="14"/>
      <c r="S43" s="14"/>
      <c r="T43" s="14"/>
      <c r="U43" s="14"/>
      <c r="V43" s="14"/>
      <c r="W43" s="14"/>
    </row>
  </sheetData>
  <mergeCells count="7">
    <mergeCell ref="B3:I3"/>
    <mergeCell ref="L3:N3"/>
    <mergeCell ref="A17:H17"/>
    <mergeCell ref="S17:W17"/>
    <mergeCell ref="A43:H43"/>
    <mergeCell ref="L43:P43"/>
    <mergeCell ref="S43:W4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431 VS 641 TEMPOS</vt:lpstr>
      <vt:lpstr>431 VS 641 MOPS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2016-03-03T11:02:57Z</dcterms:modified>
</cp:coreProperties>
</file>