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8\Desktop\Respaldo\Ernesto\Proyectos\178751-COLINAS DEL AEROPUERTO\"/>
    </mc:Choice>
  </mc:AlternateContent>
  <bookViews>
    <workbookView xWindow="0" yWindow="0" windowWidth="28800" windowHeight="11730" activeTab="1"/>
  </bookViews>
  <sheets>
    <sheet name="INDICE" sheetId="11" r:id="rId1"/>
    <sheet name="F1" sheetId="1" r:id="rId2"/>
  </sheets>
  <definedNames>
    <definedName name="_xlnm.Print_Area" localSheetId="1">'F1'!$A$1:$G$56</definedName>
    <definedName name="_xlnm.Print_Area" localSheetId="0">INDICE!$A$1:$G$58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15" i="1"/>
  <c r="A16" i="1" s="1"/>
  <c r="G9" i="1" l="1"/>
  <c r="G10" i="1"/>
  <c r="G11" i="1"/>
  <c r="G6" i="1"/>
</calcChain>
</file>

<file path=xl/sharedStrings.xml><?xml version="1.0" encoding="utf-8"?>
<sst xmlns="http://schemas.openxmlformats.org/spreadsheetml/2006/main" count="187" uniqueCount="94">
  <si>
    <t>MONOPOLO</t>
  </si>
  <si>
    <t>CMS</t>
  </si>
  <si>
    <t>SITIO</t>
  </si>
  <si>
    <t>REGION</t>
  </si>
  <si>
    <t>ESTADO</t>
  </si>
  <si>
    <t>PROY. TIPO</t>
  </si>
  <si>
    <t>AJUSTADO</t>
  </si>
  <si>
    <t>UNIDAD</t>
  </si>
  <si>
    <t>PZA</t>
  </si>
  <si>
    <t>TIPO DE SITIO</t>
  </si>
  <si>
    <t xml:space="preserve">PROVEEDOR </t>
  </si>
  <si>
    <t>SOLICITAR</t>
  </si>
  <si>
    <t>ARQ. ARTURO</t>
  </si>
  <si>
    <t>GPS</t>
  </si>
  <si>
    <t>TOTAL</t>
  </si>
  <si>
    <t>FECHA</t>
  </si>
  <si>
    <t>AUT. O ARR.</t>
  </si>
  <si>
    <t>ALT. TORRE</t>
  </si>
  <si>
    <t>CENTRO DE RF</t>
  </si>
  <si>
    <t>TECNOLOGIA</t>
  </si>
  <si>
    <t>HERRAJE MW (ARMADO 1 PIEZAS)</t>
  </si>
  <si>
    <t>HERRAJE RF (ARMADO EN 2 PIEZAS POR SECTOR)</t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</si>
  <si>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</si>
  <si>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 xml:space="preserve">POSTE SUJECION 0.5 M </t>
    </r>
    <r>
      <rPr>
        <b/>
        <sz val="14"/>
        <color theme="1"/>
        <rFont val="Calibri"/>
        <family val="2"/>
        <scheme val="minor"/>
      </rPr>
      <t>(SE MANDA ARMADA INC. 2 SUJ /PZA)</t>
    </r>
  </si>
  <si>
    <r>
      <t>CURVA VERTICAL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</si>
  <si>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>CURVA HORIZONTAL</t>
    </r>
    <r>
      <rPr>
        <b/>
        <sz val="14"/>
        <color theme="1"/>
        <rFont val="Calibri"/>
        <family val="2"/>
        <scheme val="minor"/>
      </rPr>
      <t xml:space="preserve"> (INC. 4 TORN).</t>
    </r>
  </si>
  <si>
    <r>
      <t xml:space="preserve">BASE DE EQUIPOS AT&amp;T </t>
    </r>
    <r>
      <rPr>
        <b/>
        <sz val="14"/>
        <color theme="1"/>
        <rFont val="Calibri"/>
        <family val="2"/>
        <scheme val="minor"/>
      </rPr>
      <t>(INC. 16 ANCLAS 1/2" /PZA)</t>
    </r>
  </si>
  <si>
    <r>
      <t>PORTACABLERA (TRAMOS 3 M)</t>
    </r>
    <r>
      <rPr>
        <b/>
        <sz val="14"/>
        <color theme="1"/>
        <rFont val="Calibri"/>
        <family val="2"/>
        <scheme val="minor"/>
      </rPr>
      <t xml:space="preserve"> (INC. 4 TORN Y 4 SUJ/PZA)</t>
    </r>
  </si>
  <si>
    <t>1. PAQUETE MUFA ELECTRICA</t>
  </si>
  <si>
    <t>2. PAQUETE INTERRUPTOR DE CUCHILLAS</t>
  </si>
  <si>
    <t>3. PAQUETE CENTRO DE CARGAS</t>
  </si>
  <si>
    <t>REQUISICION:</t>
  </si>
  <si>
    <t>2. PAQUETE DISPAROS ALIMENTACION E INTERCONEXIONES EQUIPOS HUAWEI</t>
  </si>
  <si>
    <t>3. PAQUETE DISPAROS ALIMENTACION E INTERCONEXIONES EQUIPOS ERICSON</t>
  </si>
  <si>
    <t>1. PAQUETE DISPAROS ALIMENTADOR PRINCIPAL Y BAJADAS A REGISTRO</t>
  </si>
  <si>
    <t>1. PAQUETE TUBERIA ALIMENTADOR PRINCIPAL</t>
  </si>
  <si>
    <t>2. PAQUETE TUBERIA ALIMENTACION EQUIPOS HUAWEI</t>
  </si>
  <si>
    <t>3. PAQUETE TUBERIA ALIMENTACION EQUIPOS ERICSON</t>
  </si>
  <si>
    <t>1. PAQUETE CABLEADO ALIMENTADOR PRINCIPAL</t>
  </si>
  <si>
    <t>2. PAQUETE CABLEADO ALIMENTACION EQUIPOS HUAWEI</t>
  </si>
  <si>
    <t>3. PAQUETE CABLEADO ALIMENTACION EQUIPOS ERICSON</t>
  </si>
  <si>
    <t>1. PAQUETE DE HERRERIA TORRE.</t>
  </si>
  <si>
    <t>2. PAQUETE DE HERRERIA PISO.</t>
  </si>
  <si>
    <t>1. PAQUETE DE SISTEMA DE TIERRAS TORRE.</t>
  </si>
  <si>
    <t>2. PAQUETE DE SISTEMA DE TIERRAS PISO.</t>
  </si>
  <si>
    <t>2. PAQUETE TUBERIA ACOMETICA F.O.</t>
  </si>
  <si>
    <t>1. DISPAROS TUBERIA ACOMETICA F.O.</t>
  </si>
  <si>
    <t xml:space="preserve">PORTACABLERA (TRAMO 3.86 M) </t>
  </si>
  <si>
    <t>1. PAQUETE UNICANAL 4X4 (SITIOS CON TRAYECTORIAS ELECTRICAS Y F.O. SUBTERRANEAS).</t>
  </si>
  <si>
    <t>INDICE</t>
  </si>
  <si>
    <t>HERRERIA</t>
  </si>
  <si>
    <t>S.TIERRAS</t>
  </si>
  <si>
    <t>I. ELECTRICA</t>
  </si>
  <si>
    <t>F.O.</t>
  </si>
  <si>
    <t>UNICANAL</t>
  </si>
  <si>
    <t>ING. DE PROYECTO</t>
  </si>
  <si>
    <t>COORDINADOR.</t>
  </si>
  <si>
    <t>FORMATO GENERAL DE REQUISICION BTS ATC</t>
  </si>
  <si>
    <t>F1 BTS ATC 2020</t>
  </si>
  <si>
    <t>F2 BTS ATC 2020</t>
  </si>
  <si>
    <t>F3 BTS ATC 2020</t>
  </si>
  <si>
    <t>F4 BTS ATC 2020</t>
  </si>
  <si>
    <t>F5 BTS ATC 2020</t>
  </si>
  <si>
    <t>F6 BTS ATC 2020</t>
  </si>
  <si>
    <t>F7 BTS ATC 2020</t>
  </si>
  <si>
    <t>F8 BTS ATC 2020</t>
  </si>
  <si>
    <t>MARCO Y CONTRAMARCO ELECTRICO 60X40 AT&amp;T</t>
  </si>
  <si>
    <t>MARCO Y CONTRAMARCO ELECTRICO 150X70 ATC</t>
  </si>
  <si>
    <t>MARCO Y CONTRAMARCO F.O. 60X90 AT&amp;T</t>
  </si>
  <si>
    <t>MARCO Y CONTRAMARCO F.O. 60X40 ATC</t>
  </si>
  <si>
    <t>PUERTA INTERIOR Y EXTERIOR PARA NICHO EN "H" ATC</t>
  </si>
  <si>
    <t>JGO</t>
  </si>
  <si>
    <r>
      <t xml:space="preserve">POSTE PARA CENTRO DE CARGAS EN CASO DE AZOTEA. (TUBO 2 1/2" CED 40.) 2.5 M </t>
    </r>
    <r>
      <rPr>
        <b/>
        <sz val="12"/>
        <color theme="1"/>
        <rFont val="Calibri"/>
        <family val="2"/>
        <scheme val="minor"/>
      </rPr>
      <t>(INC. 2 ABRAZADERAS "U" Y 4 TUERCAS DE RESORTE PARA UNICANAL 3/8")</t>
    </r>
  </si>
  <si>
    <t>PAJARERA PARA CONTROLADOR DE LUCES</t>
  </si>
  <si>
    <t>CANTIDAD</t>
  </si>
  <si>
    <t>CANCEL Y PISO DE REJILLA IRVING PARA NICHO AT&amp;T, INC. CORAZA, CADENA Y CANDADO</t>
  </si>
  <si>
    <r>
      <t xml:space="preserve">GABINETES PARA A.C. </t>
    </r>
    <r>
      <rPr>
        <b/>
        <sz val="14"/>
        <color theme="1"/>
        <rFont val="Calibri"/>
        <family val="2"/>
        <scheme val="minor"/>
      </rPr>
      <t>(INC. 4 JUEGOS DE CONTRA Y MONITOR DE (2 DE 1" Y 2 DE  2")</t>
    </r>
  </si>
  <si>
    <t>RAW LAND</t>
  </si>
  <si>
    <t>HUAWEI</t>
  </si>
  <si>
    <t>ACORAZADO DE 60X60 PARA BASE DE MEDICION E INTERRUPTOR DE CUCHILLAS</t>
  </si>
  <si>
    <t>NO</t>
  </si>
  <si>
    <t xml:space="preserve">POSTE PARA CONCERTINA CON TAPA </t>
  </si>
  <si>
    <r>
      <t xml:space="preserve">PUERTA Y PORTON ATC </t>
    </r>
    <r>
      <rPr>
        <b/>
        <sz val="14"/>
        <color theme="1"/>
        <rFont val="Calibri"/>
        <family val="2"/>
        <scheme val="minor"/>
      </rPr>
      <t xml:space="preserve">(INC.CORAZA CADENA Y CANDADO) (CON HERRAJE DE SUJECION) </t>
    </r>
  </si>
  <si>
    <t>ADRIAN</t>
  </si>
  <si>
    <r>
      <t xml:space="preserve">GABINETES PARA F.O. </t>
    </r>
    <r>
      <rPr>
        <b/>
        <sz val="13"/>
        <color theme="1"/>
        <rFont val="Calibri"/>
        <family val="2"/>
        <scheme val="minor"/>
      </rPr>
      <t>(INC. 4 JUEGOS DE CONTRA Y MONITOR DE 2 1/2"</t>
    </r>
  </si>
  <si>
    <t>PTR 2" X 5CM DE LARGO EN NEGRO, CALZA PARA CIMENTACIÓN</t>
  </si>
  <si>
    <t>SI, AUT</t>
  </si>
  <si>
    <t>CHRISTIAN</t>
  </si>
  <si>
    <t>-</t>
  </si>
  <si>
    <t>CORRUGADOS</t>
  </si>
  <si>
    <t>LEON GUANAJUATO</t>
  </si>
  <si>
    <t>AUT</t>
  </si>
  <si>
    <t>COLINAS DEL AEROPUERTO</t>
  </si>
  <si>
    <t>NUEVO LEÓN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</si>
</sst>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/>
    </xf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3" xfId="0" applyFont="1" applyBorder="1"/>
    <xf numFmtId="0" fontId="8" fillId="0" borderId="0" xfId="0" applyFont="1"/>
    <xf numFmtId="0" fontId="7" fillId="0" borderId="2" xfId="0" applyFont="1" applyBorder="1"/>
    <xf numFmtId="0" fontId="7" fillId="0" borderId="0" xfId="0" applyFont="1" applyBorder="1"/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horizontal="center" wrapText="1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 wrapText="1"/>
    </xf>
    <xf numFmtId="0" fontId="7" fillId="0" borderId="6" xfId="0" applyFont="1" applyBorder="1"/>
    <xf numFmtId="0" fontId="7" fillId="0" borderId="4" xfId="0" applyFont="1" applyBorder="1" applyAlignment="1">
      <alignment horizontal="center"/>
    </xf>
    <xf numFmtId="0" fontId="7" fillId="0" borderId="13" xfId="0" applyFont="1" applyBorder="1"/>
    <xf numFmtId="0" fontId="7" fillId="0" borderId="14" xfId="0" applyFont="1" applyBorder="1" applyAlignment="1">
      <alignment wrapText="1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 wrapText="1"/>
    </xf>
    <xf numFmtId="0" fontId="7" fillId="0" borderId="20" xfId="0" applyFont="1" applyFill="1" applyBorder="1" applyAlignment="1">
      <alignment horizontal="center"/>
    </xf>
    <xf numFmtId="0" fontId="4" fillId="0" borderId="0" xfId="0" applyFont="1" applyBorder="1"/>
    <xf numFmtId="0" fontId="12" fillId="0" borderId="3" xfId="0" applyFont="1" applyBorder="1"/>
    <xf numFmtId="0" fontId="12" fillId="0" borderId="1" xfId="0" applyFont="1" applyBorder="1"/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0" xfId="0" applyFont="1" applyBorder="1"/>
    <xf numFmtId="164" fontId="10" fillId="0" borderId="1" xfId="0" applyNumberFormat="1" applyFont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5" xfId="0" applyFont="1" applyBorder="1"/>
    <xf numFmtId="0" fontId="9" fillId="0" borderId="15" xfId="0" applyFont="1" applyBorder="1"/>
    <xf numFmtId="0" fontId="9" fillId="0" borderId="15" xfId="0" applyFont="1" applyFill="1" applyBorder="1"/>
    <xf numFmtId="0" fontId="4" fillId="0" borderId="12" xfId="0" applyFont="1" applyBorder="1"/>
    <xf numFmtId="0" fontId="12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4" fillId="0" borderId="0" xfId="0" applyFont="1" applyBorder="1"/>
    <xf numFmtId="0" fontId="12" fillId="2" borderId="3" xfId="0" applyFont="1" applyFill="1" applyBorder="1"/>
    <xf numFmtId="0" fontId="12" fillId="2" borderId="4" xfId="0" applyFont="1" applyFill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wrapText="1"/>
    </xf>
    <xf numFmtId="0" fontId="7" fillId="0" borderId="28" xfId="0" applyFont="1" applyBorder="1" applyAlignment="1">
      <alignment wrapText="1"/>
    </xf>
    <xf numFmtId="0" fontId="10" fillId="0" borderId="1" xfId="0" applyNumberFormat="1" applyFont="1" applyBorder="1" applyAlignment="1">
      <alignment horizontal="left"/>
    </xf>
    <xf numFmtId="0" fontId="7" fillId="0" borderId="23" xfId="0" applyFont="1" applyBorder="1"/>
    <xf numFmtId="0" fontId="7" fillId="0" borderId="27" xfId="0" applyFont="1" applyBorder="1" applyAlignment="1">
      <alignment horizontal="center" wrapText="1"/>
    </xf>
    <xf numFmtId="0" fontId="7" fillId="0" borderId="27" xfId="0" applyFont="1" applyBorder="1" applyAlignment="1">
      <alignment horizontal="center" vertical="center"/>
    </xf>
    <xf numFmtId="0" fontId="6" fillId="0" borderId="26" xfId="0" applyFont="1" applyBorder="1" applyAlignment="1">
      <alignment vertical="center" wrapText="1"/>
    </xf>
    <xf numFmtId="0" fontId="7" fillId="0" borderId="26" xfId="0" applyFont="1" applyFill="1" applyBorder="1" applyAlignment="1">
      <alignment horizontal="left" vertical="top" wrapText="1"/>
    </xf>
    <xf numFmtId="0" fontId="7" fillId="0" borderId="26" xfId="0" applyFont="1" applyBorder="1"/>
    <xf numFmtId="0" fontId="7" fillId="0" borderId="26" xfId="0" applyFont="1" applyFill="1" applyBorder="1"/>
    <xf numFmtId="0" fontId="7" fillId="0" borderId="26" xfId="0" applyFont="1" applyBorder="1" applyAlignment="1">
      <alignment wrapText="1"/>
    </xf>
    <xf numFmtId="0" fontId="16" fillId="0" borderId="26" xfId="0" applyFont="1" applyBorder="1" applyAlignment="1">
      <alignment wrapText="1"/>
    </xf>
    <xf numFmtId="0" fontId="7" fillId="0" borderId="3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846366</xdr:colOff>
      <xdr:row>11</xdr:row>
      <xdr:rowOff>186418</xdr:rowOff>
    </xdr:from>
    <xdr:to>
      <xdr:col>6</xdr:col>
      <xdr:colOff>752475</xdr:colOff>
      <xdr:row>29</xdr:row>
      <xdr:rowOff>131989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0F08124-E94E-4EA4-9C67-952FC587CD2F}"/>
            </a:ext>
          </a:extLst>
        </xdr:cNvPr>
        <xdr:cNvSpPr txBox="1"/>
      </xdr:nvSpPr>
      <xdr:spPr>
        <a:xfrm>
          <a:off x="6418491" y="4053568"/>
          <a:ext cx="5163909" cy="516527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COORDINACION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11206</xdr:colOff>
      <xdr:row>38</xdr:row>
      <xdr:rowOff>300878</xdr:rowOff>
    </xdr:from>
    <xdr:to>
      <xdr:col>1</xdr:col>
      <xdr:colOff>2711824</xdr:colOff>
      <xdr:row>42</xdr:row>
      <xdr:rowOff>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B3DAC2A-38AE-4223-BE18-685118A73BAE}"/>
            </a:ext>
          </a:extLst>
        </xdr:cNvPr>
        <xdr:cNvSpPr txBox="1"/>
      </xdr:nvSpPr>
      <xdr:spPr>
        <a:xfrm>
          <a:off x="827635" y="11186592"/>
          <a:ext cx="2700618" cy="95097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INGENIERO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PROYECTO:</a:t>
          </a:r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2857500</xdr:colOff>
      <xdr:row>39</xdr:row>
      <xdr:rowOff>798</xdr:rowOff>
    </xdr:from>
    <xdr:to>
      <xdr:col>2</xdr:col>
      <xdr:colOff>694765</xdr:colOff>
      <xdr:row>42</xdr:row>
      <xdr:rowOff>799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D8FAF46-2DC7-4EAC-8CB5-220893B2A894}"/>
            </a:ext>
          </a:extLst>
        </xdr:cNvPr>
        <xdr:cNvSpPr txBox="1"/>
      </xdr:nvSpPr>
      <xdr:spPr>
        <a:xfrm>
          <a:off x="3673929" y="11199477"/>
          <a:ext cx="2899122" cy="93889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COORDINADOR: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2799710</xdr:colOff>
      <xdr:row>42</xdr:row>
      <xdr:rowOff>152802</xdr:rowOff>
    </xdr:from>
    <xdr:to>
      <xdr:col>2</xdr:col>
      <xdr:colOff>653143</xdr:colOff>
      <xdr:row>44</xdr:row>
      <xdr:rowOff>132070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4206489E-C908-40B1-9F4A-C4AB203A44C9}"/>
            </a:ext>
          </a:extLst>
        </xdr:cNvPr>
        <xdr:cNvSpPr txBox="1"/>
      </xdr:nvSpPr>
      <xdr:spPr>
        <a:xfrm>
          <a:off x="3616139" y="11882159"/>
          <a:ext cx="2915290" cy="605197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SOLICITUD DE EMBARQUE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13607</xdr:colOff>
      <xdr:row>45</xdr:row>
      <xdr:rowOff>1</xdr:rowOff>
    </xdr:from>
    <xdr:to>
      <xdr:col>2</xdr:col>
      <xdr:colOff>489857</xdr:colOff>
      <xdr:row>55</xdr:row>
      <xdr:rowOff>95251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40FD3832-8275-4D08-B9D7-F6EF19F896E9}"/>
            </a:ext>
          </a:extLst>
        </xdr:cNvPr>
        <xdr:cNvSpPr txBox="1"/>
      </xdr:nvSpPr>
      <xdr:spPr>
        <a:xfrm>
          <a:off x="830036" y="12695465"/>
          <a:ext cx="5538107" cy="2136322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OBSERVACIONES:</a:t>
          </a:r>
        </a:p>
        <a:p>
          <a:endParaRPr lang="es-MX" sz="1100"/>
        </a:p>
        <a:p>
          <a:r>
            <a:rPr lang="es-MX" sz="1100"/>
            <a:t>Nota.</a:t>
          </a:r>
          <a:r>
            <a:rPr lang="es-MX" sz="1100" baseline="0"/>
            <a:t> el presente formato se debe entregar con planta y alzado anexo.</a:t>
          </a:r>
          <a:endParaRPr lang="es-MX" sz="1100"/>
        </a:p>
      </xdr:txBody>
    </xdr:sp>
    <xdr:clientData/>
  </xdr:twoCellAnchor>
  <xdr:twoCellAnchor>
    <xdr:from>
      <xdr:col>3</xdr:col>
      <xdr:colOff>164085</xdr:colOff>
      <xdr:row>51</xdr:row>
      <xdr:rowOff>91248</xdr:rowOff>
    </xdr:from>
    <xdr:to>
      <xdr:col>7</xdr:col>
      <xdr:colOff>8803</xdr:colOff>
      <xdr:row>55</xdr:row>
      <xdr:rowOff>149678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6E042C37-19A3-4883-A758-EF95F7FB5F19}"/>
            </a:ext>
          </a:extLst>
        </xdr:cNvPr>
        <xdr:cNvSpPr txBox="1"/>
      </xdr:nvSpPr>
      <xdr:spPr>
        <a:xfrm>
          <a:off x="6749942" y="14011355"/>
          <a:ext cx="4022111" cy="87485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AUTORIZACION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JEFE TALLER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123264</xdr:colOff>
      <xdr:row>48</xdr:row>
      <xdr:rowOff>43463</xdr:rowOff>
    </xdr:from>
    <xdr:to>
      <xdr:col>7</xdr:col>
      <xdr:colOff>0</xdr:colOff>
      <xdr:row>51</xdr:row>
      <xdr:rowOff>38420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9EC048C4-2EFE-4C37-9367-5B165A284583}"/>
            </a:ext>
          </a:extLst>
        </xdr:cNvPr>
        <xdr:cNvSpPr txBox="1"/>
      </xdr:nvSpPr>
      <xdr:spPr>
        <a:xfrm>
          <a:off x="6709121" y="13351249"/>
          <a:ext cx="4054129" cy="60727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RECEPCION TALLER DE FABRICACION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137832</xdr:colOff>
      <xdr:row>39</xdr:row>
      <xdr:rowOff>16249</xdr:rowOff>
    </xdr:from>
    <xdr:to>
      <xdr:col>6</xdr:col>
      <xdr:colOff>1170215</xdr:colOff>
      <xdr:row>47</xdr:row>
      <xdr:rowOff>163285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1C70E5E6-061D-4B87-B509-E242EF514A9B}"/>
            </a:ext>
          </a:extLst>
        </xdr:cNvPr>
        <xdr:cNvSpPr txBox="1"/>
      </xdr:nvSpPr>
      <xdr:spPr>
        <a:xfrm>
          <a:off x="6723689" y="10942785"/>
          <a:ext cx="4012347" cy="232417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AUTORIZA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DIRECCION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14568</xdr:colOff>
      <xdr:row>42</xdr:row>
      <xdr:rowOff>150720</xdr:rowOff>
    </xdr:from>
    <xdr:to>
      <xdr:col>1</xdr:col>
      <xdr:colOff>2711824</xdr:colOff>
      <xdr:row>44</xdr:row>
      <xdr:rowOff>129989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55356FFC-6D3D-4399-BA39-576083DD0CF2}"/>
            </a:ext>
          </a:extLst>
        </xdr:cNvPr>
        <xdr:cNvSpPr txBox="1"/>
      </xdr:nvSpPr>
      <xdr:spPr>
        <a:xfrm>
          <a:off x="305921" y="11446249"/>
          <a:ext cx="2697256" cy="60679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FECHA DE</a:t>
          </a:r>
          <a:r>
            <a:rPr lang="es-MX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INICIO DE LA BTS</a:t>
          </a:r>
          <a:r>
            <a:rPr lang="es-MX" sz="1100">
              <a:solidFill>
                <a:schemeClr val="dk1"/>
              </a:solidFill>
              <a:latin typeface="+mn-lt"/>
              <a:ea typeface="+mn-ea"/>
              <a:cs typeface="+mn-cs"/>
            </a:rPr>
            <a:t>:</a:t>
          </a: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962526</xdr:colOff>
      <xdr:row>5</xdr:row>
      <xdr:rowOff>5013</xdr:rowOff>
    </xdr:from>
    <xdr:to>
      <xdr:col>0</xdr:col>
      <xdr:colOff>971551</xdr:colOff>
      <xdr:row>10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83EF7D7D-042A-40C1-A3C4-DB62119F347D}"/>
            </a:ext>
          </a:extLst>
        </xdr:cNvPr>
        <xdr:cNvCxnSpPr/>
      </xdr:nvCxnSpPr>
      <xdr:spPr>
        <a:xfrm>
          <a:off x="1780555" y="1596248"/>
          <a:ext cx="9025" cy="156381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6"/>
  <sheetViews>
    <sheetView view="pageBreakPreview" zoomScale="55" zoomScaleNormal="100" zoomScaleSheetLayoutView="55" workbookViewId="0">
      <selection activeCell="B19" sqref="B19"/>
    </sheetView>
  </sheetViews>
  <sheetFormatPr baseColWidth="10" defaultRowHeight="15" x14ac:dyDescent="0.25"/>
  <cols>
    <col min="1" max="1" width="33.42578125" customWidth="1"/>
    <col min="2" max="2" width="50.140625" customWidth="1"/>
    <col min="3" max="3" width="12.7109375" customWidth="1"/>
    <col min="5" max="5" width="27.42578125" bestFit="1" customWidth="1"/>
    <col min="6" max="6" width="41.5703125" bestFit="1" customWidth="1"/>
  </cols>
  <sheetData>
    <row r="2" spans="1:6" ht="46.5" x14ac:dyDescent="0.7">
      <c r="A2" s="41" t="s">
        <v>57</v>
      </c>
    </row>
    <row r="4" spans="1:6" s="40" customFormat="1" ht="28.5" x14ac:dyDescent="0.45">
      <c r="A4" s="46" t="s">
        <v>15</v>
      </c>
      <c r="B4" s="51">
        <v>44300</v>
      </c>
      <c r="D4" s="48"/>
      <c r="E4" s="47" t="s">
        <v>9</v>
      </c>
      <c r="F4" s="53" t="s">
        <v>77</v>
      </c>
    </row>
    <row r="5" spans="1:6" s="40" customFormat="1" ht="28.5" x14ac:dyDescent="0.45">
      <c r="A5" s="46" t="s">
        <v>1</v>
      </c>
      <c r="B5" s="52">
        <v>176093</v>
      </c>
      <c r="D5" s="48"/>
      <c r="E5" s="47" t="s">
        <v>17</v>
      </c>
      <c r="F5" s="53">
        <v>42</v>
      </c>
    </row>
    <row r="6" spans="1:6" s="40" customFormat="1" ht="28.5" x14ac:dyDescent="0.45">
      <c r="A6" s="46" t="s">
        <v>2</v>
      </c>
      <c r="B6" s="53" t="s">
        <v>89</v>
      </c>
      <c r="D6" s="48"/>
      <c r="E6" s="47" t="s">
        <v>16</v>
      </c>
      <c r="F6" s="53" t="s">
        <v>86</v>
      </c>
    </row>
    <row r="7" spans="1:6" s="40" customFormat="1" ht="28.5" x14ac:dyDescent="0.45">
      <c r="A7" s="46" t="s">
        <v>3</v>
      </c>
      <c r="B7" s="53">
        <v>6</v>
      </c>
      <c r="D7" s="48"/>
      <c r="E7" s="49" t="s">
        <v>0</v>
      </c>
      <c r="F7" s="53" t="s">
        <v>80</v>
      </c>
    </row>
    <row r="8" spans="1:6" s="40" customFormat="1" ht="28.5" x14ac:dyDescent="0.45">
      <c r="A8" s="46" t="s">
        <v>4</v>
      </c>
      <c r="B8" s="53" t="s">
        <v>90</v>
      </c>
      <c r="D8" s="48"/>
      <c r="E8" s="49" t="s">
        <v>18</v>
      </c>
      <c r="F8" s="53" t="s">
        <v>88</v>
      </c>
    </row>
    <row r="9" spans="1:6" s="40" customFormat="1" ht="28.5" x14ac:dyDescent="0.45">
      <c r="A9" s="50"/>
      <c r="B9" s="50"/>
      <c r="D9" s="48"/>
      <c r="E9" s="49" t="s">
        <v>19</v>
      </c>
      <c r="F9" s="53" t="s">
        <v>78</v>
      </c>
    </row>
    <row r="10" spans="1:6" s="40" customFormat="1" ht="28.5" x14ac:dyDescent="0.45">
      <c r="A10" s="61" t="s">
        <v>55</v>
      </c>
      <c r="B10" s="62" t="s">
        <v>83</v>
      </c>
      <c r="C10" s="63"/>
      <c r="D10" s="48"/>
      <c r="E10" s="59"/>
      <c r="F10" s="60"/>
    </row>
    <row r="11" spans="1:6" s="40" customFormat="1" ht="28.5" x14ac:dyDescent="0.45">
      <c r="A11" s="61" t="s">
        <v>56</v>
      </c>
      <c r="B11" s="62" t="s">
        <v>87</v>
      </c>
      <c r="C11" s="63"/>
      <c r="D11" s="48"/>
      <c r="E11" s="59"/>
      <c r="F11" s="60"/>
    </row>
    <row r="13" spans="1:6" ht="36" x14ac:dyDescent="0.55000000000000004">
      <c r="B13" s="39" t="s">
        <v>49</v>
      </c>
    </row>
    <row r="15" spans="1:6" ht="15.75" thickBot="1" x14ac:dyDescent="0.3"/>
    <row r="16" spans="1:6" s="38" customFormat="1" ht="24" thickTop="1" x14ac:dyDescent="0.35">
      <c r="A16" s="58" t="s">
        <v>50</v>
      </c>
      <c r="B16" s="55" t="s">
        <v>58</v>
      </c>
    </row>
    <row r="17" spans="1:2" s="38" customFormat="1" ht="23.25" x14ac:dyDescent="0.35">
      <c r="B17" s="55" t="s">
        <v>31</v>
      </c>
    </row>
    <row r="18" spans="1:2" s="38" customFormat="1" ht="23.25" x14ac:dyDescent="0.35">
      <c r="B18" s="56" t="s">
        <v>41</v>
      </c>
    </row>
    <row r="19" spans="1:2" s="38" customFormat="1" ht="23.25" x14ac:dyDescent="0.35">
      <c r="B19" s="56" t="s">
        <v>42</v>
      </c>
    </row>
    <row r="20" spans="1:2" s="38" customFormat="1" ht="24" thickBot="1" x14ac:dyDescent="0.4"/>
    <row r="21" spans="1:2" s="38" customFormat="1" ht="24" thickTop="1" x14ac:dyDescent="0.35">
      <c r="A21" s="58" t="s">
        <v>51</v>
      </c>
      <c r="B21" s="55" t="s">
        <v>59</v>
      </c>
    </row>
    <row r="22" spans="1:2" s="38" customFormat="1" ht="23.25" x14ac:dyDescent="0.35">
      <c r="B22" s="55" t="s">
        <v>31</v>
      </c>
    </row>
    <row r="23" spans="1:2" s="38" customFormat="1" ht="23.25" x14ac:dyDescent="0.35">
      <c r="B23" s="57" t="s">
        <v>43</v>
      </c>
    </row>
    <row r="24" spans="1:2" s="38" customFormat="1" ht="23.25" x14ac:dyDescent="0.35">
      <c r="B24" s="57" t="s">
        <v>44</v>
      </c>
    </row>
    <row r="25" spans="1:2" s="38" customFormat="1" ht="24" thickBot="1" x14ac:dyDescent="0.4"/>
    <row r="26" spans="1:2" s="38" customFormat="1" ht="24" thickTop="1" x14ac:dyDescent="0.35">
      <c r="A26" s="58" t="s">
        <v>52</v>
      </c>
      <c r="B26" s="55" t="s">
        <v>60</v>
      </c>
    </row>
    <row r="27" spans="1:2" s="38" customFormat="1" ht="23.25" x14ac:dyDescent="0.35">
      <c r="B27" s="55" t="s">
        <v>31</v>
      </c>
    </row>
    <row r="28" spans="1:2" s="38" customFormat="1" ht="23.25" x14ac:dyDescent="0.35">
      <c r="B28" s="56" t="s">
        <v>28</v>
      </c>
    </row>
    <row r="29" spans="1:2" s="38" customFormat="1" ht="23.25" x14ac:dyDescent="0.35">
      <c r="B29" s="56" t="s">
        <v>29</v>
      </c>
    </row>
    <row r="30" spans="1:2" s="38" customFormat="1" ht="23.25" x14ac:dyDescent="0.35">
      <c r="B30" s="56" t="s">
        <v>30</v>
      </c>
    </row>
    <row r="31" spans="1:2" s="38" customFormat="1" ht="23.25" x14ac:dyDescent="0.35">
      <c r="B31" s="56"/>
    </row>
    <row r="32" spans="1:2" s="38" customFormat="1" ht="23.25" x14ac:dyDescent="0.35">
      <c r="B32" s="55" t="s">
        <v>61</v>
      </c>
    </row>
    <row r="33" spans="2:2" s="38" customFormat="1" ht="23.25" x14ac:dyDescent="0.35">
      <c r="B33" s="55" t="s">
        <v>31</v>
      </c>
    </row>
    <row r="34" spans="2:2" s="38" customFormat="1" ht="23.25" x14ac:dyDescent="0.35">
      <c r="B34" s="56" t="s">
        <v>34</v>
      </c>
    </row>
    <row r="35" spans="2:2" s="38" customFormat="1" ht="23.25" x14ac:dyDescent="0.35">
      <c r="B35" s="56" t="s">
        <v>32</v>
      </c>
    </row>
    <row r="36" spans="2:2" s="38" customFormat="1" ht="23.25" x14ac:dyDescent="0.35">
      <c r="B36" s="56" t="s">
        <v>33</v>
      </c>
    </row>
    <row r="37" spans="2:2" s="38" customFormat="1" ht="23.25" x14ac:dyDescent="0.35">
      <c r="B37" s="56"/>
    </row>
    <row r="38" spans="2:2" s="38" customFormat="1" ht="23.25" x14ac:dyDescent="0.35">
      <c r="B38" s="55" t="s">
        <v>62</v>
      </c>
    </row>
    <row r="39" spans="2:2" s="38" customFormat="1" ht="23.25" x14ac:dyDescent="0.35">
      <c r="B39" s="55" t="s">
        <v>31</v>
      </c>
    </row>
    <row r="40" spans="2:2" s="38" customFormat="1" ht="23.25" x14ac:dyDescent="0.35">
      <c r="B40" s="56" t="s">
        <v>35</v>
      </c>
    </row>
    <row r="41" spans="2:2" s="38" customFormat="1" ht="23.25" x14ac:dyDescent="0.35">
      <c r="B41" s="56" t="s">
        <v>36</v>
      </c>
    </row>
    <row r="42" spans="2:2" s="38" customFormat="1" ht="23.25" x14ac:dyDescent="0.35">
      <c r="B42" s="56" t="s">
        <v>37</v>
      </c>
    </row>
    <row r="43" spans="2:2" s="38" customFormat="1" ht="23.25" x14ac:dyDescent="0.35">
      <c r="B43" s="56"/>
    </row>
    <row r="44" spans="2:2" s="38" customFormat="1" ht="23.25" x14ac:dyDescent="0.35">
      <c r="B44" s="55" t="s">
        <v>63</v>
      </c>
    </row>
    <row r="45" spans="2:2" s="38" customFormat="1" ht="23.25" x14ac:dyDescent="0.35">
      <c r="B45" s="55" t="s">
        <v>31</v>
      </c>
    </row>
    <row r="46" spans="2:2" s="38" customFormat="1" ht="23.25" x14ac:dyDescent="0.35">
      <c r="B46" s="56" t="s">
        <v>38</v>
      </c>
    </row>
    <row r="47" spans="2:2" s="38" customFormat="1" ht="23.25" x14ac:dyDescent="0.35">
      <c r="B47" s="56" t="s">
        <v>39</v>
      </c>
    </row>
    <row r="48" spans="2:2" s="38" customFormat="1" ht="23.25" x14ac:dyDescent="0.35">
      <c r="B48" s="56" t="s">
        <v>40</v>
      </c>
    </row>
    <row r="49" spans="1:2" s="38" customFormat="1" ht="24" thickBot="1" x14ac:dyDescent="0.4"/>
    <row r="50" spans="1:2" s="38" customFormat="1" ht="24" thickTop="1" x14ac:dyDescent="0.35">
      <c r="A50" s="58" t="s">
        <v>53</v>
      </c>
      <c r="B50" s="55" t="s">
        <v>64</v>
      </c>
    </row>
    <row r="51" spans="1:2" s="38" customFormat="1" ht="23.25" x14ac:dyDescent="0.35">
      <c r="B51" s="55" t="s">
        <v>31</v>
      </c>
    </row>
    <row r="52" spans="1:2" s="38" customFormat="1" ht="23.25" x14ac:dyDescent="0.35">
      <c r="B52" s="56" t="s">
        <v>46</v>
      </c>
    </row>
    <row r="53" spans="1:2" s="38" customFormat="1" ht="23.25" x14ac:dyDescent="0.35">
      <c r="B53" s="56" t="s">
        <v>45</v>
      </c>
    </row>
    <row r="54" spans="1:2" s="38" customFormat="1" ht="24" thickBot="1" x14ac:dyDescent="0.4"/>
    <row r="55" spans="1:2" s="38" customFormat="1" ht="24" thickTop="1" x14ac:dyDescent="0.35">
      <c r="A55" s="58" t="s">
        <v>54</v>
      </c>
      <c r="B55" s="55" t="s">
        <v>65</v>
      </c>
    </row>
    <row r="56" spans="1:2" s="38" customFormat="1" ht="23.25" x14ac:dyDescent="0.35">
      <c r="A56" s="3" t="s">
        <v>14</v>
      </c>
      <c r="B56" s="55" t="s">
        <v>31</v>
      </c>
    </row>
    <row r="57" spans="1:2" s="38" customFormat="1" ht="23.25" x14ac:dyDescent="0.35">
      <c r="B57" s="56" t="s">
        <v>48</v>
      </c>
    </row>
    <row r="58" spans="1:2" s="38" customFormat="1" ht="23.25" x14ac:dyDescent="0.35"/>
    <row r="59" spans="1:2" s="38" customFormat="1" ht="23.25" x14ac:dyDescent="0.35"/>
    <row r="60" spans="1:2" s="38" customFormat="1" ht="23.25" x14ac:dyDescent="0.35"/>
    <row r="61" spans="1:2" s="38" customFormat="1" ht="23.25" x14ac:dyDescent="0.35"/>
    <row r="62" spans="1:2" s="38" customFormat="1" ht="23.25" x14ac:dyDescent="0.35">
      <c r="B62"/>
    </row>
    <row r="63" spans="1:2" s="38" customFormat="1" ht="23.25" x14ac:dyDescent="0.35">
      <c r="B63"/>
    </row>
    <row r="64" spans="1:2" s="38" customFormat="1" ht="23.25" x14ac:dyDescent="0.35">
      <c r="B64"/>
    </row>
    <row r="65" spans="1:2" s="38" customFormat="1" ht="23.25" x14ac:dyDescent="0.35">
      <c r="B65"/>
    </row>
    <row r="66" spans="1:2" ht="23.25" x14ac:dyDescent="0.35">
      <c r="A66" s="38"/>
    </row>
  </sheetData>
  <printOptions horizontalCentered="1" verticalCentered="1"/>
  <pageMargins left="0.19685039370078741" right="0.19685039370078741" top="0.19685039370078741" bottom="0.19685039370078741" header="0.31496062992125984" footer="0.31496062992125984"/>
  <pageSetup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9"/>
  <sheetViews>
    <sheetView tabSelected="1" view="pageBreakPreview" zoomScale="80" zoomScaleNormal="80" zoomScaleSheetLayoutView="80" workbookViewId="0">
      <selection activeCell="E5" sqref="E5"/>
    </sheetView>
  </sheetViews>
  <sheetFormatPr baseColWidth="10" defaultRowHeight="15" x14ac:dyDescent="0.25"/>
  <cols>
    <col min="1" max="1" width="12.28515625" customWidth="1"/>
    <col min="2" max="2" width="79.85546875" customWidth="1"/>
    <col min="3" max="3" width="10.5703125" bestFit="1" customWidth="1"/>
    <col min="4" max="4" width="14" bestFit="1" customWidth="1"/>
    <col min="5" max="5" width="16" style="5" customWidth="1"/>
    <col min="6" max="6" width="19.85546875" style="5" customWidth="1"/>
    <col min="7" max="7" width="35.7109375" style="5" bestFit="1" customWidth="1"/>
    <col min="8" max="8" width="2.5703125" style="5" customWidth="1"/>
    <col min="9" max="9" width="11.42578125" customWidth="1"/>
  </cols>
  <sheetData>
    <row r="1" spans="1:10" s="1" customFormat="1" ht="33.75" x14ac:dyDescent="0.5">
      <c r="B1" s="17" t="s">
        <v>58</v>
      </c>
      <c r="E1" s="10"/>
      <c r="F1" s="10"/>
      <c r="G1" s="10"/>
      <c r="H1" s="10"/>
      <c r="I1"/>
      <c r="J1"/>
    </row>
    <row r="2" spans="1:10" s="3" customFormat="1" ht="23.25" x14ac:dyDescent="0.35">
      <c r="B2" s="3" t="s">
        <v>31</v>
      </c>
      <c r="E2" s="4"/>
      <c r="F2" s="4"/>
      <c r="G2" s="4"/>
      <c r="H2" s="4"/>
      <c r="I2"/>
      <c r="J2"/>
    </row>
    <row r="3" spans="1:10" s="3" customFormat="1" ht="23.25" x14ac:dyDescent="0.35">
      <c r="B3" s="3" t="s">
        <v>41</v>
      </c>
      <c r="E3" s="4"/>
      <c r="F3" s="4"/>
      <c r="G3" s="4"/>
      <c r="H3" s="4"/>
      <c r="I3"/>
      <c r="J3"/>
    </row>
    <row r="4" spans="1:10" s="3" customFormat="1" ht="23.25" x14ac:dyDescent="0.35">
      <c r="B4" s="3" t="s">
        <v>42</v>
      </c>
      <c r="E4" s="4"/>
      <c r="F4" s="4"/>
      <c r="G4" s="4"/>
      <c r="H4" s="4"/>
      <c r="I4"/>
      <c r="J4"/>
    </row>
    <row r="5" spans="1:10" s="3" customFormat="1" ht="23.25" x14ac:dyDescent="0.35">
      <c r="E5" s="4"/>
      <c r="F5" s="4"/>
      <c r="G5" s="4"/>
      <c r="H5" s="4"/>
      <c r="I5"/>
      <c r="J5"/>
    </row>
    <row r="6" spans="1:10" s="9" customFormat="1" ht="28.5" x14ac:dyDescent="0.45">
      <c r="A6" s="16" t="s">
        <v>15</v>
      </c>
      <c r="B6" s="51">
        <v>44319</v>
      </c>
      <c r="C6" s="18"/>
      <c r="D6" s="45"/>
      <c r="E6" s="12"/>
      <c r="F6" s="11" t="s">
        <v>9</v>
      </c>
      <c r="G6" s="54" t="str">
        <f>INDICE!F4</f>
        <v>RAW LAND</v>
      </c>
      <c r="H6" s="12"/>
      <c r="I6"/>
      <c r="J6"/>
    </row>
    <row r="7" spans="1:10" s="9" customFormat="1" ht="28.5" x14ac:dyDescent="0.45">
      <c r="A7" s="16" t="s">
        <v>1</v>
      </c>
      <c r="B7" s="71">
        <v>178751</v>
      </c>
      <c r="C7" s="18"/>
      <c r="D7" s="45"/>
      <c r="E7" s="12"/>
      <c r="F7" s="11" t="s">
        <v>17</v>
      </c>
      <c r="G7" s="54">
        <v>36</v>
      </c>
      <c r="H7" s="12"/>
      <c r="I7"/>
      <c r="J7"/>
    </row>
    <row r="8" spans="1:10" s="9" customFormat="1" ht="28.5" x14ac:dyDescent="0.45">
      <c r="A8" s="16" t="s">
        <v>2</v>
      </c>
      <c r="B8" s="51" t="s">
        <v>92</v>
      </c>
      <c r="C8" s="18"/>
      <c r="D8" s="45"/>
      <c r="E8" s="12"/>
      <c r="F8" s="11" t="s">
        <v>16</v>
      </c>
      <c r="G8" s="54" t="s">
        <v>91</v>
      </c>
      <c r="H8" s="12"/>
      <c r="I8"/>
      <c r="J8"/>
    </row>
    <row r="9" spans="1:10" s="9" customFormat="1" ht="28.5" x14ac:dyDescent="0.45">
      <c r="A9" s="16" t="s">
        <v>3</v>
      </c>
      <c r="B9" s="71">
        <v>4</v>
      </c>
      <c r="C9" s="18"/>
      <c r="D9" s="45"/>
      <c r="E9" s="12"/>
      <c r="F9" s="13" t="s">
        <v>0</v>
      </c>
      <c r="G9" s="54" t="str">
        <f>INDICE!F7</f>
        <v>NO</v>
      </c>
      <c r="H9" s="12"/>
      <c r="I9"/>
      <c r="J9"/>
    </row>
    <row r="10" spans="1:10" s="9" customFormat="1" ht="28.5" x14ac:dyDescent="0.45">
      <c r="A10" s="16" t="s">
        <v>4</v>
      </c>
      <c r="B10" s="51" t="s">
        <v>93</v>
      </c>
      <c r="C10" s="18"/>
      <c r="D10" s="45"/>
      <c r="E10" s="12"/>
      <c r="F10" s="13" t="s">
        <v>18</v>
      </c>
      <c r="G10" s="54" t="str">
        <f>INDICE!F8</f>
        <v>-</v>
      </c>
      <c r="H10" s="12"/>
      <c r="I10"/>
      <c r="J10"/>
    </row>
    <row r="11" spans="1:10" s="9" customFormat="1" ht="23.25" x14ac:dyDescent="0.35">
      <c r="B11" s="19"/>
      <c r="C11" s="19"/>
      <c r="E11" s="12"/>
      <c r="F11" s="13" t="s">
        <v>19</v>
      </c>
      <c r="G11" s="54" t="str">
        <f>INDICE!F9</f>
        <v>HUAWEI</v>
      </c>
      <c r="H11" s="12"/>
      <c r="I11"/>
      <c r="J11"/>
    </row>
    <row r="12" spans="1:10" s="9" customFormat="1" ht="18.75" x14ac:dyDescent="0.3">
      <c r="D12" s="15"/>
      <c r="E12" s="12"/>
      <c r="F12" s="12"/>
      <c r="G12" s="12"/>
      <c r="H12" s="12"/>
      <c r="I12"/>
      <c r="J12"/>
    </row>
    <row r="13" spans="1:10" s="9" customFormat="1" ht="21.75" thickBot="1" x14ac:dyDescent="0.4">
      <c r="B13" s="2" t="s">
        <v>41</v>
      </c>
      <c r="C13" s="12" t="s">
        <v>7</v>
      </c>
      <c r="D13" s="12" t="s">
        <v>5</v>
      </c>
      <c r="E13" s="12" t="s">
        <v>74</v>
      </c>
      <c r="F13" s="12" t="s">
        <v>11</v>
      </c>
      <c r="G13" s="12" t="s">
        <v>10</v>
      </c>
      <c r="I13"/>
      <c r="J13"/>
    </row>
    <row r="14" spans="1:10" s="9" customFormat="1" ht="20.25" thickTop="1" thickBot="1" x14ac:dyDescent="0.35">
      <c r="A14" s="9">
        <v>1</v>
      </c>
      <c r="B14" s="29" t="s">
        <v>20</v>
      </c>
      <c r="C14" s="24" t="s">
        <v>8</v>
      </c>
      <c r="D14" s="33">
        <v>1</v>
      </c>
      <c r="E14" s="42">
        <v>1</v>
      </c>
      <c r="F14" s="34" t="s">
        <v>12</v>
      </c>
      <c r="G14" s="25" t="s">
        <v>13</v>
      </c>
      <c r="I14"/>
      <c r="J14"/>
    </row>
    <row r="15" spans="1:10" s="9" customFormat="1" ht="19.5" thickBot="1" x14ac:dyDescent="0.35">
      <c r="A15" s="9">
        <f>+A14+1</f>
        <v>2</v>
      </c>
      <c r="B15" s="31" t="s">
        <v>21</v>
      </c>
      <c r="C15" s="14" t="s">
        <v>8</v>
      </c>
      <c r="D15" s="20">
        <v>3</v>
      </c>
      <c r="E15" s="44">
        <v>3</v>
      </c>
      <c r="F15" s="30" t="s">
        <v>12</v>
      </c>
      <c r="G15" s="26" t="s">
        <v>13</v>
      </c>
      <c r="I15"/>
      <c r="J15"/>
    </row>
    <row r="16" spans="1:10" s="22" customFormat="1" ht="19.5" thickBot="1" x14ac:dyDescent="0.35">
      <c r="A16" s="9">
        <f>+A15+1</f>
        <v>3</v>
      </c>
      <c r="B16" s="32" t="s">
        <v>27</v>
      </c>
      <c r="C16" s="27" t="s">
        <v>8</v>
      </c>
      <c r="D16" s="35">
        <v>0</v>
      </c>
      <c r="E16" s="43">
        <v>12</v>
      </c>
      <c r="F16" s="36" t="s">
        <v>12</v>
      </c>
      <c r="G16" s="28" t="s">
        <v>13</v>
      </c>
      <c r="I16"/>
      <c r="J16"/>
    </row>
    <row r="17" spans="1:10" s="9" customFormat="1" ht="19.5" thickTop="1" x14ac:dyDescent="0.3">
      <c r="C17" s="12"/>
      <c r="D17" s="12"/>
      <c r="E17" s="12"/>
      <c r="F17" s="12"/>
      <c r="G17" s="12"/>
      <c r="I17"/>
      <c r="J17"/>
    </row>
    <row r="18" spans="1:10" s="9" customFormat="1" ht="21.75" thickBot="1" x14ac:dyDescent="0.4">
      <c r="B18" s="2" t="s">
        <v>42</v>
      </c>
      <c r="C18" s="12" t="s">
        <v>7</v>
      </c>
      <c r="D18" s="12" t="s">
        <v>5</v>
      </c>
      <c r="E18" s="12" t="s">
        <v>6</v>
      </c>
      <c r="F18" s="12" t="s">
        <v>11</v>
      </c>
      <c r="G18" s="12" t="s">
        <v>10</v>
      </c>
      <c r="I18"/>
      <c r="J18"/>
    </row>
    <row r="19" spans="1:10" s="9" customFormat="1" ht="20.25" thickTop="1" thickBot="1" x14ac:dyDescent="0.35">
      <c r="A19" s="9">
        <f>+A16+1</f>
        <v>4</v>
      </c>
      <c r="B19" s="72" t="s">
        <v>66</v>
      </c>
      <c r="C19" s="64" t="s">
        <v>8</v>
      </c>
      <c r="D19" s="64">
        <v>2</v>
      </c>
      <c r="E19" s="42">
        <v>0</v>
      </c>
      <c r="F19" s="64" t="s">
        <v>12</v>
      </c>
      <c r="G19" s="65" t="s">
        <v>13</v>
      </c>
      <c r="I19"/>
      <c r="J19"/>
    </row>
    <row r="20" spans="1:10" s="9" customFormat="1" ht="20.25" thickTop="1" thickBot="1" x14ac:dyDescent="0.35">
      <c r="A20" s="9">
        <f t="shared" ref="A20:A31" si="0">+A19+1</f>
        <v>5</v>
      </c>
      <c r="B20" s="77" t="s">
        <v>67</v>
      </c>
      <c r="C20" s="14" t="s">
        <v>8</v>
      </c>
      <c r="D20" s="14">
        <v>1</v>
      </c>
      <c r="E20" s="42">
        <v>0</v>
      </c>
      <c r="F20" s="14" t="s">
        <v>12</v>
      </c>
      <c r="G20" s="66" t="s">
        <v>13</v>
      </c>
      <c r="I20"/>
      <c r="J20"/>
    </row>
    <row r="21" spans="1:10" s="9" customFormat="1" ht="20.25" thickTop="1" thickBot="1" x14ac:dyDescent="0.35">
      <c r="A21" s="9">
        <f t="shared" si="0"/>
        <v>6</v>
      </c>
      <c r="B21" s="77" t="s">
        <v>68</v>
      </c>
      <c r="C21" s="14" t="s">
        <v>8</v>
      </c>
      <c r="D21" s="14">
        <v>1</v>
      </c>
      <c r="E21" s="42">
        <v>0</v>
      </c>
      <c r="F21" s="14" t="s">
        <v>12</v>
      </c>
      <c r="G21" s="66" t="s">
        <v>13</v>
      </c>
      <c r="I21"/>
      <c r="J21"/>
    </row>
    <row r="22" spans="1:10" s="9" customFormat="1" ht="20.25" thickTop="1" thickBot="1" x14ac:dyDescent="0.35">
      <c r="A22" s="9">
        <f t="shared" si="0"/>
        <v>7</v>
      </c>
      <c r="B22" s="77" t="s">
        <v>69</v>
      </c>
      <c r="C22" s="14" t="s">
        <v>8</v>
      </c>
      <c r="D22" s="14">
        <v>1</v>
      </c>
      <c r="E22" s="42">
        <v>0</v>
      </c>
      <c r="F22" s="14" t="s">
        <v>12</v>
      </c>
      <c r="G22" s="66" t="s">
        <v>13</v>
      </c>
      <c r="I22"/>
      <c r="J22"/>
    </row>
    <row r="23" spans="1:10" s="22" customFormat="1" ht="20.25" thickTop="1" thickBot="1" x14ac:dyDescent="0.35">
      <c r="A23" s="22">
        <f t="shared" si="0"/>
        <v>8</v>
      </c>
      <c r="B23" s="78" t="s">
        <v>73</v>
      </c>
      <c r="C23" s="14" t="s">
        <v>8</v>
      </c>
      <c r="D23" s="14">
        <v>1</v>
      </c>
      <c r="E23" s="42">
        <v>0</v>
      </c>
      <c r="F23" s="14" t="s">
        <v>12</v>
      </c>
      <c r="G23" s="66" t="s">
        <v>13</v>
      </c>
      <c r="I23"/>
      <c r="J23"/>
    </row>
    <row r="24" spans="1:10" s="9" customFormat="1" ht="39" thickTop="1" thickBot="1" x14ac:dyDescent="0.35">
      <c r="A24" s="9">
        <f t="shared" si="0"/>
        <v>9</v>
      </c>
      <c r="B24" s="76" t="s">
        <v>75</v>
      </c>
      <c r="C24" s="37" t="s">
        <v>8</v>
      </c>
      <c r="D24" s="37">
        <v>1</v>
      </c>
      <c r="E24" s="42">
        <v>0</v>
      </c>
      <c r="F24" s="37" t="s">
        <v>12</v>
      </c>
      <c r="G24" s="74" t="s">
        <v>13</v>
      </c>
      <c r="I24"/>
      <c r="J24"/>
    </row>
    <row r="25" spans="1:10" s="9" customFormat="1" ht="39" thickTop="1" thickBot="1" x14ac:dyDescent="0.35">
      <c r="A25" s="9">
        <f t="shared" si="0"/>
        <v>10</v>
      </c>
      <c r="B25" s="79" t="s">
        <v>82</v>
      </c>
      <c r="C25" s="14" t="s">
        <v>71</v>
      </c>
      <c r="D25" s="14">
        <v>1</v>
      </c>
      <c r="E25" s="42">
        <v>0</v>
      </c>
      <c r="F25" s="14" t="s">
        <v>12</v>
      </c>
      <c r="G25" s="66" t="s">
        <v>13</v>
      </c>
      <c r="I25"/>
      <c r="J25"/>
    </row>
    <row r="26" spans="1:10" s="9" customFormat="1" ht="20.25" thickTop="1" thickBot="1" x14ac:dyDescent="0.35">
      <c r="A26" s="9">
        <f>+A25+1</f>
        <v>11</v>
      </c>
      <c r="B26" s="77" t="s">
        <v>70</v>
      </c>
      <c r="C26" s="23" t="s">
        <v>71</v>
      </c>
      <c r="D26" s="23">
        <v>1</v>
      </c>
      <c r="E26" s="42">
        <v>0</v>
      </c>
      <c r="F26" s="23" t="s">
        <v>12</v>
      </c>
      <c r="G26" s="73" t="s">
        <v>13</v>
      </c>
      <c r="I26"/>
      <c r="J26"/>
    </row>
    <row r="27" spans="1:10" s="9" customFormat="1" ht="20.25" thickTop="1" thickBot="1" x14ac:dyDescent="0.35">
      <c r="A27" s="9">
        <f t="shared" si="0"/>
        <v>12</v>
      </c>
      <c r="B27" s="77" t="s">
        <v>26</v>
      </c>
      <c r="C27" s="14" t="s">
        <v>8</v>
      </c>
      <c r="D27" s="14">
        <v>4</v>
      </c>
      <c r="E27" s="42">
        <v>0</v>
      </c>
      <c r="F27" s="14" t="s">
        <v>12</v>
      </c>
      <c r="G27" s="66" t="s">
        <v>13</v>
      </c>
      <c r="I27"/>
      <c r="J27"/>
    </row>
    <row r="28" spans="1:10" s="9" customFormat="1" ht="20.25" thickTop="1" thickBot="1" x14ac:dyDescent="0.35">
      <c r="A28" s="9">
        <f t="shared" si="0"/>
        <v>13</v>
      </c>
      <c r="B28" s="79" t="s">
        <v>47</v>
      </c>
      <c r="C28" s="14" t="s">
        <v>8</v>
      </c>
      <c r="D28" s="14">
        <v>1</v>
      </c>
      <c r="E28" s="42">
        <v>0</v>
      </c>
      <c r="F28" s="14" t="s">
        <v>12</v>
      </c>
      <c r="G28" s="66" t="s">
        <v>13</v>
      </c>
      <c r="I28"/>
      <c r="J28"/>
    </row>
    <row r="29" spans="1:10" s="9" customFormat="1" ht="20.25" thickTop="1" thickBot="1" x14ac:dyDescent="0.35">
      <c r="A29" s="9">
        <f t="shared" si="0"/>
        <v>14</v>
      </c>
      <c r="B29" s="77" t="s">
        <v>22</v>
      </c>
      <c r="C29" s="14" t="s">
        <v>8</v>
      </c>
      <c r="D29" s="14">
        <v>1</v>
      </c>
      <c r="E29" s="42">
        <v>0</v>
      </c>
      <c r="F29" s="14" t="s">
        <v>12</v>
      </c>
      <c r="G29" s="66" t="s">
        <v>13</v>
      </c>
      <c r="I29"/>
      <c r="J29"/>
    </row>
    <row r="30" spans="1:10" s="9" customFormat="1" ht="20.25" thickTop="1" thickBot="1" x14ac:dyDescent="0.35">
      <c r="A30" s="9">
        <f t="shared" si="0"/>
        <v>15</v>
      </c>
      <c r="B30" s="77" t="s">
        <v>23</v>
      </c>
      <c r="C30" s="14" t="s">
        <v>8</v>
      </c>
      <c r="D30" s="14">
        <v>1</v>
      </c>
      <c r="E30" s="42">
        <v>0</v>
      </c>
      <c r="F30" s="14" t="s">
        <v>12</v>
      </c>
      <c r="G30" s="66" t="s">
        <v>13</v>
      </c>
      <c r="I30"/>
      <c r="J30"/>
    </row>
    <row r="31" spans="1:10" s="9" customFormat="1" ht="20.25" thickTop="1" thickBot="1" x14ac:dyDescent="0.35">
      <c r="A31" s="9">
        <f t="shared" si="0"/>
        <v>16</v>
      </c>
      <c r="B31" s="77" t="s">
        <v>24</v>
      </c>
      <c r="C31" s="14" t="s">
        <v>8</v>
      </c>
      <c r="D31" s="14">
        <v>1</v>
      </c>
      <c r="E31" s="42">
        <v>1</v>
      </c>
      <c r="F31" s="14" t="s">
        <v>12</v>
      </c>
      <c r="G31" s="66" t="s">
        <v>13</v>
      </c>
      <c r="I31"/>
      <c r="J31"/>
    </row>
    <row r="32" spans="1:10" s="9" customFormat="1" ht="20.25" thickTop="1" thickBot="1" x14ac:dyDescent="0.35">
      <c r="A32" s="9">
        <v>17</v>
      </c>
      <c r="B32" s="77" t="s">
        <v>25</v>
      </c>
      <c r="C32" s="14" t="s">
        <v>8</v>
      </c>
      <c r="D32" s="14">
        <v>1</v>
      </c>
      <c r="E32" s="42">
        <v>0</v>
      </c>
      <c r="F32" s="14" t="s">
        <v>12</v>
      </c>
      <c r="G32" s="66" t="s">
        <v>13</v>
      </c>
      <c r="I32"/>
      <c r="J32"/>
    </row>
    <row r="33" spans="1:10" s="6" customFormat="1" ht="20.25" thickTop="1" thickBot="1" x14ac:dyDescent="0.35">
      <c r="A33" s="6">
        <v>18</v>
      </c>
      <c r="B33" s="80" t="s">
        <v>84</v>
      </c>
      <c r="C33" s="14" t="s">
        <v>8</v>
      </c>
      <c r="D33" s="14">
        <v>0</v>
      </c>
      <c r="E33" s="42">
        <v>0</v>
      </c>
      <c r="F33" s="14" t="s">
        <v>12</v>
      </c>
      <c r="G33" s="66" t="s">
        <v>13</v>
      </c>
      <c r="H33" s="8"/>
      <c r="I33"/>
      <c r="J33"/>
    </row>
    <row r="34" spans="1:10" s="6" customFormat="1" ht="39" thickTop="1" thickBot="1" x14ac:dyDescent="0.35">
      <c r="A34" s="6">
        <v>19</v>
      </c>
      <c r="B34" s="79" t="s">
        <v>76</v>
      </c>
      <c r="C34" s="14" t="s">
        <v>8</v>
      </c>
      <c r="D34" s="14">
        <v>0</v>
      </c>
      <c r="E34" s="42">
        <v>0</v>
      </c>
      <c r="F34" s="14" t="s">
        <v>12</v>
      </c>
      <c r="G34" s="66" t="s">
        <v>13</v>
      </c>
      <c r="H34" s="8"/>
      <c r="I34"/>
      <c r="J34"/>
    </row>
    <row r="35" spans="1:10" s="6" customFormat="1" ht="56.25" customHeight="1" thickTop="1" thickBot="1" x14ac:dyDescent="0.35">
      <c r="A35" s="6">
        <v>20</v>
      </c>
      <c r="B35" s="75" t="s">
        <v>72</v>
      </c>
      <c r="C35" s="14" t="s">
        <v>8</v>
      </c>
      <c r="D35" s="14">
        <v>0</v>
      </c>
      <c r="E35" s="42">
        <v>0</v>
      </c>
      <c r="F35" s="14" t="s">
        <v>12</v>
      </c>
      <c r="G35" s="66" t="s">
        <v>13</v>
      </c>
      <c r="H35" s="8"/>
      <c r="I35"/>
      <c r="J35"/>
    </row>
    <row r="36" spans="1:10" s="6" customFormat="1" ht="39" thickTop="1" thickBot="1" x14ac:dyDescent="0.35">
      <c r="A36" s="6">
        <v>21</v>
      </c>
      <c r="B36" s="79" t="s">
        <v>79</v>
      </c>
      <c r="C36" s="14" t="s">
        <v>8</v>
      </c>
      <c r="D36" s="14">
        <v>0</v>
      </c>
      <c r="E36" s="42">
        <v>0</v>
      </c>
      <c r="F36" s="14" t="s">
        <v>12</v>
      </c>
      <c r="G36" s="66" t="s">
        <v>13</v>
      </c>
      <c r="H36" s="8"/>
      <c r="I36"/>
      <c r="J36"/>
    </row>
    <row r="37" spans="1:10" s="6" customFormat="1" ht="42" customHeight="1" thickTop="1" thickBot="1" x14ac:dyDescent="0.35">
      <c r="A37" s="6">
        <v>22</v>
      </c>
      <c r="B37" s="69" t="s">
        <v>85</v>
      </c>
      <c r="C37" s="21" t="s">
        <v>8</v>
      </c>
      <c r="D37" s="21">
        <v>30</v>
      </c>
      <c r="E37" s="42">
        <v>0</v>
      </c>
      <c r="F37" s="21" t="s">
        <v>12</v>
      </c>
      <c r="G37" s="81" t="s">
        <v>13</v>
      </c>
      <c r="H37" s="8"/>
      <c r="I37"/>
      <c r="J37"/>
    </row>
    <row r="38" spans="1:10" s="6" customFormat="1" ht="20.25" thickTop="1" thickBot="1" x14ac:dyDescent="0.35">
      <c r="A38" s="6">
        <v>23</v>
      </c>
      <c r="B38" s="70" t="s">
        <v>81</v>
      </c>
      <c r="C38" s="67" t="s">
        <v>8</v>
      </c>
      <c r="D38" s="67">
        <v>15</v>
      </c>
      <c r="E38" s="42">
        <v>0</v>
      </c>
      <c r="F38" s="67" t="s">
        <v>12</v>
      </c>
      <c r="G38" s="68" t="s">
        <v>13</v>
      </c>
      <c r="H38" s="8"/>
      <c r="I38"/>
      <c r="J38"/>
    </row>
    <row r="39" spans="1:10" s="6" customFormat="1" ht="15.75" x14ac:dyDescent="0.25">
      <c r="E39" s="8"/>
      <c r="F39" s="8"/>
      <c r="G39" s="8"/>
      <c r="H39" s="8"/>
      <c r="I39"/>
      <c r="J39"/>
    </row>
    <row r="40" spans="1:10" s="6" customFormat="1" ht="15.75" x14ac:dyDescent="0.25">
      <c r="E40" s="8"/>
      <c r="F40" s="8"/>
      <c r="G40" s="8"/>
      <c r="H40" s="8"/>
      <c r="I40"/>
      <c r="J40"/>
    </row>
    <row r="41" spans="1:10" s="6" customFormat="1" ht="15.75" x14ac:dyDescent="0.25">
      <c r="E41" s="8"/>
      <c r="F41" s="8"/>
      <c r="G41" s="8"/>
      <c r="H41" s="8"/>
      <c r="I41"/>
      <c r="J41"/>
    </row>
    <row r="42" spans="1:10" s="6" customFormat="1" ht="15.75" x14ac:dyDescent="0.25">
      <c r="E42" s="8"/>
      <c r="F42" s="8"/>
      <c r="G42" s="8"/>
      <c r="H42" s="8"/>
      <c r="I42"/>
      <c r="J42"/>
    </row>
    <row r="43" spans="1:10" s="6" customFormat="1" ht="15.75" x14ac:dyDescent="0.25">
      <c r="E43" s="8"/>
      <c r="F43" s="8"/>
      <c r="G43" s="8"/>
      <c r="H43" s="8"/>
      <c r="I43"/>
      <c r="J43"/>
    </row>
    <row r="44" spans="1:10" s="6" customFormat="1" ht="15.75" x14ac:dyDescent="0.25">
      <c r="E44" s="8"/>
      <c r="F44" s="8"/>
      <c r="G44" s="8"/>
      <c r="H44" s="8"/>
      <c r="I44"/>
      <c r="J44"/>
    </row>
    <row r="45" spans="1:10" s="6" customFormat="1" ht="15.75" x14ac:dyDescent="0.25">
      <c r="E45" s="8"/>
      <c r="F45" s="8"/>
      <c r="G45" s="8"/>
      <c r="H45" s="7"/>
      <c r="I45"/>
      <c r="J45"/>
    </row>
    <row r="46" spans="1:10" s="6" customFormat="1" ht="15.75" x14ac:dyDescent="0.25">
      <c r="E46" s="8"/>
      <c r="F46" s="8"/>
      <c r="G46" s="8"/>
      <c r="H46" s="7"/>
      <c r="I46"/>
      <c r="J46"/>
    </row>
    <row r="47" spans="1:10" s="6" customFormat="1" ht="15.75" x14ac:dyDescent="0.25">
      <c r="E47" s="8"/>
      <c r="F47" s="8"/>
      <c r="G47" s="8"/>
      <c r="H47" s="7"/>
      <c r="I47"/>
      <c r="J47"/>
    </row>
    <row r="48" spans="1:10" s="6" customFormat="1" ht="15.75" x14ac:dyDescent="0.25">
      <c r="E48" s="7"/>
      <c r="F48" s="7"/>
      <c r="G48" s="7"/>
      <c r="H48" s="7"/>
      <c r="I48"/>
      <c r="J48"/>
    </row>
    <row r="49" spans="2:10" s="6" customFormat="1" ht="15.75" x14ac:dyDescent="0.25">
      <c r="E49" s="7"/>
      <c r="F49" s="7"/>
      <c r="G49" s="7"/>
      <c r="H49" s="7"/>
      <c r="I49"/>
      <c r="J49"/>
    </row>
    <row r="50" spans="2:10" s="6" customFormat="1" ht="15.75" x14ac:dyDescent="0.25">
      <c r="E50" s="7"/>
      <c r="F50" s="7"/>
      <c r="G50" s="7"/>
      <c r="H50" s="7"/>
      <c r="I50"/>
      <c r="J50"/>
    </row>
    <row r="51" spans="2:10" s="6" customFormat="1" ht="15.75" x14ac:dyDescent="0.25">
      <c r="E51" s="7"/>
      <c r="F51" s="7"/>
      <c r="G51" s="7"/>
      <c r="H51" s="7"/>
      <c r="I51"/>
      <c r="J51"/>
    </row>
    <row r="52" spans="2:10" s="6" customFormat="1" ht="15.75" x14ac:dyDescent="0.25">
      <c r="E52" s="7"/>
      <c r="F52" s="7"/>
      <c r="G52" s="7"/>
      <c r="H52" s="7"/>
      <c r="I52"/>
      <c r="J52"/>
    </row>
    <row r="53" spans="2:10" s="6" customFormat="1" ht="15.75" x14ac:dyDescent="0.25">
      <c r="E53" s="7"/>
      <c r="F53" s="7"/>
      <c r="G53" s="7"/>
      <c r="H53" s="7"/>
      <c r="I53"/>
      <c r="J53"/>
    </row>
    <row r="54" spans="2:10" s="6" customFormat="1" ht="15.75" x14ac:dyDescent="0.25">
      <c r="E54" s="7"/>
      <c r="F54" s="7"/>
      <c r="G54" s="7"/>
      <c r="H54" s="7"/>
      <c r="I54"/>
      <c r="J54"/>
    </row>
    <row r="55" spans="2:10" s="6" customFormat="1" ht="15.75" x14ac:dyDescent="0.25">
      <c r="E55" s="7"/>
      <c r="F55" s="7"/>
      <c r="G55" s="7"/>
      <c r="H55" s="7"/>
      <c r="I55"/>
      <c r="J55"/>
    </row>
    <row r="56" spans="2:10" s="6" customFormat="1" ht="15.75" x14ac:dyDescent="0.25">
      <c r="E56" s="7"/>
      <c r="F56" s="7"/>
      <c r="G56" s="7"/>
      <c r="H56" s="7"/>
      <c r="I56"/>
      <c r="J56"/>
    </row>
    <row r="57" spans="2:10" ht="15.75" x14ac:dyDescent="0.25">
      <c r="B57" s="6"/>
      <c r="C57" s="6"/>
      <c r="D57" s="6"/>
      <c r="E57" s="7"/>
      <c r="F57" s="7"/>
      <c r="G57" s="7"/>
    </row>
    <row r="58" spans="2:10" ht="15.75" x14ac:dyDescent="0.25">
      <c r="B58" s="6"/>
      <c r="C58" s="6"/>
      <c r="D58" s="6"/>
      <c r="E58" s="7"/>
      <c r="F58" s="7"/>
      <c r="G58" s="7"/>
    </row>
    <row r="59" spans="2:10" ht="15.75" x14ac:dyDescent="0.25">
      <c r="B59" s="6"/>
      <c r="C59" s="6"/>
      <c r="D59" s="6"/>
      <c r="E59" s="7"/>
      <c r="F59" s="7"/>
      <c r="G59" s="7"/>
    </row>
  </sheetData>
  <phoneticPr fontId="5" type="noConversion"/>
  <printOptions horizontalCentered="1"/>
  <pageMargins left="0.19685039370078741" right="0.19685039370078741" top="0.39370078740157483" bottom="0.19685039370078741" header="0.31496062992125984" footer="0.19685039370078741"/>
  <pageSetup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INDICE</vt:lpstr>
      <vt:lpstr>F1</vt:lpstr>
      <vt:lpstr>'F1'!Área_de_impresión</vt:lpstr>
      <vt:lpstr>INDICE!Área_de_impresión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Garcia Guzman</dc:creator>
  <cp:lastModifiedBy>PC8</cp:lastModifiedBy>
  <cp:lastPrinted>2021-04-14T14:51:14Z</cp:lastPrinted>
  <dcterms:created xsi:type="dcterms:W3CDTF">2020-03-04T22:15:09Z</dcterms:created>
  <dcterms:modified xsi:type="dcterms:W3CDTF">2021-05-03T16:08:51Z</dcterms:modified>
</cp:coreProperties>
</file>