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CIADEPROYECTOS2\Desktop\TTV\178900 - Acoros\Reportes\"/>
    </mc:Choice>
  </mc:AlternateContent>
  <xr:revisionPtr revIDLastSave="0" documentId="13_ncr:1_{D74E3DD0-6764-4142-AE38-BB8DFC39C5B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GRAMA DE OBRA" sheetId="20" r:id="rId1"/>
    <sheet name="Reporte Fotografico" sheetId="23" r:id="rId2"/>
    <sheet name="REPORTE DE OBRA" sheetId="2" r:id="rId3"/>
    <sheet name="1" sheetId="22" r:id="rId4"/>
  </sheets>
  <definedNames>
    <definedName name="_xlnm.Print_Area" localSheetId="2">'REPORTE DE OBRA'!$B$2:$K$60</definedName>
    <definedName name="_xlnm.Print_Area" localSheetId="1">'Reporte Fotografico'!$A$1:$M$67</definedName>
  </definedNames>
  <calcPr calcId="191029"/>
</workbook>
</file>

<file path=xl/calcChain.xml><?xml version="1.0" encoding="utf-8"?>
<calcChain xmlns="http://schemas.openxmlformats.org/spreadsheetml/2006/main">
  <c r="C53" i="20" l="1"/>
  <c r="D53" i="20"/>
  <c r="C50" i="20" s="1"/>
  <c r="C19" i="20"/>
  <c r="B57" i="20"/>
  <c r="C35" i="20"/>
  <c r="D47" i="20"/>
  <c r="D17" i="20"/>
  <c r="C18" i="20" s="1"/>
  <c r="D18" i="20" s="1"/>
  <c r="C47" i="20"/>
  <c r="C34" i="20" l="1"/>
  <c r="D34" i="20" s="1"/>
  <c r="D35" i="20"/>
  <c r="C36" i="20" s="1"/>
  <c r="D36" i="20" s="1"/>
  <c r="D45" i="20"/>
  <c r="C46" i="20" s="1"/>
  <c r="C22" i="20" l="1"/>
  <c r="D22" i="20" s="1"/>
  <c r="C23" i="20" s="1"/>
  <c r="D23" i="20" s="1"/>
  <c r="C26" i="20"/>
  <c r="B61" i="20"/>
  <c r="D19" i="20" l="1"/>
  <c r="C42" i="20" s="1"/>
  <c r="I12" i="20"/>
  <c r="J12" i="20" s="1"/>
  <c r="I11" i="20" l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AB11" i="20" s="1"/>
  <c r="AC11" i="20" s="1"/>
  <c r="AD11" i="20" s="1"/>
  <c r="AE11" i="20" s="1"/>
  <c r="AF11" i="20" s="1"/>
  <c r="AG11" i="20" s="1"/>
  <c r="AH11" i="20" s="1"/>
  <c r="AI11" i="20" s="1"/>
  <c r="K12" i="20" l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AB12" i="20" s="1"/>
  <c r="AC12" i="20" s="1"/>
  <c r="AD12" i="20" s="1"/>
  <c r="AE12" i="20" s="1"/>
  <c r="AF12" i="20" s="1"/>
  <c r="AG12" i="20" s="1"/>
  <c r="AH12" i="20" l="1"/>
  <c r="AI12" i="20" s="1"/>
  <c r="D72" i="23"/>
  <c r="D70" i="23"/>
  <c r="B62" i="20"/>
  <c r="B60" i="20"/>
  <c r="B59" i="20"/>
  <c r="B58" i="20"/>
  <c r="D65" i="20" l="1"/>
  <c r="C65" i="20"/>
  <c r="D26" i="20" l="1"/>
  <c r="C27" i="20" s="1"/>
  <c r="D27" i="20" s="1"/>
  <c r="C30" i="20" s="1"/>
  <c r="D30" i="20" s="1"/>
  <c r="C31" i="20" s="1"/>
  <c r="D31" i="20" s="1"/>
  <c r="C39" i="20" s="1"/>
  <c r="D39" i="20" s="1"/>
  <c r="D42" i="20"/>
  <c r="D50" i="20" l="1"/>
</calcChain>
</file>

<file path=xl/sharedStrings.xml><?xml version="1.0" encoding="utf-8"?>
<sst xmlns="http://schemas.openxmlformats.org/spreadsheetml/2006/main" count="124" uniqueCount="100">
  <si>
    <t>REPORTE DE OBRA BTS</t>
  </si>
  <si>
    <t>Nombre del Supervisor:</t>
  </si>
  <si>
    <t xml:space="preserve"> </t>
  </si>
  <si>
    <t>PRELIMINARES</t>
  </si>
  <si>
    <t>PERMISOS</t>
  </si>
  <si>
    <t>ACCESOS Y CAMINOS</t>
  </si>
  <si>
    <t>OBRA CIVIL Y CIMENTACIONES</t>
  </si>
  <si>
    <t>TORRE</t>
  </si>
  <si>
    <t>SISTEMA DE TIERRAS</t>
  </si>
  <si>
    <t>CERCAS Y MUROS</t>
  </si>
  <si>
    <t>COMENTARIOS</t>
  </si>
  <si>
    <t>ELECTRICO</t>
  </si>
  <si>
    <t xml:space="preserve">CMS: </t>
  </si>
  <si>
    <t>Projecto / Project:</t>
  </si>
  <si>
    <t xml:space="preserve">Nombre del sitio / Site name: </t>
  </si>
  <si>
    <t>Ciudad / City:</t>
  </si>
  <si>
    <t xml:space="preserve">PROGRAMA DE OBRA </t>
  </si>
  <si>
    <t xml:space="preserve">Numero de sitio / Site number: </t>
  </si>
  <si>
    <t>Contratista / Construction Company:</t>
  </si>
  <si>
    <t>AVANCE PROGRAMADO</t>
  </si>
  <si>
    <t xml:space="preserve">Supervisor de campo / Field Supervisor: </t>
  </si>
  <si>
    <t>Nombre Contratista / Contractor Name:</t>
  </si>
  <si>
    <t xml:space="preserve">PM de Implementación: </t>
  </si>
  <si>
    <t>Telefono Contratista / Contact number:</t>
  </si>
  <si>
    <t>CONCEPTOS</t>
  </si>
  <si>
    <t>Fecha de Incio Estimado</t>
  </si>
  <si>
    <t>Fecha de Termino Estimado</t>
  </si>
  <si>
    <t>Fecha de Incio Real</t>
  </si>
  <si>
    <t>Fecha de Termino Real</t>
  </si>
  <si>
    <t>SEMANA 1</t>
  </si>
  <si>
    <t>SEMANA 2</t>
  </si>
  <si>
    <t>SEMANA 3</t>
  </si>
  <si>
    <t>SEMANA 4</t>
  </si>
  <si>
    <t>S</t>
  </si>
  <si>
    <t>D</t>
  </si>
  <si>
    <t>L</t>
  </si>
  <si>
    <t>M</t>
  </si>
  <si>
    <t>J</t>
  </si>
  <si>
    <t>V</t>
  </si>
  <si>
    <t>INSTALACION ELECTRICA /ELECTRICAL INSTALLATION</t>
  </si>
  <si>
    <t>SISTEMA DE TIERRAS / Grounding system</t>
  </si>
  <si>
    <t>TORRE / TOWER</t>
  </si>
  <si>
    <t>PUNCH LIST ATC</t>
  </si>
  <si>
    <t>PUNCH LIST / completion Date</t>
  </si>
  <si>
    <t>AVANCE EN % DE OBRA EJECUTADA</t>
  </si>
  <si>
    <t>ESTIMADO EN  %</t>
  </si>
  <si>
    <t>EJECUTADO EN  %</t>
  </si>
  <si>
    <t>DETALLES Y LIMPIEZA DEL SITIO</t>
  </si>
  <si>
    <t>Nombre del Gerente de Construcción:</t>
  </si>
  <si>
    <t>Nombre del contratista:</t>
  </si>
  <si>
    <t>CMS:</t>
  </si>
  <si>
    <t>Numero del Sitio:</t>
  </si>
  <si>
    <t>Nombre del Sitio:</t>
  </si>
  <si>
    <t>Proyecto (Cliente):</t>
  </si>
  <si>
    <t>FORMATO 175323 BARRIO IXTAPACALCO_ATT_30_NOVIEMBRE_2016</t>
  </si>
  <si>
    <t>Reporte semanal_CMS_Nombre del sitio_Cliente_dd/mm/aaaa</t>
  </si>
  <si>
    <t>REPORTE FOTOGRAFICO VISITA DE SUPERVISION</t>
  </si>
  <si>
    <t xml:space="preserve">11/10/2017     HOJA 2 /2 </t>
  </si>
  <si>
    <t xml:space="preserve">11/10/2017     HOJA 1 /2 </t>
  </si>
  <si>
    <t>LIMPIEZA FINAL DE SITIO</t>
  </si>
  <si>
    <t>ESTRUCTURA</t>
  </si>
  <si>
    <t>EASY TELECOMUNICACIONES</t>
  </si>
  <si>
    <t>OBRA CIVIL</t>
  </si>
  <si>
    <t xml:space="preserve">ACABADOS / Final Civil </t>
  </si>
  <si>
    <t>INSTALACION  DE FIBRA OPTICA</t>
  </si>
  <si>
    <t xml:space="preserve"> EASY TELECOMUNICACIONES/</t>
  </si>
  <si>
    <t>COLOCACION DE ANILLO PRINCIPAL.</t>
  </si>
  <si>
    <t xml:space="preserve">COLOCACION DE BASES METALICAS </t>
  </si>
  <si>
    <t>ALFREDO PEREZ</t>
  </si>
  <si>
    <t>TORRE AUTOSOPORTADA</t>
  </si>
  <si>
    <t>CONSTRUCCION DE NICHO ELECTRICO</t>
  </si>
  <si>
    <t>INSTALACION DE MALLA CICLONICA, ALAMBRE DE PUAS Y CONCERTINA</t>
  </si>
  <si>
    <t>BASE DE CONCRETO PARA EQUIPOS</t>
  </si>
  <si>
    <t>TERMINADO DE PISO A BASE DE GRAVA</t>
  </si>
  <si>
    <t>DIA</t>
  </si>
  <si>
    <t>NO.</t>
  </si>
  <si>
    <t>FECHA</t>
  </si>
  <si>
    <t>GPS CONSTRUCCTIVOS</t>
  </si>
  <si>
    <t>ING. JAVIER</t>
  </si>
  <si>
    <t xml:space="preserve">CONSTRUCCION DE REGISTROS ELECTRICOS </t>
  </si>
  <si>
    <t xml:space="preserve">CONSTRUCCION DE REGISTROS F.O. </t>
  </si>
  <si>
    <t>442 322 9483</t>
  </si>
  <si>
    <t xml:space="preserve">INSTALACION DE TUBERIA PARA INSTALACION F.O. </t>
  </si>
  <si>
    <t>INSTALACION DE TUBERIA PARA INSTALACION ELECTRICA</t>
  </si>
  <si>
    <t>MONTAJE DE ACCESORIOS, HERRAJES Y SOPORTES (OTRO CONTRATISTA)</t>
  </si>
  <si>
    <t xml:space="preserve">MONTAJE DE TORRE </t>
  </si>
  <si>
    <t>ANILLO SECUENDARIO PARA BASE DE EQUIPOS</t>
  </si>
  <si>
    <t>SISTEMA DE TIERRAS DE TORRE</t>
  </si>
  <si>
    <t xml:space="preserve">CONSTRUCCION DE DALA DE CERRAMIENTO PERIMETRAL </t>
  </si>
  <si>
    <t>COLOCACION DE MUFAS Y GABINETE DE FUERZA</t>
  </si>
  <si>
    <t>COLOCACION DE PORTONES</t>
  </si>
  <si>
    <t>MARZO</t>
  </si>
  <si>
    <t>CABLEADO</t>
  </si>
  <si>
    <t>CABLEADO ELECTRICO</t>
  </si>
  <si>
    <t>DETALLES</t>
  </si>
  <si>
    <t>CORRECCION DE DETALLES</t>
  </si>
  <si>
    <t>ACOROS</t>
  </si>
  <si>
    <t>JOSE LUIS GARCIA</t>
  </si>
  <si>
    <t>COAPIN2209</t>
  </si>
  <si>
    <t>Piedras Negras, Coahuila.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</si>
</sst>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;@"/>
  </numFmts>
  <fonts count="5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9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6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4"/>
      <name val="Book Antiqua"/>
      <family val="1"/>
    </font>
    <font>
      <sz val="10"/>
      <name val="Book Antiqua"/>
      <family val="1"/>
    </font>
    <font>
      <b/>
      <sz val="10"/>
      <color indexed="9"/>
      <name val="Book Antiqua"/>
      <family val="1"/>
    </font>
    <font>
      <b/>
      <sz val="10"/>
      <name val="Book Antiqua"/>
      <family val="1"/>
    </font>
    <font>
      <b/>
      <sz val="14"/>
      <color indexed="9"/>
      <name val="Arial"/>
      <family val="2"/>
    </font>
    <font>
      <sz val="26"/>
      <name val="Arial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 Black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9"/>
      <name val="Book Antiqua"/>
      <family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4" applyNumberFormat="0" applyAlignment="0" applyProtection="0"/>
    <xf numFmtId="0" fontId="8" fillId="17" borderId="5" applyNumberFormat="0" applyAlignment="0" applyProtection="0"/>
    <xf numFmtId="0" fontId="9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4" applyNumberFormat="0" applyAlignment="0" applyProtection="0"/>
    <xf numFmtId="0" fontId="12" fillId="3" borderId="0" applyNumberFormat="0" applyBorder="0" applyAlignment="0" applyProtection="0"/>
    <xf numFmtId="0" fontId="13" fillId="0" borderId="0"/>
    <xf numFmtId="0" fontId="13" fillId="22" borderId="7" applyNumberFormat="0" applyFon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0" fillId="0" borderId="11" applyNumberFormat="0" applyFill="0" applyAlignment="0" applyProtection="0"/>
    <xf numFmtId="0" fontId="3" fillId="0" borderId="0"/>
  </cellStyleXfs>
  <cellXfs count="160">
    <xf numFmtId="0" fontId="0" fillId="0" borderId="0" xfId="0"/>
    <xf numFmtId="0" fontId="1" fillId="0" borderId="0" xfId="1" applyBorder="1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2" xfId="1" applyBorder="1" applyAlignment="1">
      <alignment horizontal="left"/>
    </xf>
    <xf numFmtId="0" fontId="3" fillId="0" borderId="2" xfId="1" applyFont="1" applyBorder="1"/>
    <xf numFmtId="0" fontId="21" fillId="0" borderId="0" xfId="1" applyFont="1"/>
    <xf numFmtId="0" fontId="1" fillId="0" borderId="1" xfId="1" applyFont="1" applyBorder="1" applyAlignment="1">
      <alignment horizontal="left"/>
    </xf>
    <xf numFmtId="0" fontId="3" fillId="0" borderId="1" xfId="1" applyFont="1" applyBorder="1"/>
    <xf numFmtId="0" fontId="1" fillId="0" borderId="2" xfId="1" applyFont="1" applyBorder="1" applyAlignment="1">
      <alignment horizontal="left"/>
    </xf>
    <xf numFmtId="0" fontId="22" fillId="0" borderId="0" xfId="1" applyFont="1"/>
    <xf numFmtId="9" fontId="1" fillId="0" borderId="1" xfId="1" applyNumberFormat="1" applyBorder="1"/>
    <xf numFmtId="0" fontId="23" fillId="0" borderId="2" xfId="1" applyFont="1" applyBorder="1"/>
    <xf numFmtId="0" fontId="24" fillId="0" borderId="0" xfId="1" applyFont="1" applyFill="1" applyBorder="1"/>
    <xf numFmtId="0" fontId="25" fillId="0" borderId="0" xfId="1" applyFont="1"/>
    <xf numFmtId="9" fontId="1" fillId="0" borderId="2" xfId="1" applyNumberFormat="1" applyBorder="1"/>
    <xf numFmtId="0" fontId="25" fillId="0" borderId="0" xfId="1" applyFont="1" applyBorder="1"/>
    <xf numFmtId="9" fontId="3" fillId="0" borderId="1" xfId="1" applyNumberFormat="1" applyFont="1" applyBorder="1"/>
    <xf numFmtId="0" fontId="3" fillId="0" borderId="2" xfId="42" applyFont="1" applyBorder="1"/>
    <xf numFmtId="0" fontId="3" fillId="0" borderId="2" xfId="42" applyBorder="1"/>
    <xf numFmtId="9" fontId="3" fillId="0" borderId="1" xfId="42" applyNumberFormat="1" applyFont="1" applyBorder="1"/>
    <xf numFmtId="0" fontId="26" fillId="0" borderId="2" xfId="1" applyFont="1" applyBorder="1"/>
    <xf numFmtId="0" fontId="27" fillId="0" borderId="0" xfId="1" applyFont="1" applyFill="1" applyBorder="1"/>
    <xf numFmtId="0" fontId="2" fillId="0" borderId="0" xfId="1" applyFont="1" applyAlignment="1">
      <alignment horizontal="right"/>
    </xf>
    <xf numFmtId="0" fontId="28" fillId="0" borderId="0" xfId="1" applyFont="1" applyBorder="1" applyAlignment="1">
      <alignment horizontal="center"/>
    </xf>
    <xf numFmtId="0" fontId="1" fillId="0" borderId="0" xfId="1" applyFill="1"/>
    <xf numFmtId="0" fontId="27" fillId="0" borderId="0" xfId="1" applyFont="1" applyFill="1" applyAlignment="1">
      <alignment horizontal="right"/>
    </xf>
    <xf numFmtId="0" fontId="1" fillId="0" borderId="0" xfId="1" applyFill="1" applyBorder="1"/>
    <xf numFmtId="0" fontId="30" fillId="0" borderId="0" xfId="1" applyFont="1" applyBorder="1" applyAlignment="1">
      <alignment horizontal="center"/>
    </xf>
    <xf numFmtId="0" fontId="32" fillId="0" borderId="0" xfId="1" applyFont="1"/>
    <xf numFmtId="0" fontId="29" fillId="23" borderId="0" xfId="1" applyFont="1" applyFill="1" applyAlignment="1">
      <alignment horizontal="center"/>
    </xf>
    <xf numFmtId="0" fontId="27" fillId="0" borderId="0" xfId="1" applyFont="1" applyAlignment="1">
      <alignment horizontal="right"/>
    </xf>
    <xf numFmtId="0" fontId="1" fillId="0" borderId="0" xfId="1" applyAlignment="1">
      <alignment horizontal="right"/>
    </xf>
    <xf numFmtId="0" fontId="34" fillId="28" borderId="20" xfId="1" applyFont="1" applyFill="1" applyBorder="1" applyAlignment="1">
      <alignment horizontal="center"/>
    </xf>
    <xf numFmtId="0" fontId="35" fillId="29" borderId="21" xfId="1" applyFont="1" applyFill="1" applyBorder="1" applyAlignment="1">
      <alignment horizontal="center"/>
    </xf>
    <xf numFmtId="0" fontId="36" fillId="30" borderId="24" xfId="1" applyFont="1" applyFill="1" applyBorder="1" applyAlignment="1">
      <alignment horizontal="center" wrapText="1"/>
    </xf>
    <xf numFmtId="0" fontId="34" fillId="0" borderId="0" xfId="1" applyFont="1" applyAlignment="1">
      <alignment horizontal="center" wrapText="1"/>
    </xf>
    <xf numFmtId="0" fontId="37" fillId="31" borderId="0" xfId="1" applyFont="1" applyFill="1"/>
    <xf numFmtId="0" fontId="27" fillId="0" borderId="0" xfId="1" applyFont="1" applyFill="1"/>
    <xf numFmtId="0" fontId="27" fillId="0" borderId="0" xfId="1" applyFont="1"/>
    <xf numFmtId="0" fontId="27" fillId="0" borderId="3" xfId="1" applyFont="1" applyBorder="1"/>
    <xf numFmtId="15" fontId="27" fillId="0" borderId="3" xfId="1" applyNumberFormat="1" applyFont="1" applyBorder="1" applyAlignment="1">
      <alignment horizontal="center"/>
    </xf>
    <xf numFmtId="0" fontId="27" fillId="0" borderId="3" xfId="1" applyFont="1" applyFill="1" applyBorder="1"/>
    <xf numFmtId="15" fontId="27" fillId="0" borderId="3" xfId="1" applyNumberFormat="1" applyFont="1" applyBorder="1"/>
    <xf numFmtId="15" fontId="29" fillId="27" borderId="3" xfId="1" applyNumberFormat="1" applyFont="1" applyFill="1" applyBorder="1" applyAlignment="1">
      <alignment horizontal="center" vertical="center"/>
    </xf>
    <xf numFmtId="9" fontId="27" fillId="0" borderId="3" xfId="1" applyNumberFormat="1" applyFont="1" applyBorder="1" applyAlignment="1">
      <alignment horizontal="center"/>
    </xf>
    <xf numFmtId="9" fontId="38" fillId="0" borderId="3" xfId="1" applyNumberFormat="1" applyFont="1" applyBorder="1" applyAlignment="1">
      <alignment horizontal="center" vertical="center"/>
    </xf>
    <xf numFmtId="9" fontId="38" fillId="26" borderId="3" xfId="1" applyNumberFormat="1" applyFont="1" applyFill="1" applyBorder="1" applyAlignment="1">
      <alignment horizontal="center" vertical="center"/>
    </xf>
    <xf numFmtId="0" fontId="40" fillId="0" borderId="16" xfId="0" applyFont="1" applyBorder="1" applyAlignment="1">
      <alignment horizontal="center"/>
    </xf>
    <xf numFmtId="0" fontId="0" fillId="0" borderId="16" xfId="0" applyBorder="1"/>
    <xf numFmtId="0" fontId="42" fillId="0" borderId="19" xfId="0" applyFont="1" applyBorder="1" applyAlignment="1"/>
    <xf numFmtId="0" fontId="40" fillId="0" borderId="0" xfId="0" applyFont="1" applyBorder="1" applyAlignment="1">
      <alignment horizontal="center"/>
    </xf>
    <xf numFmtId="0" fontId="0" fillId="0" borderId="0" xfId="0" applyBorder="1" applyAlignment="1"/>
    <xf numFmtId="0" fontId="40" fillId="0" borderId="25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39" fillId="0" borderId="0" xfId="0" applyFont="1" applyBorder="1" applyAlignment="1"/>
    <xf numFmtId="0" fontId="44" fillId="0" borderId="25" xfId="0" applyFont="1" applyBorder="1" applyAlignment="1">
      <alignment horizontal="center"/>
    </xf>
    <xf numFmtId="0" fontId="45" fillId="0" borderId="0" xfId="0" applyFont="1" applyBorder="1" applyAlignment="1"/>
    <xf numFmtId="0" fontId="40" fillId="0" borderId="0" xfId="0" applyFont="1" applyBorder="1" applyAlignment="1"/>
    <xf numFmtId="9" fontId="1" fillId="0" borderId="1" xfId="1" applyNumberFormat="1" applyFont="1" applyBorder="1"/>
    <xf numFmtId="0" fontId="1" fillId="0" borderId="1" xfId="1" applyFont="1" applyBorder="1"/>
    <xf numFmtId="0" fontId="1" fillId="0" borderId="2" xfId="1" applyFont="1" applyBorder="1"/>
    <xf numFmtId="0" fontId="1" fillId="0" borderId="2" xfId="42" applyFont="1" applyBorder="1"/>
    <xf numFmtId="0" fontId="27" fillId="0" borderId="0" xfId="1" applyFont="1" applyBorder="1"/>
    <xf numFmtId="15" fontId="27" fillId="0" borderId="0" xfId="1" applyNumberFormat="1" applyFont="1" applyBorder="1" applyAlignment="1">
      <alignment horizontal="center"/>
    </xf>
    <xf numFmtId="0" fontId="27" fillId="0" borderId="37" xfId="1" applyFont="1" applyFill="1" applyBorder="1"/>
    <xf numFmtId="0" fontId="27" fillId="0" borderId="1" xfId="1" applyFont="1" applyFill="1" applyBorder="1"/>
    <xf numFmtId="14" fontId="27" fillId="0" borderId="0" xfId="1" applyNumberFormat="1" applyFont="1"/>
    <xf numFmtId="0" fontId="50" fillId="30" borderId="24" xfId="1" applyFont="1" applyFill="1" applyBorder="1" applyAlignment="1">
      <alignment horizontal="center" wrapText="1"/>
    </xf>
    <xf numFmtId="0" fontId="27" fillId="27" borderId="3" xfId="1" applyFont="1" applyFill="1" applyBorder="1"/>
    <xf numFmtId="0" fontId="27" fillId="27" borderId="37" xfId="1" applyFont="1" applyFill="1" applyBorder="1"/>
    <xf numFmtId="0" fontId="27" fillId="23" borderId="3" xfId="1" applyFont="1" applyFill="1" applyBorder="1"/>
    <xf numFmtId="0" fontId="27" fillId="23" borderId="37" xfId="1" applyFont="1" applyFill="1" applyBorder="1"/>
    <xf numFmtId="0" fontId="28" fillId="25" borderId="17" xfId="1" applyFont="1" applyFill="1" applyBorder="1" applyAlignment="1">
      <alignment horizontal="center"/>
    </xf>
    <xf numFmtId="0" fontId="34" fillId="28" borderId="37" xfId="1" applyFont="1" applyFill="1" applyBorder="1" applyAlignment="1">
      <alignment horizontal="center"/>
    </xf>
    <xf numFmtId="0" fontId="28" fillId="24" borderId="36" xfId="1" applyFont="1" applyFill="1" applyBorder="1" applyAlignment="1">
      <alignment horizontal="center"/>
    </xf>
    <xf numFmtId="0" fontId="28" fillId="24" borderId="14" xfId="1" applyFont="1" applyFill="1" applyBorder="1" applyAlignment="1">
      <alignment horizontal="center"/>
    </xf>
    <xf numFmtId="0" fontId="33" fillId="24" borderId="12" xfId="1" applyFont="1" applyFill="1" applyBorder="1" applyAlignment="1">
      <alignment horizontal="center" vertical="center" wrapText="1"/>
    </xf>
    <xf numFmtId="0" fontId="33" fillId="24" borderId="18" xfId="1" applyFont="1" applyFill="1" applyBorder="1" applyAlignment="1">
      <alignment horizontal="center" vertical="center" wrapText="1"/>
    </xf>
    <xf numFmtId="0" fontId="27" fillId="24" borderId="22" xfId="1" applyFont="1" applyFill="1" applyBorder="1" applyAlignment="1">
      <alignment horizontal="center" vertical="center"/>
    </xf>
    <xf numFmtId="0" fontId="33" fillId="25" borderId="12" xfId="1" applyFont="1" applyFill="1" applyBorder="1" applyAlignment="1">
      <alignment horizontal="center" vertical="center" wrapText="1"/>
    </xf>
    <xf numFmtId="0" fontId="33" fillId="25" borderId="18" xfId="1" applyFont="1" applyFill="1" applyBorder="1" applyAlignment="1">
      <alignment horizontal="center" vertical="center" wrapText="1"/>
    </xf>
    <xf numFmtId="0" fontId="27" fillId="25" borderId="22" xfId="1" applyFont="1" applyFill="1" applyBorder="1" applyAlignment="1">
      <alignment vertical="center"/>
    </xf>
    <xf numFmtId="0" fontId="33" fillId="25" borderId="13" xfId="1" applyFont="1" applyFill="1" applyBorder="1" applyAlignment="1">
      <alignment horizontal="center" vertical="center" wrapText="1"/>
    </xf>
    <xf numFmtId="0" fontId="33" fillId="25" borderId="19" xfId="1" applyFont="1" applyFill="1" applyBorder="1" applyAlignment="1">
      <alignment horizontal="center" vertical="center" wrapText="1"/>
    </xf>
    <xf numFmtId="0" fontId="27" fillId="25" borderId="23" xfId="1" applyFont="1" applyFill="1" applyBorder="1" applyAlignment="1">
      <alignment vertical="center"/>
    </xf>
    <xf numFmtId="0" fontId="33" fillId="26" borderId="12" xfId="1" applyFont="1" applyFill="1" applyBorder="1" applyAlignment="1">
      <alignment horizontal="center" vertical="center" wrapText="1"/>
    </xf>
    <xf numFmtId="0" fontId="33" fillId="26" borderId="18" xfId="1" applyFont="1" applyFill="1" applyBorder="1" applyAlignment="1">
      <alignment horizontal="center" vertical="center" wrapText="1"/>
    </xf>
    <xf numFmtId="0" fontId="27" fillId="26" borderId="22" xfId="1" applyFont="1" applyFill="1" applyBorder="1" applyAlignment="1">
      <alignment vertical="center"/>
    </xf>
    <xf numFmtId="0" fontId="33" fillId="26" borderId="19" xfId="1" applyFont="1" applyFill="1" applyBorder="1" applyAlignment="1">
      <alignment horizontal="center" vertical="center" wrapText="1"/>
    </xf>
    <xf numFmtId="0" fontId="28" fillId="25" borderId="14" xfId="1" applyFont="1" applyFill="1" applyBorder="1" applyAlignment="1">
      <alignment horizontal="center"/>
    </xf>
    <xf numFmtId="0" fontId="28" fillId="25" borderId="15" xfId="1" applyFont="1" applyFill="1" applyBorder="1" applyAlignment="1">
      <alignment horizontal="center"/>
    </xf>
    <xf numFmtId="0" fontId="28" fillId="27" borderId="36" xfId="1" applyFont="1" applyFill="1" applyBorder="1" applyAlignment="1">
      <alignment horizontal="center"/>
    </xf>
    <xf numFmtId="0" fontId="28" fillId="27" borderId="14" xfId="1" applyFont="1" applyFill="1" applyBorder="1" applyAlignment="1">
      <alignment horizontal="center"/>
    </xf>
    <xf numFmtId="0" fontId="28" fillId="27" borderId="15" xfId="1" applyFont="1" applyFill="1" applyBorder="1" applyAlignment="1">
      <alignment horizontal="center"/>
    </xf>
    <xf numFmtId="0" fontId="30" fillId="0" borderId="2" xfId="1" applyFont="1" applyBorder="1" applyAlignment="1">
      <alignment horizontal="center"/>
    </xf>
    <xf numFmtId="0" fontId="28" fillId="0" borderId="1" xfId="1" applyFont="1" applyBorder="1" applyAlignment="1">
      <alignment horizontal="center"/>
    </xf>
    <xf numFmtId="0" fontId="29" fillId="0" borderId="1" xfId="1" applyFont="1" applyFill="1" applyBorder="1" applyAlignment="1">
      <alignment horizontal="center"/>
    </xf>
    <xf numFmtId="0" fontId="21" fillId="0" borderId="2" xfId="1" applyFont="1" applyBorder="1" applyAlignment="1">
      <alignment horizontal="center"/>
    </xf>
    <xf numFmtId="0" fontId="31" fillId="0" borderId="2" xfId="1" applyFont="1" applyFill="1" applyBorder="1" applyAlignment="1">
      <alignment horizontal="center"/>
    </xf>
    <xf numFmtId="0" fontId="49" fillId="0" borderId="2" xfId="1" applyFont="1" applyFill="1" applyBorder="1" applyAlignment="1">
      <alignment horizontal="center"/>
    </xf>
    <xf numFmtId="0" fontId="29" fillId="0" borderId="0" xfId="1" applyFont="1" applyAlignment="1">
      <alignment horizontal="center"/>
    </xf>
    <xf numFmtId="0" fontId="29" fillId="0" borderId="2" xfId="1" applyFont="1" applyFill="1" applyBorder="1" applyAlignment="1">
      <alignment horizontal="center"/>
    </xf>
    <xf numFmtId="0" fontId="29" fillId="0" borderId="2" xfId="1" applyFont="1" applyBorder="1" applyAlignment="1">
      <alignment horizontal="center"/>
    </xf>
    <xf numFmtId="0" fontId="28" fillId="25" borderId="13" xfId="1" applyFont="1" applyFill="1" applyBorder="1" applyAlignment="1">
      <alignment horizontal="center"/>
    </xf>
    <xf numFmtId="0" fontId="28" fillId="25" borderId="16" xfId="1" applyFont="1" applyFill="1" applyBorder="1" applyAlignment="1">
      <alignment horizontal="center"/>
    </xf>
    <xf numFmtId="0" fontId="28" fillId="27" borderId="16" xfId="1" applyFont="1" applyFill="1" applyBorder="1" applyAlignment="1">
      <alignment horizontal="center"/>
    </xf>
    <xf numFmtId="15" fontId="47" fillId="0" borderId="34" xfId="0" applyNumberFormat="1" applyFont="1" applyBorder="1" applyAlignment="1">
      <alignment horizontal="right" vertical="top" wrapText="1"/>
    </xf>
    <xf numFmtId="0" fontId="48" fillId="0" borderId="34" xfId="0" applyFont="1" applyBorder="1" applyAlignment="1">
      <alignment horizontal="right" vertical="top" wrapText="1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/>
    </xf>
    <xf numFmtId="0" fontId="46" fillId="0" borderId="27" xfId="0" applyFont="1" applyBorder="1" applyAlignment="1">
      <alignment horizontal="center" vertical="top" wrapText="1"/>
    </xf>
    <xf numFmtId="0" fontId="46" fillId="0" borderId="0" xfId="0" applyFont="1" applyBorder="1" applyAlignment="1">
      <alignment horizontal="center" vertical="top" wrapText="1"/>
    </xf>
    <xf numFmtId="0" fontId="46" fillId="0" borderId="0" xfId="0" applyFont="1" applyAlignment="1">
      <alignment horizontal="center" vertical="top" wrapText="1"/>
    </xf>
    <xf numFmtId="0" fontId="41" fillId="32" borderId="16" xfId="0" applyFont="1" applyFill="1" applyBorder="1" applyAlignment="1">
      <alignment horizontal="center" vertical="center"/>
    </xf>
    <xf numFmtId="0" fontId="41" fillId="32" borderId="17" xfId="0" applyFont="1" applyFill="1" applyBorder="1" applyAlignment="1">
      <alignment horizontal="center" vertical="center"/>
    </xf>
    <xf numFmtId="0" fontId="43" fillId="32" borderId="0" xfId="0" applyFont="1" applyFill="1" applyBorder="1" applyAlignment="1">
      <alignment horizontal="center" vertical="center"/>
    </xf>
    <xf numFmtId="0" fontId="43" fillId="32" borderId="25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/>
    </xf>
    <xf numFmtId="0" fontId="40" fillId="0" borderId="25" xfId="0" applyFont="1" applyBorder="1" applyAlignment="1">
      <alignment horizontal="center"/>
    </xf>
    <xf numFmtId="0" fontId="40" fillId="0" borderId="34" xfId="0" applyFont="1" applyBorder="1" applyAlignment="1">
      <alignment horizontal="center"/>
    </xf>
    <xf numFmtId="0" fontId="45" fillId="0" borderId="26" xfId="0" applyFont="1" applyBorder="1" applyAlignment="1">
      <alignment horizontal="center"/>
    </xf>
    <xf numFmtId="0" fontId="45" fillId="0" borderId="27" xfId="0" applyFont="1" applyBorder="1" applyAlignment="1">
      <alignment horizontal="center"/>
    </xf>
    <xf numFmtId="0" fontId="45" fillId="0" borderId="28" xfId="0" applyFont="1" applyBorder="1" applyAlignment="1">
      <alignment horizontal="center"/>
    </xf>
    <xf numFmtId="0" fontId="45" fillId="0" borderId="3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31" xfId="0" applyFont="1" applyBorder="1" applyAlignment="1">
      <alignment horizontal="center"/>
    </xf>
    <xf numFmtId="0" fontId="45" fillId="0" borderId="32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0" fontId="40" fillId="0" borderId="29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28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31" xfId="0" applyFont="1" applyBorder="1" applyAlignment="1">
      <alignment horizontal="center"/>
    </xf>
    <xf numFmtId="0" fontId="40" fillId="0" borderId="32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35" xfId="0" applyFont="1" applyBorder="1" applyAlignment="1">
      <alignment horizontal="center"/>
    </xf>
    <xf numFmtId="0" fontId="20" fillId="0" borderId="0" xfId="1" applyFont="1" applyAlignment="1">
      <alignment horizontal="center"/>
    </xf>
    <xf numFmtId="0" fontId="1" fillId="0" borderId="2" xfId="42" applyFont="1" applyBorder="1" applyAlignment="1">
      <alignment horizontal="left"/>
    </xf>
    <xf numFmtId="0" fontId="3" fillId="0" borderId="2" xfId="42" applyFont="1" applyBorder="1" applyAlignment="1">
      <alignment horizontal="left"/>
    </xf>
    <xf numFmtId="14" fontId="3" fillId="0" borderId="2" xfId="42" applyNumberFormat="1" applyFont="1" applyBorder="1" applyAlignment="1">
      <alignment horizontal="left"/>
    </xf>
    <xf numFmtId="167" fontId="27" fillId="0" borderId="3" xfId="1" applyNumberFormat="1" applyFont="1" applyBorder="1" applyAlignment="1">
      <alignment horizontal="center"/>
    </xf>
    <xf numFmtId="167" fontId="27" fillId="0" borderId="0" xfId="1" applyNumberFormat="1" applyFont="1"/>
    <xf numFmtId="167" fontId="37" fillId="31" borderId="0" xfId="1" applyNumberFormat="1" applyFont="1" applyFill="1"/>
    <xf numFmtId="0" fontId="34" fillId="23" borderId="3" xfId="1" applyFont="1" applyFill="1" applyBorder="1" applyAlignment="1">
      <alignment horizontal="center" wrapText="1"/>
    </xf>
    <xf numFmtId="0" fontId="27" fillId="23" borderId="0" xfId="1" applyFont="1" applyFill="1"/>
    <xf numFmtId="167" fontId="27" fillId="0" borderId="0" xfId="1" applyNumberFormat="1" applyFont="1" applyBorder="1" applyAlignment="1">
      <alignment horizontal="center"/>
    </xf>
    <xf numFmtId="0" fontId="27" fillId="23" borderId="0" xfId="1" applyFont="1" applyFill="1" applyBorder="1"/>
  </cellXfs>
  <cellStyles count="43">
    <cellStyle name="20% - Énfasis1" xfId="2" xr:uid="{00000000-0005-0000-0000-000000000000}"/>
    <cellStyle name="20% - Énfasis2" xfId="3" xr:uid="{00000000-0005-0000-0000-000001000000}"/>
    <cellStyle name="20% - Énfasis3" xfId="4" xr:uid="{00000000-0005-0000-0000-000002000000}"/>
    <cellStyle name="20% - Énfasis4" xfId="5" xr:uid="{00000000-0005-0000-0000-000003000000}"/>
    <cellStyle name="20% - Énfasis5" xfId="6" xr:uid="{00000000-0005-0000-0000-000004000000}"/>
    <cellStyle name="20% - Énfasis6" xfId="7" xr:uid="{00000000-0005-0000-0000-000005000000}"/>
    <cellStyle name="40% - Énfasis1" xfId="8" xr:uid="{00000000-0005-0000-0000-000006000000}"/>
    <cellStyle name="40% - Énfasis2" xfId="9" xr:uid="{00000000-0005-0000-0000-000007000000}"/>
    <cellStyle name="40% - Énfasis3" xfId="10" xr:uid="{00000000-0005-0000-0000-000008000000}"/>
    <cellStyle name="40% - Énfasis4" xfId="11" xr:uid="{00000000-0005-0000-0000-000009000000}"/>
    <cellStyle name="40% - Énfasis5" xfId="12" xr:uid="{00000000-0005-0000-0000-00000A000000}"/>
    <cellStyle name="40% - Énfasis6" xfId="13" xr:uid="{00000000-0005-0000-0000-00000B000000}"/>
    <cellStyle name="60% - Énfasis1" xfId="14" xr:uid="{00000000-0005-0000-0000-00000C000000}"/>
    <cellStyle name="60% - Énfasis2" xfId="15" xr:uid="{00000000-0005-0000-0000-00000D000000}"/>
    <cellStyle name="60% - Énfasis3" xfId="16" xr:uid="{00000000-0005-0000-0000-00000E000000}"/>
    <cellStyle name="60% - Énfasis4" xfId="17" xr:uid="{00000000-0005-0000-0000-00000F000000}"/>
    <cellStyle name="60% - Énfasis5" xfId="18" xr:uid="{00000000-0005-0000-0000-000010000000}"/>
    <cellStyle name="60% - Énfasis6" xfId="19" xr:uid="{00000000-0005-0000-0000-000011000000}"/>
    <cellStyle name="Buena" xfId="20" xr:uid="{00000000-0005-0000-0000-000012000000}"/>
    <cellStyle name="Cálculo" xfId="21" xr:uid="{00000000-0005-0000-0000-000013000000}"/>
    <cellStyle name="Celda de comprobación" xfId="22" xr:uid="{00000000-0005-0000-0000-000014000000}"/>
    <cellStyle name="Celda vinculada" xfId="23" xr:uid="{00000000-0005-0000-0000-000015000000}"/>
    <cellStyle name="Encabezado 4" xfId="24" xr:uid="{00000000-0005-0000-0000-000016000000}"/>
    <cellStyle name="Énfasis1" xfId="25" xr:uid="{00000000-0005-0000-0000-000017000000}"/>
    <cellStyle name="Énfasis2" xfId="26" xr:uid="{00000000-0005-0000-0000-000018000000}"/>
    <cellStyle name="Énfasis3" xfId="27" xr:uid="{00000000-0005-0000-0000-000019000000}"/>
    <cellStyle name="Énfasis4" xfId="28" xr:uid="{00000000-0005-0000-0000-00001A000000}"/>
    <cellStyle name="Énfasis5" xfId="29" xr:uid="{00000000-0005-0000-0000-00001B000000}"/>
    <cellStyle name="Énfasis6" xfId="30" xr:uid="{00000000-0005-0000-0000-00001C000000}"/>
    <cellStyle name="Entrada" xfId="31" xr:uid="{00000000-0005-0000-0000-00001D000000}"/>
    <cellStyle name="Incorrecto" xfId="32" xr:uid="{00000000-0005-0000-0000-00001E000000}"/>
    <cellStyle name="Normal" xfId="0" builtinId="0"/>
    <cellStyle name="Normal 2" xfId="1" xr:uid="{00000000-0005-0000-0000-000020000000}"/>
    <cellStyle name="Normal 2 2" xfId="33" xr:uid="{00000000-0005-0000-0000-000021000000}"/>
    <cellStyle name="Normal 4" xfId="42" xr:uid="{00000000-0005-0000-0000-000022000000}"/>
    <cellStyle name="Notas" xfId="34" xr:uid="{00000000-0005-0000-0000-000023000000}"/>
    <cellStyle name="Salida" xfId="35" xr:uid="{00000000-0005-0000-0000-000024000000}"/>
    <cellStyle name="Texto de advertencia" xfId="36" xr:uid="{00000000-0005-0000-0000-000025000000}"/>
    <cellStyle name="Texto explicativo" xfId="37" xr:uid="{00000000-0005-0000-0000-000026000000}"/>
    <cellStyle name="Título" xfId="38" xr:uid="{00000000-0005-0000-0000-000027000000}"/>
    <cellStyle name="Título 1" xfId="39" xr:uid="{00000000-0005-0000-0000-000028000000}"/>
    <cellStyle name="Título 2" xfId="40" xr:uid="{00000000-0005-0000-0000-000029000000}"/>
    <cellStyle name="Título 3" xfId="41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114300</xdr:rowOff>
    </xdr:from>
    <xdr:to>
      <xdr:col>26</xdr:col>
      <xdr:colOff>400050</xdr:colOff>
      <xdr:row>5</xdr:row>
      <xdr:rowOff>190500</xdr:rowOff>
    </xdr:to>
    <xdr:sp macro="" textlink="">
      <xdr:nvSpPr>
        <xdr:cNvPr id="2" name="Word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78700" y="1152525"/>
          <a:ext cx="4000500" cy="3333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ES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RAW  LAND/ROOF</a:t>
          </a:r>
          <a:r>
            <a:rPr lang="es-ES" sz="1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 TOP</a:t>
          </a:r>
          <a:endParaRPr lang="es-ES" sz="1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27</xdr:col>
      <xdr:colOff>218076</xdr:colOff>
      <xdr:row>1</xdr:row>
      <xdr:rowOff>66997</xdr:rowOff>
    </xdr:from>
    <xdr:to>
      <xdr:col>34</xdr:col>
      <xdr:colOff>275228</xdr:colOff>
      <xdr:row>6</xdr:row>
      <xdr:rowOff>66997</xdr:rowOff>
    </xdr:to>
    <xdr:pic>
      <xdr:nvPicPr>
        <xdr:cNvPr id="3" name="Picture 5" descr="logo ATC México 20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411576" y="295597"/>
          <a:ext cx="3619501" cy="1323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0</xdr:colOff>
      <xdr:row>4</xdr:row>
      <xdr:rowOff>114300</xdr:rowOff>
    </xdr:from>
    <xdr:to>
      <xdr:col>24</xdr:col>
      <xdr:colOff>28575</xdr:colOff>
      <xdr:row>5</xdr:row>
      <xdr:rowOff>228600</xdr:rowOff>
    </xdr:to>
    <xdr:sp macro="" textlink="">
      <xdr:nvSpPr>
        <xdr:cNvPr id="4" name="WordAr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78700" y="1152525"/>
          <a:ext cx="2600325" cy="3714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s-ES" sz="1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28574</xdr:rowOff>
    </xdr:from>
    <xdr:to>
      <xdr:col>2</xdr:col>
      <xdr:colOff>600075</xdr:colOff>
      <xdr:row>4</xdr:row>
      <xdr:rowOff>171449</xdr:rowOff>
    </xdr:to>
    <xdr:pic>
      <xdr:nvPicPr>
        <xdr:cNvPr id="2" name="Picture 10" descr="logo ATC México 200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575" y="28574"/>
          <a:ext cx="1343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67</xdr:row>
      <xdr:rowOff>0</xdr:rowOff>
    </xdr:from>
    <xdr:ext cx="0" cy="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twoCellAnchor>
    <xdr:from>
      <xdr:col>7</xdr:col>
      <xdr:colOff>104775</xdr:colOff>
      <xdr:row>51</xdr:row>
      <xdr:rowOff>76200</xdr:rowOff>
    </xdr:from>
    <xdr:to>
      <xdr:col>7</xdr:col>
      <xdr:colOff>104775</xdr:colOff>
      <xdr:row>51</xdr:row>
      <xdr:rowOff>85725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>
          <a:off x="4229100" y="9582150"/>
          <a:ext cx="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67</xdr:row>
      <xdr:rowOff>0</xdr:rowOff>
    </xdr:from>
    <xdr:ext cx="0" cy="0"/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5" name="Picture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7" name="Picture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0" name="Picture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1" name="Picture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3" name="Picture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4" name="Picture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5" name="Picture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1" name="Picture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80" name="Picture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3" name="Picture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4" name="Picture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5" name="Picture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6" name="Picture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7" name="Picture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8" name="Picture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9" name="Picture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0" name="Picture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1" name="Picture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2" name="Picture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3" name="Picture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4" name="Picture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5" name="Picture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6" name="Picture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7" name="Picture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8" name="Picture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9" name="Picture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0" name="Picture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1" name="Picture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2" name="Picture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3" name="Picture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4" name="Picture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5" name="Picture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6" name="Picture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7" name="Picture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8" name="Picture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9" name="Picture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0" name="Picture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1" name="Picture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2" name="Picture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3" name="Picture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4" name="Picture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5" name="Picture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6" name="Picture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7" name="Picture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8" name="Picture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0" name="Picture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1" name="Picture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2" name="Picture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3" name="Picture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4" name="Picture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5" name="Picture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6" name="Picture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7" name="Picture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8" name="Picture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9" name="Picture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0" name="Picture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1" name="Picture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3" name="Picture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4" name="Picture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5" name="Picture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6" name="Picture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7" name="Picture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8" name="Picture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0" name="Picture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1" name="Picture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2" name="Picture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3" name="Picture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4" name="Picture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5" name="Picture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7" name="Picture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8" name="Picture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9" name="Picture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0" name="Picture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1" name="Picture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2" name="Picture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3" name="Picture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4" name="Picture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5" name="Picture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6" name="Picture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7" name="Picture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8" name="Picture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0" name="Picture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1" name="Picture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2" name="Picture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3" name="Picture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4" name="Picture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5" name="Picture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7" name="Picture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8" name="Picture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9" name="Picture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0" name="Picture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1" name="Picture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2" name="Picture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4" name="Picture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5" name="Picture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6" name="Picture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7" name="Picture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8" name="Picture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9" name="Picture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2" name="Picture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3" name="Picture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4" name="Picture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5" name="Picture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6" name="Picture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7" name="Picture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8" name="Picture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9" name="Picture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0" name="Picture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1" name="Picture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2" name="Picture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3" name="Picture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5" name="Picture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6" name="Picture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7" name="Picture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8" name="Picture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9" name="Picture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0" name="Picture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2" name="Picture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3" name="Picture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4" name="Picture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5" name="Picture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6" name="Picture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7" name="Picture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9" name="Picture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0" name="Picture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1" name="Picture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2" name="Picture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3" name="Picture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4" name="Picture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7" name="Picture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8" name="Picture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9" name="Picture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70" name="Picture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71" name="Picture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72" name="Picture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67</xdr:row>
      <xdr:rowOff>28574</xdr:rowOff>
    </xdr:from>
    <xdr:ext cx="1343025" cy="771525"/>
    <xdr:pic>
      <xdr:nvPicPr>
        <xdr:cNvPr id="683" name="Picture 10" descr="logo ATC México 2006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575" y="28574"/>
          <a:ext cx="1343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4" name="Picture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5" name="Picture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6" name="Picture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7" name="Picture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8" name="Picture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9" name="Picture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twoCellAnchor>
    <xdr:from>
      <xdr:col>7</xdr:col>
      <xdr:colOff>104775</xdr:colOff>
      <xdr:row>118</xdr:row>
      <xdr:rowOff>76200</xdr:rowOff>
    </xdr:from>
    <xdr:to>
      <xdr:col>7</xdr:col>
      <xdr:colOff>104775</xdr:colOff>
      <xdr:row>118</xdr:row>
      <xdr:rowOff>85725</xdr:rowOff>
    </xdr:to>
    <xdr:cxnSp macro="">
      <xdr:nvCxnSpPr>
        <xdr:cNvPr id="690" name="Straight Connector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CxnSpPr/>
      </xdr:nvCxnSpPr>
      <xdr:spPr>
        <a:xfrm>
          <a:off x="4229100" y="9582150"/>
          <a:ext cx="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7620</xdr:rowOff>
    </xdr:from>
    <xdr:to>
      <xdr:col>9</xdr:col>
      <xdr:colOff>990600</xdr:colOff>
      <xdr:row>2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/>
        <a:srcRect/>
        <a:stretch>
          <a:fillRect/>
        </a:stretch>
      </xdr:blipFill>
      <xdr:spPr bwMode="auto">
        <a:xfrm>
          <a:off x="5267325" y="169545"/>
          <a:ext cx="1524000" cy="440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P65"/>
  <sheetViews>
    <sheetView tabSelected="1" zoomScale="55" zoomScaleNormal="55" zoomScaleSheetLayoutView="25" workbookViewId="0">
      <pane xSplit="5" topLeftCell="G1" activePane="topRight" state="frozen"/>
      <selection pane="topRight" activeCell="N6" sqref="N6:R6"/>
    </sheetView>
  </sheetViews>
  <sheetFormatPr baseColWidth="10" defaultColWidth="9.109375" defaultRowHeight="13.2" x14ac:dyDescent="0.25"/>
  <cols>
    <col min="1" max="1" width="4.5546875" style="2" customWidth="1"/>
    <col min="2" max="2" width="98.44140625" style="2" customWidth="1"/>
    <col min="3" max="3" width="23.109375" style="2" customWidth="1"/>
    <col min="4" max="4" width="23" style="2" customWidth="1"/>
    <col min="5" max="5" width="22.44140625" style="2" customWidth="1"/>
    <col min="6" max="6" width="27.5546875" style="2" customWidth="1"/>
    <col min="7" max="7" width="9.5546875" style="2" customWidth="1"/>
    <col min="8" max="29" width="7.6640625" style="2" customWidth="1"/>
    <col min="30" max="31" width="7.5546875" style="2" customWidth="1"/>
    <col min="32" max="32" width="7.6640625" style="2" customWidth="1"/>
    <col min="33" max="35" width="7.5546875" style="2" customWidth="1"/>
    <col min="36" max="254" width="9.109375" style="2"/>
    <col min="255" max="255" width="4.5546875" style="2" customWidth="1"/>
    <col min="256" max="256" width="93.88671875" style="2" customWidth="1"/>
    <col min="257" max="257" width="14.88671875" style="2" bestFit="1" customWidth="1"/>
    <col min="258" max="258" width="16.109375" style="2" customWidth="1"/>
    <col min="259" max="270" width="7.6640625" style="2" customWidth="1"/>
    <col min="271" max="271" width="6.33203125" style="2" customWidth="1"/>
    <col min="272" max="283" width="7.6640625" style="2" customWidth="1"/>
    <col min="284" max="285" width="7.5546875" style="2" customWidth="1"/>
    <col min="286" max="510" width="9.109375" style="2"/>
    <col min="511" max="511" width="4.5546875" style="2" customWidth="1"/>
    <col min="512" max="512" width="93.88671875" style="2" customWidth="1"/>
    <col min="513" max="513" width="14.88671875" style="2" bestFit="1" customWidth="1"/>
    <col min="514" max="514" width="16.109375" style="2" customWidth="1"/>
    <col min="515" max="526" width="7.6640625" style="2" customWidth="1"/>
    <col min="527" max="527" width="6.33203125" style="2" customWidth="1"/>
    <col min="528" max="539" width="7.6640625" style="2" customWidth="1"/>
    <col min="540" max="541" width="7.5546875" style="2" customWidth="1"/>
    <col min="542" max="766" width="9.109375" style="2"/>
    <col min="767" max="767" width="4.5546875" style="2" customWidth="1"/>
    <col min="768" max="768" width="93.88671875" style="2" customWidth="1"/>
    <col min="769" max="769" width="14.88671875" style="2" bestFit="1" customWidth="1"/>
    <col min="770" max="770" width="16.109375" style="2" customWidth="1"/>
    <col min="771" max="782" width="7.6640625" style="2" customWidth="1"/>
    <col min="783" max="783" width="6.33203125" style="2" customWidth="1"/>
    <col min="784" max="795" width="7.6640625" style="2" customWidth="1"/>
    <col min="796" max="797" width="7.5546875" style="2" customWidth="1"/>
    <col min="798" max="1022" width="9.109375" style="2"/>
    <col min="1023" max="1023" width="4.5546875" style="2" customWidth="1"/>
    <col min="1024" max="1024" width="93.88671875" style="2" customWidth="1"/>
    <col min="1025" max="1025" width="14.88671875" style="2" bestFit="1" customWidth="1"/>
    <col min="1026" max="1026" width="16.109375" style="2" customWidth="1"/>
    <col min="1027" max="1038" width="7.6640625" style="2" customWidth="1"/>
    <col min="1039" max="1039" width="6.33203125" style="2" customWidth="1"/>
    <col min="1040" max="1051" width="7.6640625" style="2" customWidth="1"/>
    <col min="1052" max="1053" width="7.5546875" style="2" customWidth="1"/>
    <col min="1054" max="1278" width="9.109375" style="2"/>
    <col min="1279" max="1279" width="4.5546875" style="2" customWidth="1"/>
    <col min="1280" max="1280" width="93.88671875" style="2" customWidth="1"/>
    <col min="1281" max="1281" width="14.88671875" style="2" bestFit="1" customWidth="1"/>
    <col min="1282" max="1282" width="16.109375" style="2" customWidth="1"/>
    <col min="1283" max="1294" width="7.6640625" style="2" customWidth="1"/>
    <col min="1295" max="1295" width="6.33203125" style="2" customWidth="1"/>
    <col min="1296" max="1307" width="7.6640625" style="2" customWidth="1"/>
    <col min="1308" max="1309" width="7.5546875" style="2" customWidth="1"/>
    <col min="1310" max="1534" width="9.109375" style="2"/>
    <col min="1535" max="1535" width="4.5546875" style="2" customWidth="1"/>
    <col min="1536" max="1536" width="93.88671875" style="2" customWidth="1"/>
    <col min="1537" max="1537" width="14.88671875" style="2" bestFit="1" customWidth="1"/>
    <col min="1538" max="1538" width="16.109375" style="2" customWidth="1"/>
    <col min="1539" max="1550" width="7.6640625" style="2" customWidth="1"/>
    <col min="1551" max="1551" width="6.33203125" style="2" customWidth="1"/>
    <col min="1552" max="1563" width="7.6640625" style="2" customWidth="1"/>
    <col min="1564" max="1565" width="7.5546875" style="2" customWidth="1"/>
    <col min="1566" max="1790" width="9.109375" style="2"/>
    <col min="1791" max="1791" width="4.5546875" style="2" customWidth="1"/>
    <col min="1792" max="1792" width="93.88671875" style="2" customWidth="1"/>
    <col min="1793" max="1793" width="14.88671875" style="2" bestFit="1" customWidth="1"/>
    <col min="1794" max="1794" width="16.109375" style="2" customWidth="1"/>
    <col min="1795" max="1806" width="7.6640625" style="2" customWidth="1"/>
    <col min="1807" max="1807" width="6.33203125" style="2" customWidth="1"/>
    <col min="1808" max="1819" width="7.6640625" style="2" customWidth="1"/>
    <col min="1820" max="1821" width="7.5546875" style="2" customWidth="1"/>
    <col min="1822" max="2046" width="9.109375" style="2"/>
    <col min="2047" max="2047" width="4.5546875" style="2" customWidth="1"/>
    <col min="2048" max="2048" width="93.88671875" style="2" customWidth="1"/>
    <col min="2049" max="2049" width="14.88671875" style="2" bestFit="1" customWidth="1"/>
    <col min="2050" max="2050" width="16.109375" style="2" customWidth="1"/>
    <col min="2051" max="2062" width="7.6640625" style="2" customWidth="1"/>
    <col min="2063" max="2063" width="6.33203125" style="2" customWidth="1"/>
    <col min="2064" max="2075" width="7.6640625" style="2" customWidth="1"/>
    <col min="2076" max="2077" width="7.5546875" style="2" customWidth="1"/>
    <col min="2078" max="2302" width="9.109375" style="2"/>
    <col min="2303" max="2303" width="4.5546875" style="2" customWidth="1"/>
    <col min="2304" max="2304" width="93.88671875" style="2" customWidth="1"/>
    <col min="2305" max="2305" width="14.88671875" style="2" bestFit="1" customWidth="1"/>
    <col min="2306" max="2306" width="16.109375" style="2" customWidth="1"/>
    <col min="2307" max="2318" width="7.6640625" style="2" customWidth="1"/>
    <col min="2319" max="2319" width="6.33203125" style="2" customWidth="1"/>
    <col min="2320" max="2331" width="7.6640625" style="2" customWidth="1"/>
    <col min="2332" max="2333" width="7.5546875" style="2" customWidth="1"/>
    <col min="2334" max="2558" width="9.109375" style="2"/>
    <col min="2559" max="2559" width="4.5546875" style="2" customWidth="1"/>
    <col min="2560" max="2560" width="93.88671875" style="2" customWidth="1"/>
    <col min="2561" max="2561" width="14.88671875" style="2" bestFit="1" customWidth="1"/>
    <col min="2562" max="2562" width="16.109375" style="2" customWidth="1"/>
    <col min="2563" max="2574" width="7.6640625" style="2" customWidth="1"/>
    <col min="2575" max="2575" width="6.33203125" style="2" customWidth="1"/>
    <col min="2576" max="2587" width="7.6640625" style="2" customWidth="1"/>
    <col min="2588" max="2589" width="7.5546875" style="2" customWidth="1"/>
    <col min="2590" max="2814" width="9.109375" style="2"/>
    <col min="2815" max="2815" width="4.5546875" style="2" customWidth="1"/>
    <col min="2816" max="2816" width="93.88671875" style="2" customWidth="1"/>
    <col min="2817" max="2817" width="14.88671875" style="2" bestFit="1" customWidth="1"/>
    <col min="2818" max="2818" width="16.109375" style="2" customWidth="1"/>
    <col min="2819" max="2830" width="7.6640625" style="2" customWidth="1"/>
    <col min="2831" max="2831" width="6.33203125" style="2" customWidth="1"/>
    <col min="2832" max="2843" width="7.6640625" style="2" customWidth="1"/>
    <col min="2844" max="2845" width="7.5546875" style="2" customWidth="1"/>
    <col min="2846" max="3070" width="9.109375" style="2"/>
    <col min="3071" max="3071" width="4.5546875" style="2" customWidth="1"/>
    <col min="3072" max="3072" width="93.88671875" style="2" customWidth="1"/>
    <col min="3073" max="3073" width="14.88671875" style="2" bestFit="1" customWidth="1"/>
    <col min="3074" max="3074" width="16.109375" style="2" customWidth="1"/>
    <col min="3075" max="3086" width="7.6640625" style="2" customWidth="1"/>
    <col min="3087" max="3087" width="6.33203125" style="2" customWidth="1"/>
    <col min="3088" max="3099" width="7.6640625" style="2" customWidth="1"/>
    <col min="3100" max="3101" width="7.5546875" style="2" customWidth="1"/>
    <col min="3102" max="3326" width="9.109375" style="2"/>
    <col min="3327" max="3327" width="4.5546875" style="2" customWidth="1"/>
    <col min="3328" max="3328" width="93.88671875" style="2" customWidth="1"/>
    <col min="3329" max="3329" width="14.88671875" style="2" bestFit="1" customWidth="1"/>
    <col min="3330" max="3330" width="16.109375" style="2" customWidth="1"/>
    <col min="3331" max="3342" width="7.6640625" style="2" customWidth="1"/>
    <col min="3343" max="3343" width="6.33203125" style="2" customWidth="1"/>
    <col min="3344" max="3355" width="7.6640625" style="2" customWidth="1"/>
    <col min="3356" max="3357" width="7.5546875" style="2" customWidth="1"/>
    <col min="3358" max="3582" width="9.109375" style="2"/>
    <col min="3583" max="3583" width="4.5546875" style="2" customWidth="1"/>
    <col min="3584" max="3584" width="93.88671875" style="2" customWidth="1"/>
    <col min="3585" max="3585" width="14.88671875" style="2" bestFit="1" customWidth="1"/>
    <col min="3586" max="3586" width="16.109375" style="2" customWidth="1"/>
    <col min="3587" max="3598" width="7.6640625" style="2" customWidth="1"/>
    <col min="3599" max="3599" width="6.33203125" style="2" customWidth="1"/>
    <col min="3600" max="3611" width="7.6640625" style="2" customWidth="1"/>
    <col min="3612" max="3613" width="7.5546875" style="2" customWidth="1"/>
    <col min="3614" max="3838" width="9.109375" style="2"/>
    <col min="3839" max="3839" width="4.5546875" style="2" customWidth="1"/>
    <col min="3840" max="3840" width="93.88671875" style="2" customWidth="1"/>
    <col min="3841" max="3841" width="14.88671875" style="2" bestFit="1" customWidth="1"/>
    <col min="3842" max="3842" width="16.109375" style="2" customWidth="1"/>
    <col min="3843" max="3854" width="7.6640625" style="2" customWidth="1"/>
    <col min="3855" max="3855" width="6.33203125" style="2" customWidth="1"/>
    <col min="3856" max="3867" width="7.6640625" style="2" customWidth="1"/>
    <col min="3868" max="3869" width="7.5546875" style="2" customWidth="1"/>
    <col min="3870" max="4094" width="9.109375" style="2"/>
    <col min="4095" max="4095" width="4.5546875" style="2" customWidth="1"/>
    <col min="4096" max="4096" width="93.88671875" style="2" customWidth="1"/>
    <col min="4097" max="4097" width="14.88671875" style="2" bestFit="1" customWidth="1"/>
    <col min="4098" max="4098" width="16.109375" style="2" customWidth="1"/>
    <col min="4099" max="4110" width="7.6640625" style="2" customWidth="1"/>
    <col min="4111" max="4111" width="6.33203125" style="2" customWidth="1"/>
    <col min="4112" max="4123" width="7.6640625" style="2" customWidth="1"/>
    <col min="4124" max="4125" width="7.5546875" style="2" customWidth="1"/>
    <col min="4126" max="4350" width="9.109375" style="2"/>
    <col min="4351" max="4351" width="4.5546875" style="2" customWidth="1"/>
    <col min="4352" max="4352" width="93.88671875" style="2" customWidth="1"/>
    <col min="4353" max="4353" width="14.88671875" style="2" bestFit="1" customWidth="1"/>
    <col min="4354" max="4354" width="16.109375" style="2" customWidth="1"/>
    <col min="4355" max="4366" width="7.6640625" style="2" customWidth="1"/>
    <col min="4367" max="4367" width="6.33203125" style="2" customWidth="1"/>
    <col min="4368" max="4379" width="7.6640625" style="2" customWidth="1"/>
    <col min="4380" max="4381" width="7.5546875" style="2" customWidth="1"/>
    <col min="4382" max="4606" width="9.109375" style="2"/>
    <col min="4607" max="4607" width="4.5546875" style="2" customWidth="1"/>
    <col min="4608" max="4608" width="93.88671875" style="2" customWidth="1"/>
    <col min="4609" max="4609" width="14.88671875" style="2" bestFit="1" customWidth="1"/>
    <col min="4610" max="4610" width="16.109375" style="2" customWidth="1"/>
    <col min="4611" max="4622" width="7.6640625" style="2" customWidth="1"/>
    <col min="4623" max="4623" width="6.33203125" style="2" customWidth="1"/>
    <col min="4624" max="4635" width="7.6640625" style="2" customWidth="1"/>
    <col min="4636" max="4637" width="7.5546875" style="2" customWidth="1"/>
    <col min="4638" max="4862" width="9.109375" style="2"/>
    <col min="4863" max="4863" width="4.5546875" style="2" customWidth="1"/>
    <col min="4864" max="4864" width="93.88671875" style="2" customWidth="1"/>
    <col min="4865" max="4865" width="14.88671875" style="2" bestFit="1" customWidth="1"/>
    <col min="4866" max="4866" width="16.109375" style="2" customWidth="1"/>
    <col min="4867" max="4878" width="7.6640625" style="2" customWidth="1"/>
    <col min="4879" max="4879" width="6.33203125" style="2" customWidth="1"/>
    <col min="4880" max="4891" width="7.6640625" style="2" customWidth="1"/>
    <col min="4892" max="4893" width="7.5546875" style="2" customWidth="1"/>
    <col min="4894" max="5118" width="9.109375" style="2"/>
    <col min="5119" max="5119" width="4.5546875" style="2" customWidth="1"/>
    <col min="5120" max="5120" width="93.88671875" style="2" customWidth="1"/>
    <col min="5121" max="5121" width="14.88671875" style="2" bestFit="1" customWidth="1"/>
    <col min="5122" max="5122" width="16.109375" style="2" customWidth="1"/>
    <col min="5123" max="5134" width="7.6640625" style="2" customWidth="1"/>
    <col min="5135" max="5135" width="6.33203125" style="2" customWidth="1"/>
    <col min="5136" max="5147" width="7.6640625" style="2" customWidth="1"/>
    <col min="5148" max="5149" width="7.5546875" style="2" customWidth="1"/>
    <col min="5150" max="5374" width="9.109375" style="2"/>
    <col min="5375" max="5375" width="4.5546875" style="2" customWidth="1"/>
    <col min="5376" max="5376" width="93.88671875" style="2" customWidth="1"/>
    <col min="5377" max="5377" width="14.88671875" style="2" bestFit="1" customWidth="1"/>
    <col min="5378" max="5378" width="16.109375" style="2" customWidth="1"/>
    <col min="5379" max="5390" width="7.6640625" style="2" customWidth="1"/>
    <col min="5391" max="5391" width="6.33203125" style="2" customWidth="1"/>
    <col min="5392" max="5403" width="7.6640625" style="2" customWidth="1"/>
    <col min="5404" max="5405" width="7.5546875" style="2" customWidth="1"/>
    <col min="5406" max="5630" width="9.109375" style="2"/>
    <col min="5631" max="5631" width="4.5546875" style="2" customWidth="1"/>
    <col min="5632" max="5632" width="93.88671875" style="2" customWidth="1"/>
    <col min="5633" max="5633" width="14.88671875" style="2" bestFit="1" customWidth="1"/>
    <col min="5634" max="5634" width="16.109375" style="2" customWidth="1"/>
    <col min="5635" max="5646" width="7.6640625" style="2" customWidth="1"/>
    <col min="5647" max="5647" width="6.33203125" style="2" customWidth="1"/>
    <col min="5648" max="5659" width="7.6640625" style="2" customWidth="1"/>
    <col min="5660" max="5661" width="7.5546875" style="2" customWidth="1"/>
    <col min="5662" max="5886" width="9.109375" style="2"/>
    <col min="5887" max="5887" width="4.5546875" style="2" customWidth="1"/>
    <col min="5888" max="5888" width="93.88671875" style="2" customWidth="1"/>
    <col min="5889" max="5889" width="14.88671875" style="2" bestFit="1" customWidth="1"/>
    <col min="5890" max="5890" width="16.109375" style="2" customWidth="1"/>
    <col min="5891" max="5902" width="7.6640625" style="2" customWidth="1"/>
    <col min="5903" max="5903" width="6.33203125" style="2" customWidth="1"/>
    <col min="5904" max="5915" width="7.6640625" style="2" customWidth="1"/>
    <col min="5916" max="5917" width="7.5546875" style="2" customWidth="1"/>
    <col min="5918" max="6142" width="9.109375" style="2"/>
    <col min="6143" max="6143" width="4.5546875" style="2" customWidth="1"/>
    <col min="6144" max="6144" width="93.88671875" style="2" customWidth="1"/>
    <col min="6145" max="6145" width="14.88671875" style="2" bestFit="1" customWidth="1"/>
    <col min="6146" max="6146" width="16.109375" style="2" customWidth="1"/>
    <col min="6147" max="6158" width="7.6640625" style="2" customWidth="1"/>
    <col min="6159" max="6159" width="6.33203125" style="2" customWidth="1"/>
    <col min="6160" max="6171" width="7.6640625" style="2" customWidth="1"/>
    <col min="6172" max="6173" width="7.5546875" style="2" customWidth="1"/>
    <col min="6174" max="6398" width="9.109375" style="2"/>
    <col min="6399" max="6399" width="4.5546875" style="2" customWidth="1"/>
    <col min="6400" max="6400" width="93.88671875" style="2" customWidth="1"/>
    <col min="6401" max="6401" width="14.88671875" style="2" bestFit="1" customWidth="1"/>
    <col min="6402" max="6402" width="16.109375" style="2" customWidth="1"/>
    <col min="6403" max="6414" width="7.6640625" style="2" customWidth="1"/>
    <col min="6415" max="6415" width="6.33203125" style="2" customWidth="1"/>
    <col min="6416" max="6427" width="7.6640625" style="2" customWidth="1"/>
    <col min="6428" max="6429" width="7.5546875" style="2" customWidth="1"/>
    <col min="6430" max="6654" width="9.109375" style="2"/>
    <col min="6655" max="6655" width="4.5546875" style="2" customWidth="1"/>
    <col min="6656" max="6656" width="93.88671875" style="2" customWidth="1"/>
    <col min="6657" max="6657" width="14.88671875" style="2" bestFit="1" customWidth="1"/>
    <col min="6658" max="6658" width="16.109375" style="2" customWidth="1"/>
    <col min="6659" max="6670" width="7.6640625" style="2" customWidth="1"/>
    <col min="6671" max="6671" width="6.33203125" style="2" customWidth="1"/>
    <col min="6672" max="6683" width="7.6640625" style="2" customWidth="1"/>
    <col min="6684" max="6685" width="7.5546875" style="2" customWidth="1"/>
    <col min="6686" max="6910" width="9.109375" style="2"/>
    <col min="6911" max="6911" width="4.5546875" style="2" customWidth="1"/>
    <col min="6912" max="6912" width="93.88671875" style="2" customWidth="1"/>
    <col min="6913" max="6913" width="14.88671875" style="2" bestFit="1" customWidth="1"/>
    <col min="6914" max="6914" width="16.109375" style="2" customWidth="1"/>
    <col min="6915" max="6926" width="7.6640625" style="2" customWidth="1"/>
    <col min="6927" max="6927" width="6.33203125" style="2" customWidth="1"/>
    <col min="6928" max="6939" width="7.6640625" style="2" customWidth="1"/>
    <col min="6940" max="6941" width="7.5546875" style="2" customWidth="1"/>
    <col min="6942" max="7166" width="9.109375" style="2"/>
    <col min="7167" max="7167" width="4.5546875" style="2" customWidth="1"/>
    <col min="7168" max="7168" width="93.88671875" style="2" customWidth="1"/>
    <col min="7169" max="7169" width="14.88671875" style="2" bestFit="1" customWidth="1"/>
    <col min="7170" max="7170" width="16.109375" style="2" customWidth="1"/>
    <col min="7171" max="7182" width="7.6640625" style="2" customWidth="1"/>
    <col min="7183" max="7183" width="6.33203125" style="2" customWidth="1"/>
    <col min="7184" max="7195" width="7.6640625" style="2" customWidth="1"/>
    <col min="7196" max="7197" width="7.5546875" style="2" customWidth="1"/>
    <col min="7198" max="7422" width="9.109375" style="2"/>
    <col min="7423" max="7423" width="4.5546875" style="2" customWidth="1"/>
    <col min="7424" max="7424" width="93.88671875" style="2" customWidth="1"/>
    <col min="7425" max="7425" width="14.88671875" style="2" bestFit="1" customWidth="1"/>
    <col min="7426" max="7426" width="16.109375" style="2" customWidth="1"/>
    <col min="7427" max="7438" width="7.6640625" style="2" customWidth="1"/>
    <col min="7439" max="7439" width="6.33203125" style="2" customWidth="1"/>
    <col min="7440" max="7451" width="7.6640625" style="2" customWidth="1"/>
    <col min="7452" max="7453" width="7.5546875" style="2" customWidth="1"/>
    <col min="7454" max="7678" width="9.109375" style="2"/>
    <col min="7679" max="7679" width="4.5546875" style="2" customWidth="1"/>
    <col min="7680" max="7680" width="93.88671875" style="2" customWidth="1"/>
    <col min="7681" max="7681" width="14.88671875" style="2" bestFit="1" customWidth="1"/>
    <col min="7682" max="7682" width="16.109375" style="2" customWidth="1"/>
    <col min="7683" max="7694" width="7.6640625" style="2" customWidth="1"/>
    <col min="7695" max="7695" width="6.33203125" style="2" customWidth="1"/>
    <col min="7696" max="7707" width="7.6640625" style="2" customWidth="1"/>
    <col min="7708" max="7709" width="7.5546875" style="2" customWidth="1"/>
    <col min="7710" max="7934" width="9.109375" style="2"/>
    <col min="7935" max="7935" width="4.5546875" style="2" customWidth="1"/>
    <col min="7936" max="7936" width="93.88671875" style="2" customWidth="1"/>
    <col min="7937" max="7937" width="14.88671875" style="2" bestFit="1" customWidth="1"/>
    <col min="7938" max="7938" width="16.109375" style="2" customWidth="1"/>
    <col min="7939" max="7950" width="7.6640625" style="2" customWidth="1"/>
    <col min="7951" max="7951" width="6.33203125" style="2" customWidth="1"/>
    <col min="7952" max="7963" width="7.6640625" style="2" customWidth="1"/>
    <col min="7964" max="7965" width="7.5546875" style="2" customWidth="1"/>
    <col min="7966" max="8190" width="9.109375" style="2"/>
    <col min="8191" max="8191" width="4.5546875" style="2" customWidth="1"/>
    <col min="8192" max="8192" width="93.88671875" style="2" customWidth="1"/>
    <col min="8193" max="8193" width="14.88671875" style="2" bestFit="1" customWidth="1"/>
    <col min="8194" max="8194" width="16.109375" style="2" customWidth="1"/>
    <col min="8195" max="8206" width="7.6640625" style="2" customWidth="1"/>
    <col min="8207" max="8207" width="6.33203125" style="2" customWidth="1"/>
    <col min="8208" max="8219" width="7.6640625" style="2" customWidth="1"/>
    <col min="8220" max="8221" width="7.5546875" style="2" customWidth="1"/>
    <col min="8222" max="8446" width="9.109375" style="2"/>
    <col min="8447" max="8447" width="4.5546875" style="2" customWidth="1"/>
    <col min="8448" max="8448" width="93.88671875" style="2" customWidth="1"/>
    <col min="8449" max="8449" width="14.88671875" style="2" bestFit="1" customWidth="1"/>
    <col min="8450" max="8450" width="16.109375" style="2" customWidth="1"/>
    <col min="8451" max="8462" width="7.6640625" style="2" customWidth="1"/>
    <col min="8463" max="8463" width="6.33203125" style="2" customWidth="1"/>
    <col min="8464" max="8475" width="7.6640625" style="2" customWidth="1"/>
    <col min="8476" max="8477" width="7.5546875" style="2" customWidth="1"/>
    <col min="8478" max="8702" width="9.109375" style="2"/>
    <col min="8703" max="8703" width="4.5546875" style="2" customWidth="1"/>
    <col min="8704" max="8704" width="93.88671875" style="2" customWidth="1"/>
    <col min="8705" max="8705" width="14.88671875" style="2" bestFit="1" customWidth="1"/>
    <col min="8706" max="8706" width="16.109375" style="2" customWidth="1"/>
    <col min="8707" max="8718" width="7.6640625" style="2" customWidth="1"/>
    <col min="8719" max="8719" width="6.33203125" style="2" customWidth="1"/>
    <col min="8720" max="8731" width="7.6640625" style="2" customWidth="1"/>
    <col min="8732" max="8733" width="7.5546875" style="2" customWidth="1"/>
    <col min="8734" max="8958" width="9.109375" style="2"/>
    <col min="8959" max="8959" width="4.5546875" style="2" customWidth="1"/>
    <col min="8960" max="8960" width="93.88671875" style="2" customWidth="1"/>
    <col min="8961" max="8961" width="14.88671875" style="2" bestFit="1" customWidth="1"/>
    <col min="8962" max="8962" width="16.109375" style="2" customWidth="1"/>
    <col min="8963" max="8974" width="7.6640625" style="2" customWidth="1"/>
    <col min="8975" max="8975" width="6.33203125" style="2" customWidth="1"/>
    <col min="8976" max="8987" width="7.6640625" style="2" customWidth="1"/>
    <col min="8988" max="8989" width="7.5546875" style="2" customWidth="1"/>
    <col min="8990" max="9214" width="9.109375" style="2"/>
    <col min="9215" max="9215" width="4.5546875" style="2" customWidth="1"/>
    <col min="9216" max="9216" width="93.88671875" style="2" customWidth="1"/>
    <col min="9217" max="9217" width="14.88671875" style="2" bestFit="1" customWidth="1"/>
    <col min="9218" max="9218" width="16.109375" style="2" customWidth="1"/>
    <col min="9219" max="9230" width="7.6640625" style="2" customWidth="1"/>
    <col min="9231" max="9231" width="6.33203125" style="2" customWidth="1"/>
    <col min="9232" max="9243" width="7.6640625" style="2" customWidth="1"/>
    <col min="9244" max="9245" width="7.5546875" style="2" customWidth="1"/>
    <col min="9246" max="9470" width="9.109375" style="2"/>
    <col min="9471" max="9471" width="4.5546875" style="2" customWidth="1"/>
    <col min="9472" max="9472" width="93.88671875" style="2" customWidth="1"/>
    <col min="9473" max="9473" width="14.88671875" style="2" bestFit="1" customWidth="1"/>
    <col min="9474" max="9474" width="16.109375" style="2" customWidth="1"/>
    <col min="9475" max="9486" width="7.6640625" style="2" customWidth="1"/>
    <col min="9487" max="9487" width="6.33203125" style="2" customWidth="1"/>
    <col min="9488" max="9499" width="7.6640625" style="2" customWidth="1"/>
    <col min="9500" max="9501" width="7.5546875" style="2" customWidth="1"/>
    <col min="9502" max="9726" width="9.109375" style="2"/>
    <col min="9727" max="9727" width="4.5546875" style="2" customWidth="1"/>
    <col min="9728" max="9728" width="93.88671875" style="2" customWidth="1"/>
    <col min="9729" max="9729" width="14.88671875" style="2" bestFit="1" customWidth="1"/>
    <col min="9730" max="9730" width="16.109375" style="2" customWidth="1"/>
    <col min="9731" max="9742" width="7.6640625" style="2" customWidth="1"/>
    <col min="9743" max="9743" width="6.33203125" style="2" customWidth="1"/>
    <col min="9744" max="9755" width="7.6640625" style="2" customWidth="1"/>
    <col min="9756" max="9757" width="7.5546875" style="2" customWidth="1"/>
    <col min="9758" max="9982" width="9.109375" style="2"/>
    <col min="9983" max="9983" width="4.5546875" style="2" customWidth="1"/>
    <col min="9984" max="9984" width="93.88671875" style="2" customWidth="1"/>
    <col min="9985" max="9985" width="14.88671875" style="2" bestFit="1" customWidth="1"/>
    <col min="9986" max="9986" width="16.109375" style="2" customWidth="1"/>
    <col min="9987" max="9998" width="7.6640625" style="2" customWidth="1"/>
    <col min="9999" max="9999" width="6.33203125" style="2" customWidth="1"/>
    <col min="10000" max="10011" width="7.6640625" style="2" customWidth="1"/>
    <col min="10012" max="10013" width="7.5546875" style="2" customWidth="1"/>
    <col min="10014" max="10238" width="9.109375" style="2"/>
    <col min="10239" max="10239" width="4.5546875" style="2" customWidth="1"/>
    <col min="10240" max="10240" width="93.88671875" style="2" customWidth="1"/>
    <col min="10241" max="10241" width="14.88671875" style="2" bestFit="1" customWidth="1"/>
    <col min="10242" max="10242" width="16.109375" style="2" customWidth="1"/>
    <col min="10243" max="10254" width="7.6640625" style="2" customWidth="1"/>
    <col min="10255" max="10255" width="6.33203125" style="2" customWidth="1"/>
    <col min="10256" max="10267" width="7.6640625" style="2" customWidth="1"/>
    <col min="10268" max="10269" width="7.5546875" style="2" customWidth="1"/>
    <col min="10270" max="10494" width="9.109375" style="2"/>
    <col min="10495" max="10495" width="4.5546875" style="2" customWidth="1"/>
    <col min="10496" max="10496" width="93.88671875" style="2" customWidth="1"/>
    <col min="10497" max="10497" width="14.88671875" style="2" bestFit="1" customWidth="1"/>
    <col min="10498" max="10498" width="16.109375" style="2" customWidth="1"/>
    <col min="10499" max="10510" width="7.6640625" style="2" customWidth="1"/>
    <col min="10511" max="10511" width="6.33203125" style="2" customWidth="1"/>
    <col min="10512" max="10523" width="7.6640625" style="2" customWidth="1"/>
    <col min="10524" max="10525" width="7.5546875" style="2" customWidth="1"/>
    <col min="10526" max="10750" width="9.109375" style="2"/>
    <col min="10751" max="10751" width="4.5546875" style="2" customWidth="1"/>
    <col min="10752" max="10752" width="93.88671875" style="2" customWidth="1"/>
    <col min="10753" max="10753" width="14.88671875" style="2" bestFit="1" customWidth="1"/>
    <col min="10754" max="10754" width="16.109375" style="2" customWidth="1"/>
    <col min="10755" max="10766" width="7.6640625" style="2" customWidth="1"/>
    <col min="10767" max="10767" width="6.33203125" style="2" customWidth="1"/>
    <col min="10768" max="10779" width="7.6640625" style="2" customWidth="1"/>
    <col min="10780" max="10781" width="7.5546875" style="2" customWidth="1"/>
    <col min="10782" max="11006" width="9.109375" style="2"/>
    <col min="11007" max="11007" width="4.5546875" style="2" customWidth="1"/>
    <col min="11008" max="11008" width="93.88671875" style="2" customWidth="1"/>
    <col min="11009" max="11009" width="14.88671875" style="2" bestFit="1" customWidth="1"/>
    <col min="11010" max="11010" width="16.109375" style="2" customWidth="1"/>
    <col min="11011" max="11022" width="7.6640625" style="2" customWidth="1"/>
    <col min="11023" max="11023" width="6.33203125" style="2" customWidth="1"/>
    <col min="11024" max="11035" width="7.6640625" style="2" customWidth="1"/>
    <col min="11036" max="11037" width="7.5546875" style="2" customWidth="1"/>
    <col min="11038" max="11262" width="9.109375" style="2"/>
    <col min="11263" max="11263" width="4.5546875" style="2" customWidth="1"/>
    <col min="11264" max="11264" width="93.88671875" style="2" customWidth="1"/>
    <col min="11265" max="11265" width="14.88671875" style="2" bestFit="1" customWidth="1"/>
    <col min="11266" max="11266" width="16.109375" style="2" customWidth="1"/>
    <col min="11267" max="11278" width="7.6640625" style="2" customWidth="1"/>
    <col min="11279" max="11279" width="6.33203125" style="2" customWidth="1"/>
    <col min="11280" max="11291" width="7.6640625" style="2" customWidth="1"/>
    <col min="11292" max="11293" width="7.5546875" style="2" customWidth="1"/>
    <col min="11294" max="11518" width="9.109375" style="2"/>
    <col min="11519" max="11519" width="4.5546875" style="2" customWidth="1"/>
    <col min="11520" max="11520" width="93.88671875" style="2" customWidth="1"/>
    <col min="11521" max="11521" width="14.88671875" style="2" bestFit="1" customWidth="1"/>
    <col min="11522" max="11522" width="16.109375" style="2" customWidth="1"/>
    <col min="11523" max="11534" width="7.6640625" style="2" customWidth="1"/>
    <col min="11535" max="11535" width="6.33203125" style="2" customWidth="1"/>
    <col min="11536" max="11547" width="7.6640625" style="2" customWidth="1"/>
    <col min="11548" max="11549" width="7.5546875" style="2" customWidth="1"/>
    <col min="11550" max="11774" width="9.109375" style="2"/>
    <col min="11775" max="11775" width="4.5546875" style="2" customWidth="1"/>
    <col min="11776" max="11776" width="93.88671875" style="2" customWidth="1"/>
    <col min="11777" max="11777" width="14.88671875" style="2" bestFit="1" customWidth="1"/>
    <col min="11778" max="11778" width="16.109375" style="2" customWidth="1"/>
    <col min="11779" max="11790" width="7.6640625" style="2" customWidth="1"/>
    <col min="11791" max="11791" width="6.33203125" style="2" customWidth="1"/>
    <col min="11792" max="11803" width="7.6640625" style="2" customWidth="1"/>
    <col min="11804" max="11805" width="7.5546875" style="2" customWidth="1"/>
    <col min="11806" max="12030" width="9.109375" style="2"/>
    <col min="12031" max="12031" width="4.5546875" style="2" customWidth="1"/>
    <col min="12032" max="12032" width="93.88671875" style="2" customWidth="1"/>
    <col min="12033" max="12033" width="14.88671875" style="2" bestFit="1" customWidth="1"/>
    <col min="12034" max="12034" width="16.109375" style="2" customWidth="1"/>
    <col min="12035" max="12046" width="7.6640625" style="2" customWidth="1"/>
    <col min="12047" max="12047" width="6.33203125" style="2" customWidth="1"/>
    <col min="12048" max="12059" width="7.6640625" style="2" customWidth="1"/>
    <col min="12060" max="12061" width="7.5546875" style="2" customWidth="1"/>
    <col min="12062" max="12286" width="9.109375" style="2"/>
    <col min="12287" max="12287" width="4.5546875" style="2" customWidth="1"/>
    <col min="12288" max="12288" width="93.88671875" style="2" customWidth="1"/>
    <col min="12289" max="12289" width="14.88671875" style="2" bestFit="1" customWidth="1"/>
    <col min="12290" max="12290" width="16.109375" style="2" customWidth="1"/>
    <col min="12291" max="12302" width="7.6640625" style="2" customWidth="1"/>
    <col min="12303" max="12303" width="6.33203125" style="2" customWidth="1"/>
    <col min="12304" max="12315" width="7.6640625" style="2" customWidth="1"/>
    <col min="12316" max="12317" width="7.5546875" style="2" customWidth="1"/>
    <col min="12318" max="12542" width="9.109375" style="2"/>
    <col min="12543" max="12543" width="4.5546875" style="2" customWidth="1"/>
    <col min="12544" max="12544" width="93.88671875" style="2" customWidth="1"/>
    <col min="12545" max="12545" width="14.88671875" style="2" bestFit="1" customWidth="1"/>
    <col min="12546" max="12546" width="16.109375" style="2" customWidth="1"/>
    <col min="12547" max="12558" width="7.6640625" style="2" customWidth="1"/>
    <col min="12559" max="12559" width="6.33203125" style="2" customWidth="1"/>
    <col min="12560" max="12571" width="7.6640625" style="2" customWidth="1"/>
    <col min="12572" max="12573" width="7.5546875" style="2" customWidth="1"/>
    <col min="12574" max="12798" width="9.109375" style="2"/>
    <col min="12799" max="12799" width="4.5546875" style="2" customWidth="1"/>
    <col min="12800" max="12800" width="93.88671875" style="2" customWidth="1"/>
    <col min="12801" max="12801" width="14.88671875" style="2" bestFit="1" customWidth="1"/>
    <col min="12802" max="12802" width="16.109375" style="2" customWidth="1"/>
    <col min="12803" max="12814" width="7.6640625" style="2" customWidth="1"/>
    <col min="12815" max="12815" width="6.33203125" style="2" customWidth="1"/>
    <col min="12816" max="12827" width="7.6640625" style="2" customWidth="1"/>
    <col min="12828" max="12829" width="7.5546875" style="2" customWidth="1"/>
    <col min="12830" max="13054" width="9.109375" style="2"/>
    <col min="13055" max="13055" width="4.5546875" style="2" customWidth="1"/>
    <col min="13056" max="13056" width="93.88671875" style="2" customWidth="1"/>
    <col min="13057" max="13057" width="14.88671875" style="2" bestFit="1" customWidth="1"/>
    <col min="13058" max="13058" width="16.109375" style="2" customWidth="1"/>
    <col min="13059" max="13070" width="7.6640625" style="2" customWidth="1"/>
    <col min="13071" max="13071" width="6.33203125" style="2" customWidth="1"/>
    <col min="13072" max="13083" width="7.6640625" style="2" customWidth="1"/>
    <col min="13084" max="13085" width="7.5546875" style="2" customWidth="1"/>
    <col min="13086" max="13310" width="9.109375" style="2"/>
    <col min="13311" max="13311" width="4.5546875" style="2" customWidth="1"/>
    <col min="13312" max="13312" width="93.88671875" style="2" customWidth="1"/>
    <col min="13313" max="13313" width="14.88671875" style="2" bestFit="1" customWidth="1"/>
    <col min="13314" max="13314" width="16.109375" style="2" customWidth="1"/>
    <col min="13315" max="13326" width="7.6640625" style="2" customWidth="1"/>
    <col min="13327" max="13327" width="6.33203125" style="2" customWidth="1"/>
    <col min="13328" max="13339" width="7.6640625" style="2" customWidth="1"/>
    <col min="13340" max="13341" width="7.5546875" style="2" customWidth="1"/>
    <col min="13342" max="13566" width="9.109375" style="2"/>
    <col min="13567" max="13567" width="4.5546875" style="2" customWidth="1"/>
    <col min="13568" max="13568" width="93.88671875" style="2" customWidth="1"/>
    <col min="13569" max="13569" width="14.88671875" style="2" bestFit="1" customWidth="1"/>
    <col min="13570" max="13570" width="16.109375" style="2" customWidth="1"/>
    <col min="13571" max="13582" width="7.6640625" style="2" customWidth="1"/>
    <col min="13583" max="13583" width="6.33203125" style="2" customWidth="1"/>
    <col min="13584" max="13595" width="7.6640625" style="2" customWidth="1"/>
    <col min="13596" max="13597" width="7.5546875" style="2" customWidth="1"/>
    <col min="13598" max="13822" width="9.109375" style="2"/>
    <col min="13823" max="13823" width="4.5546875" style="2" customWidth="1"/>
    <col min="13824" max="13824" width="93.88671875" style="2" customWidth="1"/>
    <col min="13825" max="13825" width="14.88671875" style="2" bestFit="1" customWidth="1"/>
    <col min="13826" max="13826" width="16.109375" style="2" customWidth="1"/>
    <col min="13827" max="13838" width="7.6640625" style="2" customWidth="1"/>
    <col min="13839" max="13839" width="6.33203125" style="2" customWidth="1"/>
    <col min="13840" max="13851" width="7.6640625" style="2" customWidth="1"/>
    <col min="13852" max="13853" width="7.5546875" style="2" customWidth="1"/>
    <col min="13854" max="14078" width="9.109375" style="2"/>
    <col min="14079" max="14079" width="4.5546875" style="2" customWidth="1"/>
    <col min="14080" max="14080" width="93.88671875" style="2" customWidth="1"/>
    <col min="14081" max="14081" width="14.88671875" style="2" bestFit="1" customWidth="1"/>
    <col min="14082" max="14082" width="16.109375" style="2" customWidth="1"/>
    <col min="14083" max="14094" width="7.6640625" style="2" customWidth="1"/>
    <col min="14095" max="14095" width="6.33203125" style="2" customWidth="1"/>
    <col min="14096" max="14107" width="7.6640625" style="2" customWidth="1"/>
    <col min="14108" max="14109" width="7.5546875" style="2" customWidth="1"/>
    <col min="14110" max="14334" width="9.109375" style="2"/>
    <col min="14335" max="14335" width="4.5546875" style="2" customWidth="1"/>
    <col min="14336" max="14336" width="93.88671875" style="2" customWidth="1"/>
    <col min="14337" max="14337" width="14.88671875" style="2" bestFit="1" customWidth="1"/>
    <col min="14338" max="14338" width="16.109375" style="2" customWidth="1"/>
    <col min="14339" max="14350" width="7.6640625" style="2" customWidth="1"/>
    <col min="14351" max="14351" width="6.33203125" style="2" customWidth="1"/>
    <col min="14352" max="14363" width="7.6640625" style="2" customWidth="1"/>
    <col min="14364" max="14365" width="7.5546875" style="2" customWidth="1"/>
    <col min="14366" max="14590" width="9.109375" style="2"/>
    <col min="14591" max="14591" width="4.5546875" style="2" customWidth="1"/>
    <col min="14592" max="14592" width="93.88671875" style="2" customWidth="1"/>
    <col min="14593" max="14593" width="14.88671875" style="2" bestFit="1" customWidth="1"/>
    <col min="14594" max="14594" width="16.109375" style="2" customWidth="1"/>
    <col min="14595" max="14606" width="7.6640625" style="2" customWidth="1"/>
    <col min="14607" max="14607" width="6.33203125" style="2" customWidth="1"/>
    <col min="14608" max="14619" width="7.6640625" style="2" customWidth="1"/>
    <col min="14620" max="14621" width="7.5546875" style="2" customWidth="1"/>
    <col min="14622" max="14846" width="9.109375" style="2"/>
    <col min="14847" max="14847" width="4.5546875" style="2" customWidth="1"/>
    <col min="14848" max="14848" width="93.88671875" style="2" customWidth="1"/>
    <col min="14849" max="14849" width="14.88671875" style="2" bestFit="1" customWidth="1"/>
    <col min="14850" max="14850" width="16.109375" style="2" customWidth="1"/>
    <col min="14851" max="14862" width="7.6640625" style="2" customWidth="1"/>
    <col min="14863" max="14863" width="6.33203125" style="2" customWidth="1"/>
    <col min="14864" max="14875" width="7.6640625" style="2" customWidth="1"/>
    <col min="14876" max="14877" width="7.5546875" style="2" customWidth="1"/>
    <col min="14878" max="15102" width="9.109375" style="2"/>
    <col min="15103" max="15103" width="4.5546875" style="2" customWidth="1"/>
    <col min="15104" max="15104" width="93.88671875" style="2" customWidth="1"/>
    <col min="15105" max="15105" width="14.88671875" style="2" bestFit="1" customWidth="1"/>
    <col min="15106" max="15106" width="16.109375" style="2" customWidth="1"/>
    <col min="15107" max="15118" width="7.6640625" style="2" customWidth="1"/>
    <col min="15119" max="15119" width="6.33203125" style="2" customWidth="1"/>
    <col min="15120" max="15131" width="7.6640625" style="2" customWidth="1"/>
    <col min="15132" max="15133" width="7.5546875" style="2" customWidth="1"/>
    <col min="15134" max="15358" width="9.109375" style="2"/>
    <col min="15359" max="15359" width="4.5546875" style="2" customWidth="1"/>
    <col min="15360" max="15360" width="93.88671875" style="2" customWidth="1"/>
    <col min="15361" max="15361" width="14.88671875" style="2" bestFit="1" customWidth="1"/>
    <col min="15362" max="15362" width="16.109375" style="2" customWidth="1"/>
    <col min="15363" max="15374" width="7.6640625" style="2" customWidth="1"/>
    <col min="15375" max="15375" width="6.33203125" style="2" customWidth="1"/>
    <col min="15376" max="15387" width="7.6640625" style="2" customWidth="1"/>
    <col min="15388" max="15389" width="7.5546875" style="2" customWidth="1"/>
    <col min="15390" max="15614" width="9.109375" style="2"/>
    <col min="15615" max="15615" width="4.5546875" style="2" customWidth="1"/>
    <col min="15616" max="15616" width="93.88671875" style="2" customWidth="1"/>
    <col min="15617" max="15617" width="14.88671875" style="2" bestFit="1" customWidth="1"/>
    <col min="15618" max="15618" width="16.109375" style="2" customWidth="1"/>
    <col min="15619" max="15630" width="7.6640625" style="2" customWidth="1"/>
    <col min="15631" max="15631" width="6.33203125" style="2" customWidth="1"/>
    <col min="15632" max="15643" width="7.6640625" style="2" customWidth="1"/>
    <col min="15644" max="15645" width="7.5546875" style="2" customWidth="1"/>
    <col min="15646" max="15870" width="9.109375" style="2"/>
    <col min="15871" max="15871" width="4.5546875" style="2" customWidth="1"/>
    <col min="15872" max="15872" width="93.88671875" style="2" customWidth="1"/>
    <col min="15873" max="15873" width="14.88671875" style="2" bestFit="1" customWidth="1"/>
    <col min="15874" max="15874" width="16.109375" style="2" customWidth="1"/>
    <col min="15875" max="15886" width="7.6640625" style="2" customWidth="1"/>
    <col min="15887" max="15887" width="6.33203125" style="2" customWidth="1"/>
    <col min="15888" max="15899" width="7.6640625" style="2" customWidth="1"/>
    <col min="15900" max="15901" width="7.5546875" style="2" customWidth="1"/>
    <col min="15902" max="16126" width="9.109375" style="2"/>
    <col min="16127" max="16127" width="4.5546875" style="2" customWidth="1"/>
    <col min="16128" max="16128" width="93.88671875" style="2" customWidth="1"/>
    <col min="16129" max="16129" width="14.88671875" style="2" bestFit="1" customWidth="1"/>
    <col min="16130" max="16130" width="16.109375" style="2" customWidth="1"/>
    <col min="16131" max="16142" width="7.6640625" style="2" customWidth="1"/>
    <col min="16143" max="16143" width="6.33203125" style="2" customWidth="1"/>
    <col min="16144" max="16155" width="7.6640625" style="2" customWidth="1"/>
    <col min="16156" max="16157" width="7.5546875" style="2" customWidth="1"/>
    <col min="16158" max="16384" width="9.109375" style="2"/>
  </cols>
  <sheetData>
    <row r="1" spans="2:41" ht="17.399999999999999" x14ac:dyDescent="0.3">
      <c r="G1" s="23"/>
      <c r="N1" s="1"/>
      <c r="O1" s="1"/>
      <c r="P1" s="1"/>
      <c r="Q1" s="1"/>
      <c r="R1" s="1"/>
      <c r="S1" s="1"/>
      <c r="T1" s="1"/>
      <c r="U1" s="1"/>
    </row>
    <row r="2" spans="2:41" ht="20.399999999999999" x14ac:dyDescent="0.35">
      <c r="B2" s="24" t="s">
        <v>12</v>
      </c>
      <c r="C2" s="97" t="s">
        <v>98</v>
      </c>
      <c r="D2" s="97"/>
      <c r="E2" s="25"/>
      <c r="F2" s="25"/>
      <c r="G2" s="26"/>
      <c r="H2" s="26"/>
      <c r="I2" s="26"/>
      <c r="K2" s="26"/>
      <c r="M2" s="27" t="s">
        <v>13</v>
      </c>
      <c r="N2" s="98" t="s">
        <v>69</v>
      </c>
      <c r="O2" s="98"/>
      <c r="P2" s="98"/>
      <c r="Q2" s="98"/>
      <c r="R2" s="98"/>
      <c r="S2" s="28"/>
      <c r="T2" s="1"/>
      <c r="U2" s="1"/>
    </row>
    <row r="3" spans="2:41" ht="22.8" x14ac:dyDescent="0.4">
      <c r="B3" s="24" t="s">
        <v>14</v>
      </c>
      <c r="C3" s="99" t="s">
        <v>96</v>
      </c>
      <c r="D3" s="99"/>
      <c r="E3" s="29"/>
      <c r="F3" s="29"/>
      <c r="G3" s="26"/>
      <c r="H3" s="26"/>
      <c r="I3" s="26"/>
      <c r="K3" s="26"/>
      <c r="M3" s="27" t="s">
        <v>15</v>
      </c>
      <c r="N3" s="100" t="s">
        <v>99</v>
      </c>
      <c r="O3" s="100"/>
      <c r="P3" s="100"/>
      <c r="Q3" s="100"/>
      <c r="R3" s="100"/>
      <c r="S3" s="28"/>
      <c r="T3" s="30" t="s">
        <v>16</v>
      </c>
      <c r="U3" s="1"/>
    </row>
    <row r="4" spans="2:41" ht="20.399999999999999" x14ac:dyDescent="0.35">
      <c r="B4" s="24" t="s">
        <v>17</v>
      </c>
      <c r="C4" s="96">
        <v>178900</v>
      </c>
      <c r="D4" s="96"/>
      <c r="E4" s="29"/>
      <c r="F4" s="29"/>
      <c r="G4" s="26"/>
      <c r="H4" s="26"/>
      <c r="I4" s="26"/>
      <c r="K4" s="26"/>
      <c r="M4" s="27" t="s">
        <v>18</v>
      </c>
      <c r="N4" s="101" t="s">
        <v>77</v>
      </c>
      <c r="O4" s="101"/>
      <c r="P4" s="101"/>
      <c r="Q4" s="101"/>
      <c r="R4" s="101"/>
      <c r="S4" s="28"/>
      <c r="T4" s="102" t="s">
        <v>19</v>
      </c>
      <c r="U4" s="102"/>
      <c r="V4" s="102"/>
      <c r="W4" s="102"/>
      <c r="X4" s="31"/>
      <c r="Y4" s="31"/>
      <c r="Z4" s="31"/>
      <c r="AA4" s="31"/>
      <c r="AB4" s="26"/>
      <c r="AC4" s="26"/>
      <c r="AD4" s="26"/>
      <c r="AG4" s="26"/>
    </row>
    <row r="5" spans="2:41" ht="20.399999999999999" x14ac:dyDescent="0.35">
      <c r="B5" s="24" t="s">
        <v>20</v>
      </c>
      <c r="C5" s="96"/>
      <c r="D5" s="96"/>
      <c r="E5" s="29"/>
      <c r="F5" s="29"/>
      <c r="G5" s="26"/>
      <c r="H5" s="26"/>
      <c r="I5" s="26"/>
      <c r="K5" s="26"/>
      <c r="M5" s="27" t="s">
        <v>21</v>
      </c>
      <c r="N5" s="103" t="s">
        <v>78</v>
      </c>
      <c r="O5" s="103"/>
      <c r="P5" s="103"/>
      <c r="Q5" s="103"/>
      <c r="R5" s="103"/>
      <c r="S5" s="28"/>
      <c r="T5" s="1"/>
      <c r="U5" s="1"/>
    </row>
    <row r="6" spans="2:41" ht="20.399999999999999" x14ac:dyDescent="0.35">
      <c r="B6" s="24" t="s">
        <v>22</v>
      </c>
      <c r="C6" s="96" t="s">
        <v>97</v>
      </c>
      <c r="D6" s="96"/>
      <c r="E6" s="29"/>
      <c r="F6" s="29"/>
      <c r="M6" s="32" t="s">
        <v>23</v>
      </c>
      <c r="N6" s="104" t="s">
        <v>81</v>
      </c>
      <c r="O6" s="104"/>
      <c r="P6" s="104"/>
      <c r="Q6" s="104"/>
      <c r="R6" s="104"/>
      <c r="S6" s="1"/>
      <c r="T6" s="1"/>
      <c r="U6" s="1"/>
    </row>
    <row r="7" spans="2:41" ht="13.8" thickBot="1" x14ac:dyDescent="0.3">
      <c r="B7" s="33"/>
      <c r="C7" s="1"/>
      <c r="D7" s="1"/>
      <c r="E7" s="1"/>
      <c r="F7" s="1"/>
      <c r="AE7" s="28"/>
      <c r="AF7" s="28"/>
      <c r="AH7" s="28"/>
      <c r="AI7" s="28"/>
    </row>
    <row r="8" spans="2:41" ht="18.75" customHeight="1" thickBot="1" x14ac:dyDescent="0.35">
      <c r="B8" s="78" t="s">
        <v>24</v>
      </c>
      <c r="C8" s="81" t="s">
        <v>25</v>
      </c>
      <c r="D8" s="84" t="s">
        <v>26</v>
      </c>
      <c r="E8" s="87" t="s">
        <v>27</v>
      </c>
      <c r="F8" s="87" t="s">
        <v>28</v>
      </c>
      <c r="G8" s="74"/>
      <c r="H8" s="105" t="s">
        <v>29</v>
      </c>
      <c r="I8" s="106"/>
      <c r="J8" s="106"/>
      <c r="K8" s="106"/>
      <c r="L8" s="106"/>
      <c r="M8" s="106"/>
      <c r="N8" s="106"/>
      <c r="O8" s="107" t="s">
        <v>30</v>
      </c>
      <c r="P8" s="107"/>
      <c r="Q8" s="107"/>
      <c r="R8" s="107"/>
      <c r="S8" s="107"/>
      <c r="T8" s="107"/>
      <c r="U8" s="94"/>
      <c r="V8" s="91" t="s">
        <v>31</v>
      </c>
      <c r="W8" s="91"/>
      <c r="X8" s="91"/>
      <c r="Y8" s="91"/>
      <c r="Z8" s="91"/>
      <c r="AA8" s="91"/>
      <c r="AB8" s="92"/>
      <c r="AC8" s="93" t="s">
        <v>32</v>
      </c>
      <c r="AD8" s="94"/>
      <c r="AE8" s="94"/>
      <c r="AF8" s="94"/>
      <c r="AG8" s="94"/>
      <c r="AH8" s="94"/>
      <c r="AI8" s="95"/>
    </row>
    <row r="9" spans="2:41" ht="24.75" customHeight="1" thickBot="1" x14ac:dyDescent="0.35">
      <c r="B9" s="79"/>
      <c r="C9" s="82"/>
      <c r="D9" s="85"/>
      <c r="E9" s="88"/>
      <c r="F9" s="90"/>
      <c r="G9" s="76" t="s">
        <v>91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</row>
    <row r="10" spans="2:41" ht="12.75" customHeight="1" x14ac:dyDescent="0.3">
      <c r="B10" s="79"/>
      <c r="C10" s="82"/>
      <c r="D10" s="85"/>
      <c r="E10" s="88"/>
      <c r="F10" s="88"/>
      <c r="G10" s="75" t="s">
        <v>74</v>
      </c>
      <c r="H10" s="75" t="s">
        <v>35</v>
      </c>
      <c r="I10" s="75" t="s">
        <v>36</v>
      </c>
      <c r="J10" s="75" t="s">
        <v>36</v>
      </c>
      <c r="K10" s="75" t="s">
        <v>37</v>
      </c>
      <c r="L10" s="75" t="s">
        <v>38</v>
      </c>
      <c r="M10" s="75" t="s">
        <v>33</v>
      </c>
      <c r="N10" s="75" t="s">
        <v>34</v>
      </c>
      <c r="O10" s="75" t="s">
        <v>35</v>
      </c>
      <c r="P10" s="75" t="s">
        <v>36</v>
      </c>
      <c r="Q10" s="75" t="s">
        <v>36</v>
      </c>
      <c r="R10" s="75" t="s">
        <v>37</v>
      </c>
      <c r="S10" s="75" t="s">
        <v>38</v>
      </c>
      <c r="T10" s="75" t="s">
        <v>33</v>
      </c>
      <c r="U10" s="34" t="s">
        <v>34</v>
      </c>
      <c r="V10" s="34" t="s">
        <v>35</v>
      </c>
      <c r="W10" s="34" t="s">
        <v>36</v>
      </c>
      <c r="X10" s="34" t="s">
        <v>36</v>
      </c>
      <c r="Y10" s="34" t="s">
        <v>37</v>
      </c>
      <c r="Z10" s="34" t="s">
        <v>38</v>
      </c>
      <c r="AA10" s="34" t="s">
        <v>33</v>
      </c>
      <c r="AB10" s="34" t="s">
        <v>34</v>
      </c>
      <c r="AC10" s="34" t="s">
        <v>35</v>
      </c>
      <c r="AD10" s="34" t="s">
        <v>36</v>
      </c>
      <c r="AE10" s="34" t="s">
        <v>36</v>
      </c>
      <c r="AF10" s="34" t="s">
        <v>37</v>
      </c>
      <c r="AG10" s="34" t="s">
        <v>38</v>
      </c>
      <c r="AH10" s="34" t="s">
        <v>33</v>
      </c>
      <c r="AI10" s="34" t="s">
        <v>34</v>
      </c>
    </row>
    <row r="11" spans="2:41" ht="12.75" customHeight="1" x14ac:dyDescent="0.3">
      <c r="B11" s="79"/>
      <c r="C11" s="82"/>
      <c r="D11" s="85"/>
      <c r="E11" s="88"/>
      <c r="F11" s="88"/>
      <c r="G11" s="35" t="s">
        <v>75</v>
      </c>
      <c r="H11" s="35">
        <v>1</v>
      </c>
      <c r="I11" s="35">
        <f t="shared" ref="I11" si="0">+H11+1</f>
        <v>2</v>
      </c>
      <c r="J11" s="35">
        <f t="shared" ref="J11" si="1">+I11+1</f>
        <v>3</v>
      </c>
      <c r="K11" s="35">
        <f t="shared" ref="K11" si="2">+J11+1</f>
        <v>4</v>
      </c>
      <c r="L11" s="35">
        <f t="shared" ref="L11" si="3">+K11+1</f>
        <v>5</v>
      </c>
      <c r="M11" s="35">
        <f t="shared" ref="M11" si="4">+L11+1</f>
        <v>6</v>
      </c>
      <c r="N11" s="35">
        <f t="shared" ref="N11" si="5">+M11+1</f>
        <v>7</v>
      </c>
      <c r="O11" s="35">
        <f t="shared" ref="O11" si="6">+N11+1</f>
        <v>8</v>
      </c>
      <c r="P11" s="35">
        <f t="shared" ref="P11:P12" si="7">+O11+1</f>
        <v>9</v>
      </c>
      <c r="Q11" s="35">
        <f t="shared" ref="Q11:Q12" si="8">+P11+1</f>
        <v>10</v>
      </c>
      <c r="R11" s="35">
        <f t="shared" ref="R11:R12" si="9">+Q11+1</f>
        <v>11</v>
      </c>
      <c r="S11" s="35">
        <f t="shared" ref="S11:S12" si="10">+R11+1</f>
        <v>12</v>
      </c>
      <c r="T11" s="35">
        <f t="shared" ref="T11:T12" si="11">+S11+1</f>
        <v>13</v>
      </c>
      <c r="U11" s="35">
        <f t="shared" ref="U11:U12" si="12">+T11+1</f>
        <v>14</v>
      </c>
      <c r="V11" s="35">
        <f t="shared" ref="V11:V12" si="13">+U11+1</f>
        <v>15</v>
      </c>
      <c r="W11" s="35">
        <f t="shared" ref="W11:W12" si="14">+V11+1</f>
        <v>16</v>
      </c>
      <c r="X11" s="35">
        <f t="shared" ref="X11:X12" si="15">+W11+1</f>
        <v>17</v>
      </c>
      <c r="Y11" s="35">
        <f t="shared" ref="Y11:Y12" si="16">+X11+1</f>
        <v>18</v>
      </c>
      <c r="Z11" s="35">
        <f t="shared" ref="Z11:Z12" si="17">+Y11+1</f>
        <v>19</v>
      </c>
      <c r="AA11" s="35">
        <f t="shared" ref="AA11:AA12" si="18">+Z11+1</f>
        <v>20</v>
      </c>
      <c r="AB11" s="35">
        <f t="shared" ref="AB11:AB12" si="19">+AA11+1</f>
        <v>21</v>
      </c>
      <c r="AC11" s="35">
        <f t="shared" ref="AC11:AC12" si="20">+AB11+1</f>
        <v>22</v>
      </c>
      <c r="AD11" s="35">
        <f t="shared" ref="AD11:AD12" si="21">+AC11+1</f>
        <v>23</v>
      </c>
      <c r="AE11" s="35">
        <f t="shared" ref="AE11:AE12" si="22">+AD11+1</f>
        <v>24</v>
      </c>
      <c r="AF11" s="35">
        <f t="shared" ref="AF11:AF12" si="23">+AE11+1</f>
        <v>25</v>
      </c>
      <c r="AG11" s="35">
        <f t="shared" ref="AG11:AG12" si="24">+AF11+1</f>
        <v>26</v>
      </c>
      <c r="AH11" s="35">
        <f t="shared" ref="AH11:AH12" si="25">+AG11+1</f>
        <v>27</v>
      </c>
      <c r="AI11" s="35">
        <f t="shared" ref="AI11:AI12" si="26">+AH11+1</f>
        <v>28</v>
      </c>
    </row>
    <row r="12" spans="2:41" s="37" customFormat="1" ht="15.75" customHeight="1" thickBot="1" x14ac:dyDescent="0.35">
      <c r="B12" s="80"/>
      <c r="C12" s="83"/>
      <c r="D12" s="86"/>
      <c r="E12" s="89"/>
      <c r="F12" s="89"/>
      <c r="G12" s="69" t="s">
        <v>76</v>
      </c>
      <c r="H12" s="36">
        <v>1</v>
      </c>
      <c r="I12" s="36">
        <f>H12+1</f>
        <v>2</v>
      </c>
      <c r="J12" s="36">
        <f t="shared" ref="J12:O12" si="27">+I12+1</f>
        <v>3</v>
      </c>
      <c r="K12" s="36">
        <f t="shared" si="27"/>
        <v>4</v>
      </c>
      <c r="L12" s="36">
        <f t="shared" si="27"/>
        <v>5</v>
      </c>
      <c r="M12" s="36">
        <f t="shared" si="27"/>
        <v>6</v>
      </c>
      <c r="N12" s="36">
        <f t="shared" si="27"/>
        <v>7</v>
      </c>
      <c r="O12" s="36">
        <f t="shared" si="27"/>
        <v>8</v>
      </c>
      <c r="P12" s="36">
        <f t="shared" si="7"/>
        <v>9</v>
      </c>
      <c r="Q12" s="36">
        <f t="shared" si="8"/>
        <v>10</v>
      </c>
      <c r="R12" s="36">
        <f t="shared" si="9"/>
        <v>11</v>
      </c>
      <c r="S12" s="36">
        <f t="shared" si="10"/>
        <v>12</v>
      </c>
      <c r="T12" s="36">
        <f t="shared" si="11"/>
        <v>13</v>
      </c>
      <c r="U12" s="36">
        <f t="shared" si="12"/>
        <v>14</v>
      </c>
      <c r="V12" s="36">
        <f t="shared" si="13"/>
        <v>15</v>
      </c>
      <c r="W12" s="36">
        <f t="shared" si="14"/>
        <v>16</v>
      </c>
      <c r="X12" s="36">
        <f t="shared" si="15"/>
        <v>17</v>
      </c>
      <c r="Y12" s="36">
        <f t="shared" si="16"/>
        <v>18</v>
      </c>
      <c r="Z12" s="36">
        <f t="shared" si="17"/>
        <v>19</v>
      </c>
      <c r="AA12" s="36">
        <f t="shared" si="18"/>
        <v>20</v>
      </c>
      <c r="AB12" s="36">
        <f t="shared" si="19"/>
        <v>21</v>
      </c>
      <c r="AC12" s="36">
        <f t="shared" si="20"/>
        <v>22</v>
      </c>
      <c r="AD12" s="36">
        <f t="shared" si="21"/>
        <v>23</v>
      </c>
      <c r="AE12" s="36">
        <f t="shared" si="22"/>
        <v>24</v>
      </c>
      <c r="AF12" s="36">
        <f t="shared" si="23"/>
        <v>25</v>
      </c>
      <c r="AG12" s="36">
        <f t="shared" si="24"/>
        <v>26</v>
      </c>
      <c r="AH12" s="36">
        <f t="shared" si="25"/>
        <v>27</v>
      </c>
      <c r="AI12" s="36">
        <f t="shared" si="26"/>
        <v>28</v>
      </c>
    </row>
    <row r="13" spans="2:41" ht="8.25" customHeight="1" x14ac:dyDescent="0.3"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37"/>
      <c r="AE13" s="37"/>
      <c r="AF13" s="26"/>
      <c r="AG13" s="37"/>
      <c r="AH13" s="37"/>
      <c r="AI13" s="37"/>
      <c r="AJ13" s="37"/>
      <c r="AK13" s="37"/>
      <c r="AL13" s="37"/>
      <c r="AM13" s="37"/>
      <c r="AN13" s="37"/>
    </row>
    <row r="14" spans="2:41" s="40" customFormat="1" ht="21.75" customHeight="1" x14ac:dyDescent="0.3">
      <c r="B14" s="38" t="s">
        <v>62</v>
      </c>
      <c r="C14" s="38"/>
      <c r="D14" s="38"/>
      <c r="E14" s="38"/>
      <c r="F14" s="38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37"/>
      <c r="AL14" s="37"/>
      <c r="AM14" s="37"/>
      <c r="AN14" s="37"/>
      <c r="AO14" s="37"/>
    </row>
    <row r="15" spans="2:41" s="40" customFormat="1" ht="21.75" customHeight="1" x14ac:dyDescent="0.3">
      <c r="B15" s="41" t="s">
        <v>88</v>
      </c>
      <c r="C15" s="153">
        <v>44271</v>
      </c>
      <c r="D15" s="153">
        <v>44273</v>
      </c>
      <c r="E15" s="42"/>
      <c r="F15" s="42"/>
      <c r="G15" s="66"/>
      <c r="H15" s="66"/>
      <c r="I15" s="66"/>
      <c r="J15" s="66"/>
      <c r="K15" s="66"/>
      <c r="L15" s="73"/>
      <c r="M15" s="73"/>
      <c r="N15" s="73"/>
      <c r="O15" s="73"/>
      <c r="P15" s="73"/>
      <c r="Q15" s="73"/>
      <c r="R15" s="66"/>
      <c r="S15" s="66"/>
      <c r="T15" s="66"/>
      <c r="U15" s="66"/>
      <c r="V15" s="73"/>
      <c r="W15" s="71"/>
      <c r="X15" s="71"/>
      <c r="Y15" s="71"/>
      <c r="Z15" s="73"/>
      <c r="AA15" s="73"/>
      <c r="AB15" s="72"/>
      <c r="AC15" s="73"/>
      <c r="AD15" s="72"/>
      <c r="AE15" s="72"/>
      <c r="AF15" s="73"/>
      <c r="AG15" s="73"/>
      <c r="AH15" s="73"/>
      <c r="AI15" s="72"/>
      <c r="AJ15" s="37"/>
      <c r="AK15" s="37"/>
      <c r="AL15" s="37"/>
      <c r="AM15" s="37"/>
      <c r="AN15" s="37"/>
      <c r="AO15" s="37"/>
    </row>
    <row r="16" spans="2:41" s="40" customFormat="1" ht="21.9" customHeight="1" x14ac:dyDescent="0.3">
      <c r="B16" s="41" t="s">
        <v>71</v>
      </c>
      <c r="C16" s="153">
        <v>44273</v>
      </c>
      <c r="D16" s="153">
        <v>44275</v>
      </c>
      <c r="E16" s="42"/>
      <c r="F16" s="42"/>
      <c r="G16" s="43"/>
      <c r="H16" s="43"/>
      <c r="I16" s="66"/>
      <c r="J16" s="66"/>
      <c r="K16" s="66"/>
      <c r="L16" s="73"/>
      <c r="M16" s="73"/>
      <c r="N16" s="73"/>
      <c r="O16" s="73"/>
      <c r="P16" s="73"/>
      <c r="Q16" s="73"/>
      <c r="R16" s="66"/>
      <c r="S16" s="66"/>
      <c r="T16" s="66"/>
      <c r="U16" s="66"/>
      <c r="V16" s="73"/>
      <c r="W16" s="73"/>
      <c r="X16" s="73"/>
      <c r="Y16" s="71"/>
      <c r="Z16" s="71"/>
      <c r="AA16" s="71"/>
      <c r="AB16" s="72"/>
      <c r="AC16" s="73"/>
      <c r="AD16" s="73"/>
      <c r="AE16" s="72"/>
      <c r="AF16" s="72"/>
      <c r="AG16" s="72"/>
      <c r="AH16" s="72"/>
      <c r="AI16" s="72"/>
      <c r="AJ16" s="37"/>
      <c r="AK16" s="37"/>
      <c r="AL16" s="37"/>
      <c r="AM16" s="37"/>
      <c r="AN16" s="37"/>
      <c r="AO16" s="37"/>
    </row>
    <row r="17" spans="2:42" s="40" customFormat="1" ht="21.9" customHeight="1" x14ac:dyDescent="0.3">
      <c r="B17" s="41" t="s">
        <v>70</v>
      </c>
      <c r="C17" s="153">
        <v>44256</v>
      </c>
      <c r="D17" s="153">
        <f>C17+2</f>
        <v>44258</v>
      </c>
      <c r="E17" s="42"/>
      <c r="F17" s="42"/>
      <c r="G17" s="43"/>
      <c r="H17" s="70"/>
      <c r="I17" s="71"/>
      <c r="J17" s="71"/>
      <c r="K17" s="66"/>
      <c r="L17" s="66"/>
      <c r="M17" s="66"/>
      <c r="N17" s="73"/>
      <c r="O17" s="73"/>
      <c r="P17" s="73"/>
      <c r="Q17" s="73"/>
      <c r="R17" s="73"/>
      <c r="S17" s="73"/>
      <c r="T17" s="66"/>
      <c r="U17" s="66"/>
      <c r="V17" s="73"/>
      <c r="W17" s="73"/>
      <c r="X17" s="73"/>
      <c r="Y17" s="73"/>
      <c r="Z17" s="73"/>
      <c r="AA17" s="73"/>
      <c r="AB17" s="72"/>
      <c r="AC17" s="73"/>
      <c r="AD17" s="73"/>
      <c r="AE17" s="72"/>
      <c r="AF17" s="72"/>
      <c r="AG17" s="72"/>
      <c r="AH17" s="72"/>
      <c r="AI17" s="72"/>
      <c r="AJ17" s="37"/>
      <c r="AK17" s="37"/>
      <c r="AL17" s="37"/>
      <c r="AM17" s="37"/>
      <c r="AN17" s="37"/>
      <c r="AO17" s="37"/>
    </row>
    <row r="18" spans="2:42" s="40" customFormat="1" ht="21.9" customHeight="1" x14ac:dyDescent="0.3">
      <c r="B18" s="41" t="s">
        <v>72</v>
      </c>
      <c r="C18" s="153">
        <f>D17</f>
        <v>44258</v>
      </c>
      <c r="D18" s="153">
        <f>C18+2</f>
        <v>44260</v>
      </c>
      <c r="E18" s="42"/>
      <c r="F18" s="42"/>
      <c r="G18" s="43"/>
      <c r="H18" s="43"/>
      <c r="I18" s="66"/>
      <c r="J18" s="71"/>
      <c r="K18" s="71"/>
      <c r="L18" s="71"/>
      <c r="M18" s="66"/>
      <c r="N18" s="66"/>
      <c r="O18" s="66"/>
      <c r="P18" s="66"/>
      <c r="Q18" s="66"/>
      <c r="R18" s="66"/>
      <c r="S18" s="66"/>
      <c r="T18" s="66"/>
      <c r="U18" s="66"/>
      <c r="V18" s="73"/>
      <c r="W18" s="73"/>
      <c r="X18" s="73"/>
      <c r="Y18" s="73"/>
      <c r="Z18" s="73"/>
      <c r="AA18" s="73"/>
      <c r="AB18" s="73"/>
      <c r="AC18" s="73"/>
      <c r="AD18" s="73"/>
      <c r="AE18" s="72"/>
      <c r="AF18" s="72"/>
      <c r="AG18" s="72"/>
      <c r="AH18" s="156"/>
      <c r="AI18" s="72"/>
      <c r="AJ18" s="37"/>
      <c r="AK18" s="37"/>
      <c r="AL18" s="37"/>
      <c r="AM18" s="37"/>
      <c r="AN18" s="37"/>
      <c r="AO18" s="37"/>
    </row>
    <row r="19" spans="2:42" s="40" customFormat="1" ht="21.9" customHeight="1" x14ac:dyDescent="0.3">
      <c r="B19" s="41" t="s">
        <v>73</v>
      </c>
      <c r="C19" s="153">
        <f>D16</f>
        <v>44275</v>
      </c>
      <c r="D19" s="153">
        <f>+C19</f>
        <v>44275</v>
      </c>
      <c r="E19" s="42"/>
      <c r="F19" s="42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72"/>
      <c r="W19" s="72"/>
      <c r="X19" s="72"/>
      <c r="Y19" s="72"/>
      <c r="Z19" s="72"/>
      <c r="AA19" s="70"/>
      <c r="AB19" s="72"/>
      <c r="AC19" s="72"/>
      <c r="AD19" s="72"/>
      <c r="AE19" s="72"/>
      <c r="AF19" s="72"/>
      <c r="AG19" s="72"/>
      <c r="AH19" s="156"/>
      <c r="AI19" s="72"/>
      <c r="AJ19" s="37"/>
      <c r="AK19" s="37"/>
      <c r="AL19" s="37"/>
      <c r="AM19" s="37"/>
      <c r="AN19" s="37"/>
      <c r="AO19" s="37"/>
    </row>
    <row r="20" spans="2:42" s="40" customFormat="1" ht="21.9" customHeight="1" x14ac:dyDescent="0.3">
      <c r="C20" s="154"/>
      <c r="D20" s="154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39"/>
      <c r="AK20" s="39"/>
      <c r="AL20" s="39"/>
      <c r="AM20" s="39"/>
      <c r="AN20" s="39"/>
      <c r="AO20" s="39"/>
      <c r="AP20" s="39"/>
    </row>
    <row r="21" spans="2:42" s="40" customFormat="1" ht="21.9" customHeight="1" x14ac:dyDescent="0.3">
      <c r="B21" s="38" t="s">
        <v>39</v>
      </c>
      <c r="C21" s="155"/>
      <c r="D21" s="155"/>
      <c r="E21" s="38"/>
      <c r="F21" s="38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39"/>
      <c r="AK21" s="39"/>
      <c r="AL21" s="39"/>
      <c r="AM21" s="39"/>
      <c r="AN21" s="39"/>
      <c r="AO21" s="39"/>
      <c r="AP21" s="39"/>
    </row>
    <row r="22" spans="2:42" s="40" customFormat="1" ht="21.9" customHeight="1" x14ac:dyDescent="0.3">
      <c r="B22" s="41" t="s">
        <v>79</v>
      </c>
      <c r="C22" s="153">
        <f>D36+1</f>
        <v>44264</v>
      </c>
      <c r="D22" s="153">
        <f>C22+1</f>
        <v>44265</v>
      </c>
      <c r="E22" s="42"/>
      <c r="F22" s="42"/>
      <c r="G22" s="43"/>
      <c r="H22" s="43"/>
      <c r="I22" s="43"/>
      <c r="J22" s="43"/>
      <c r="K22" s="43"/>
      <c r="L22" s="43"/>
      <c r="M22" s="72"/>
      <c r="N22" s="72"/>
      <c r="O22" s="72"/>
      <c r="P22" s="70"/>
      <c r="Q22" s="70"/>
      <c r="R22" s="72"/>
      <c r="S22" s="43"/>
      <c r="T22" s="43"/>
      <c r="U22" s="43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</row>
    <row r="23" spans="2:42" s="40" customFormat="1" ht="21.9" customHeight="1" x14ac:dyDescent="0.3">
      <c r="B23" s="41" t="s">
        <v>83</v>
      </c>
      <c r="C23" s="153">
        <f>D22</f>
        <v>44265</v>
      </c>
      <c r="D23" s="153">
        <f>+C23+1</f>
        <v>44266</v>
      </c>
      <c r="E23" s="42"/>
      <c r="F23" s="42"/>
      <c r="G23" s="43"/>
      <c r="H23" s="43"/>
      <c r="I23" s="43"/>
      <c r="J23" s="43"/>
      <c r="K23" s="43"/>
      <c r="L23" s="43"/>
      <c r="M23" s="43"/>
      <c r="N23" s="72"/>
      <c r="O23" s="72"/>
      <c r="P23" s="72"/>
      <c r="Q23" s="70"/>
      <c r="R23" s="70"/>
      <c r="S23" s="43"/>
      <c r="T23" s="43"/>
      <c r="U23" s="43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</row>
    <row r="24" spans="2:42" s="40" customFormat="1" ht="21.9" customHeight="1" x14ac:dyDescent="0.3">
      <c r="C24" s="154"/>
      <c r="D24" s="154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39"/>
    </row>
    <row r="25" spans="2:42" s="40" customFormat="1" ht="21.9" customHeight="1" x14ac:dyDescent="0.3">
      <c r="B25" s="38" t="s">
        <v>64</v>
      </c>
      <c r="C25" s="155"/>
      <c r="D25" s="155"/>
      <c r="E25" s="38"/>
      <c r="F25" s="38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39"/>
    </row>
    <row r="26" spans="2:42" s="40" customFormat="1" ht="21.9" customHeight="1" x14ac:dyDescent="0.3">
      <c r="B26" s="41" t="s">
        <v>80</v>
      </c>
      <c r="C26" s="153">
        <f>D36+1</f>
        <v>44264</v>
      </c>
      <c r="D26" s="153">
        <f>C26+1</f>
        <v>44265</v>
      </c>
      <c r="E26" s="42"/>
      <c r="F26" s="42"/>
      <c r="G26" s="43"/>
      <c r="H26" s="43"/>
      <c r="I26" s="43"/>
      <c r="J26" s="43"/>
      <c r="K26" s="43"/>
      <c r="L26" s="43"/>
      <c r="M26" s="43"/>
      <c r="N26" s="72"/>
      <c r="O26" s="72"/>
      <c r="P26" s="70"/>
      <c r="Q26" s="70"/>
      <c r="R26" s="72"/>
      <c r="S26" s="43"/>
      <c r="T26" s="43"/>
      <c r="U26" s="43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</row>
    <row r="27" spans="2:42" s="40" customFormat="1" ht="21.9" customHeight="1" x14ac:dyDescent="0.3">
      <c r="B27" s="41" t="s">
        <v>82</v>
      </c>
      <c r="C27" s="153">
        <f>D26</f>
        <v>44265</v>
      </c>
      <c r="D27" s="153">
        <f>C27+1</f>
        <v>44266</v>
      </c>
      <c r="E27" s="42"/>
      <c r="F27" s="42"/>
      <c r="G27" s="43"/>
      <c r="H27" s="43"/>
      <c r="I27" s="43"/>
      <c r="J27" s="43"/>
      <c r="K27" s="43"/>
      <c r="L27" s="43"/>
      <c r="M27" s="43"/>
      <c r="N27" s="72"/>
      <c r="O27" s="72"/>
      <c r="P27" s="72"/>
      <c r="Q27" s="70"/>
      <c r="R27" s="70"/>
      <c r="S27" s="43"/>
      <c r="T27" s="43"/>
      <c r="U27" s="43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</row>
    <row r="28" spans="2:42" s="40" customFormat="1" ht="21.9" customHeight="1" x14ac:dyDescent="0.3">
      <c r="C28" s="154"/>
      <c r="D28" s="154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</row>
    <row r="29" spans="2:42" s="40" customFormat="1" ht="21.9" customHeight="1" x14ac:dyDescent="0.3">
      <c r="B29" s="38" t="s">
        <v>40</v>
      </c>
      <c r="C29" s="155"/>
      <c r="D29" s="155"/>
      <c r="E29" s="38"/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39"/>
    </row>
    <row r="30" spans="2:42" s="40" customFormat="1" ht="21.9" customHeight="1" x14ac:dyDescent="0.3">
      <c r="B30" s="41" t="s">
        <v>66</v>
      </c>
      <c r="C30" s="153">
        <f>D27+1</f>
        <v>44267</v>
      </c>
      <c r="D30" s="153">
        <f>C30+1</f>
        <v>44268</v>
      </c>
      <c r="E30" s="42"/>
      <c r="F30" s="42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72"/>
      <c r="R30" s="43"/>
      <c r="S30" s="70"/>
      <c r="T30" s="70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</row>
    <row r="31" spans="2:42" s="40" customFormat="1" ht="21.9" customHeight="1" x14ac:dyDescent="0.3">
      <c r="B31" s="41" t="s">
        <v>86</v>
      </c>
      <c r="C31" s="153">
        <f>D30</f>
        <v>44268</v>
      </c>
      <c r="D31" s="153">
        <f>C31+1</f>
        <v>44269</v>
      </c>
      <c r="E31" s="42"/>
      <c r="F31" s="42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70"/>
      <c r="U31" s="70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</row>
    <row r="32" spans="2:42" s="40" customFormat="1" ht="21.9" customHeight="1" x14ac:dyDescent="0.3">
      <c r="C32" s="154"/>
      <c r="D32" s="154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</row>
    <row r="33" spans="2:38" s="40" customFormat="1" ht="21.9" customHeight="1" x14ac:dyDescent="0.3">
      <c r="B33" s="38" t="s">
        <v>60</v>
      </c>
      <c r="C33" s="155"/>
      <c r="D33" s="155"/>
      <c r="E33" s="38"/>
      <c r="F33" s="38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</row>
    <row r="34" spans="2:38" s="40" customFormat="1" ht="21.9" customHeight="1" x14ac:dyDescent="0.3">
      <c r="B34" s="41" t="s">
        <v>67</v>
      </c>
      <c r="C34" s="153">
        <f>D18+1</f>
        <v>44261</v>
      </c>
      <c r="D34" s="153">
        <f>+C34+1</f>
        <v>44262</v>
      </c>
      <c r="E34" s="42"/>
      <c r="F34" s="42"/>
      <c r="G34" s="43"/>
      <c r="H34" s="43"/>
      <c r="I34" s="43"/>
      <c r="J34" s="43"/>
      <c r="K34" s="43"/>
      <c r="L34" s="72"/>
      <c r="M34" s="70"/>
      <c r="N34" s="70"/>
      <c r="O34" s="43"/>
      <c r="P34" s="43"/>
      <c r="Q34" s="43"/>
      <c r="R34" s="43"/>
      <c r="S34" s="43"/>
      <c r="T34" s="43"/>
      <c r="U34" s="43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</row>
    <row r="35" spans="2:38" s="40" customFormat="1" ht="21.9" customHeight="1" x14ac:dyDescent="0.3">
      <c r="B35" s="41" t="s">
        <v>90</v>
      </c>
      <c r="C35" s="153">
        <f>D17+1</f>
        <v>44259</v>
      </c>
      <c r="D35" s="153">
        <f>C35+2</f>
        <v>44261</v>
      </c>
      <c r="E35" s="42"/>
      <c r="F35" s="42"/>
      <c r="G35" s="43"/>
      <c r="H35" s="43"/>
      <c r="I35" s="43"/>
      <c r="J35" s="72"/>
      <c r="K35" s="70"/>
      <c r="L35" s="70"/>
      <c r="M35" s="70"/>
      <c r="N35" s="43"/>
      <c r="O35" s="43"/>
      <c r="P35" s="43"/>
      <c r="Q35" s="43"/>
      <c r="R35" s="43"/>
      <c r="S35" s="43"/>
      <c r="T35" s="43"/>
      <c r="U35" s="43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</row>
    <row r="36" spans="2:38" s="40" customFormat="1" ht="21.9" customHeight="1" x14ac:dyDescent="0.3">
      <c r="B36" s="41" t="s">
        <v>89</v>
      </c>
      <c r="C36" s="153">
        <f>D35+1</f>
        <v>44262</v>
      </c>
      <c r="D36" s="153">
        <f>C36+1</f>
        <v>44263</v>
      </c>
      <c r="E36" s="42"/>
      <c r="F36" s="42"/>
      <c r="G36" s="43"/>
      <c r="H36" s="43"/>
      <c r="I36" s="43"/>
      <c r="J36" s="43"/>
      <c r="K36" s="43"/>
      <c r="L36" s="43"/>
      <c r="M36" s="72"/>
      <c r="N36" s="70"/>
      <c r="O36" s="70"/>
      <c r="P36" s="43"/>
      <c r="Q36" s="43"/>
      <c r="R36" s="43"/>
      <c r="S36" s="43"/>
      <c r="T36" s="43"/>
      <c r="U36" s="43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</row>
    <row r="37" spans="2:38" s="40" customFormat="1" ht="21.9" customHeight="1" x14ac:dyDescent="0.3">
      <c r="C37" s="154"/>
      <c r="D37" s="154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39"/>
    </row>
    <row r="38" spans="2:38" s="40" customFormat="1" ht="21.9" customHeight="1" x14ac:dyDescent="0.3">
      <c r="B38" s="38" t="s">
        <v>92</v>
      </c>
      <c r="C38" s="155"/>
      <c r="D38" s="155"/>
      <c r="E38" s="38"/>
      <c r="F38" s="38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39"/>
    </row>
    <row r="39" spans="2:38" s="40" customFormat="1" ht="21.9" customHeight="1" x14ac:dyDescent="0.3">
      <c r="B39" s="41" t="s">
        <v>93</v>
      </c>
      <c r="C39" s="153">
        <f>D31+1</f>
        <v>44270</v>
      </c>
      <c r="D39" s="153">
        <f>C39+2</f>
        <v>44272</v>
      </c>
      <c r="E39" s="42"/>
      <c r="F39" s="42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72"/>
      <c r="R39" s="72"/>
      <c r="S39" s="72"/>
      <c r="T39" s="72"/>
      <c r="U39" s="43"/>
      <c r="V39" s="70"/>
      <c r="W39" s="70"/>
      <c r="X39" s="70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</row>
    <row r="40" spans="2:38" s="40" customFormat="1" ht="21.9" customHeight="1" x14ac:dyDescent="0.3">
      <c r="B40" s="64"/>
      <c r="C40" s="158"/>
      <c r="D40" s="158"/>
      <c r="E40" s="65"/>
      <c r="F40" s="65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</row>
    <row r="41" spans="2:38" s="40" customFormat="1" ht="21.9" customHeight="1" x14ac:dyDescent="0.3">
      <c r="B41" s="38" t="s">
        <v>63</v>
      </c>
      <c r="C41" s="155"/>
      <c r="D41" s="155"/>
      <c r="E41" s="38"/>
      <c r="F41" s="38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39"/>
    </row>
    <row r="42" spans="2:38" s="40" customFormat="1" ht="21.9" customHeight="1" x14ac:dyDescent="0.3">
      <c r="B42" s="41" t="s">
        <v>59</v>
      </c>
      <c r="C42" s="153">
        <f>D19</f>
        <v>44275</v>
      </c>
      <c r="D42" s="153">
        <f>+C42</f>
        <v>44275</v>
      </c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72"/>
      <c r="W42" s="72"/>
      <c r="X42" s="72"/>
      <c r="Y42" s="72"/>
      <c r="Z42" s="72"/>
      <c r="AA42" s="70"/>
      <c r="AB42" s="72"/>
      <c r="AC42" s="72"/>
      <c r="AD42" s="72"/>
      <c r="AE42" s="72"/>
      <c r="AF42" s="72"/>
      <c r="AG42" s="72"/>
      <c r="AH42" s="72"/>
      <c r="AI42" s="72"/>
    </row>
    <row r="43" spans="2:38" s="40" customFormat="1" ht="21.9" customHeight="1" x14ac:dyDescent="0.3">
      <c r="C43" s="154"/>
      <c r="D43" s="154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39"/>
    </row>
    <row r="44" spans="2:38" s="40" customFormat="1" ht="21.75" customHeight="1" x14ac:dyDescent="0.3">
      <c r="B44" s="38" t="s">
        <v>41</v>
      </c>
      <c r="C44" s="155"/>
      <c r="D44" s="155"/>
      <c r="E44" s="38"/>
      <c r="F44" s="38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39"/>
    </row>
    <row r="45" spans="2:38" s="40" customFormat="1" ht="21.75" customHeight="1" x14ac:dyDescent="0.3">
      <c r="B45" s="41" t="s">
        <v>85</v>
      </c>
      <c r="C45" s="153">
        <v>44264</v>
      </c>
      <c r="D45" s="153">
        <f>+C45+2</f>
        <v>44266</v>
      </c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70"/>
      <c r="Q45" s="70"/>
      <c r="R45" s="70"/>
      <c r="S45" s="43"/>
      <c r="T45" s="43"/>
      <c r="U45" s="43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</row>
    <row r="46" spans="2:38" s="40" customFormat="1" ht="21.75" customHeight="1" x14ac:dyDescent="0.3">
      <c r="B46" s="41" t="s">
        <v>84</v>
      </c>
      <c r="C46" s="153">
        <f>D45</f>
        <v>44266</v>
      </c>
      <c r="D46" s="153">
        <v>44150</v>
      </c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70"/>
      <c r="S46" s="70"/>
      <c r="T46" s="70"/>
      <c r="U46" s="70"/>
      <c r="V46" s="70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</row>
    <row r="47" spans="2:38" s="40" customFormat="1" ht="21.75" customHeight="1" x14ac:dyDescent="0.3">
      <c r="B47" s="41" t="s">
        <v>87</v>
      </c>
      <c r="C47" s="153">
        <f>D46</f>
        <v>44150</v>
      </c>
      <c r="D47" s="153">
        <f>D46+1</f>
        <v>44151</v>
      </c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70"/>
      <c r="W47" s="70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</row>
    <row r="48" spans="2:38" s="40" customFormat="1" ht="21.9" customHeight="1" x14ac:dyDescent="0.3">
      <c r="C48" s="154"/>
      <c r="D48" s="154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39"/>
      <c r="AK48" s="39"/>
      <c r="AL48" s="39"/>
    </row>
    <row r="49" spans="2:38" s="40" customFormat="1" ht="21.9" customHeight="1" x14ac:dyDescent="0.3">
      <c r="B49" s="38" t="s">
        <v>94</v>
      </c>
      <c r="C49" s="155"/>
      <c r="D49" s="155"/>
      <c r="E49" s="38"/>
      <c r="F49" s="38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39"/>
      <c r="AK49" s="39"/>
      <c r="AL49" s="39"/>
    </row>
    <row r="50" spans="2:38" s="40" customFormat="1" ht="21.9" customHeight="1" x14ac:dyDescent="0.3">
      <c r="B50" s="41" t="s">
        <v>95</v>
      </c>
      <c r="C50" s="153">
        <f>D53+1</f>
        <v>44277</v>
      </c>
      <c r="D50" s="153">
        <f>C50</f>
        <v>44277</v>
      </c>
      <c r="E50" s="44"/>
      <c r="F50" s="4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72"/>
      <c r="W50" s="72"/>
      <c r="X50" s="72"/>
      <c r="Y50" s="72"/>
      <c r="Z50" s="72"/>
      <c r="AA50" s="72"/>
      <c r="AB50" s="72"/>
      <c r="AC50" s="70"/>
      <c r="AD50" s="72"/>
      <c r="AE50" s="72"/>
      <c r="AF50" s="72"/>
      <c r="AG50" s="72"/>
      <c r="AH50" s="72"/>
      <c r="AI50" s="72"/>
    </row>
    <row r="51" spans="2:38" s="40" customFormat="1" ht="21.9" customHeight="1" x14ac:dyDescent="0.3">
      <c r="C51" s="68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S51" s="39"/>
      <c r="T51" s="39"/>
      <c r="V51" s="39"/>
      <c r="W51" s="39"/>
      <c r="X51" s="39"/>
      <c r="Y51" s="39"/>
      <c r="Z51" s="39"/>
      <c r="AA51" s="39"/>
      <c r="AC51" s="39"/>
      <c r="AD51" s="39"/>
      <c r="AE51" s="39"/>
      <c r="AF51" s="39"/>
      <c r="AG51" s="39"/>
    </row>
    <row r="52" spans="2:38" s="40" customFormat="1" ht="21.9" customHeight="1" x14ac:dyDescent="0.3">
      <c r="B52" s="38" t="s">
        <v>42</v>
      </c>
      <c r="C52" s="155"/>
      <c r="D52" s="155"/>
      <c r="E52" s="38"/>
      <c r="F52" s="38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39"/>
      <c r="AK52" s="39"/>
      <c r="AL52" s="39"/>
    </row>
    <row r="53" spans="2:38" s="40" customFormat="1" ht="21.9" customHeight="1" x14ac:dyDescent="0.3">
      <c r="B53" s="41" t="s">
        <v>43</v>
      </c>
      <c r="C53" s="153">
        <f>D42+1</f>
        <v>44276</v>
      </c>
      <c r="D53" s="153">
        <f>C53</f>
        <v>44276</v>
      </c>
      <c r="E53" s="44"/>
      <c r="F53" s="4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72"/>
      <c r="W53" s="72"/>
      <c r="X53" s="72"/>
      <c r="Y53" s="72"/>
      <c r="Z53" s="72"/>
      <c r="AA53" s="72"/>
      <c r="AB53" s="70"/>
      <c r="AC53" s="72"/>
      <c r="AD53" s="72"/>
      <c r="AE53" s="72"/>
      <c r="AF53" s="72"/>
      <c r="AG53" s="72"/>
      <c r="AH53" s="72"/>
      <c r="AI53" s="72"/>
    </row>
    <row r="54" spans="2:38" s="40" customFormat="1" ht="21.9" customHeight="1" x14ac:dyDescent="0.3">
      <c r="C54" s="68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S54" s="39"/>
      <c r="T54" s="39"/>
      <c r="V54" s="39"/>
      <c r="W54" s="39"/>
      <c r="X54" s="39"/>
      <c r="Y54" s="39"/>
      <c r="Z54" s="39"/>
      <c r="AA54" s="39"/>
      <c r="AC54" s="39"/>
      <c r="AD54" s="39"/>
      <c r="AE54" s="39"/>
      <c r="AF54" s="39"/>
      <c r="AG54" s="39"/>
    </row>
    <row r="55" spans="2:38" ht="22.5" customHeight="1" x14ac:dyDescent="0.3">
      <c r="B55" s="38" t="s">
        <v>44</v>
      </c>
      <c r="C55" s="38"/>
      <c r="D55" s="38"/>
      <c r="E55" s="40"/>
      <c r="F55" s="40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C55" s="26"/>
      <c r="AD55" s="26"/>
      <c r="AF55" s="26"/>
      <c r="AG55" s="26"/>
    </row>
    <row r="56" spans="2:38" ht="22.5" customHeight="1" x14ac:dyDescent="0.3">
      <c r="B56" s="41"/>
      <c r="C56" s="45" t="s">
        <v>45</v>
      </c>
      <c r="D56" s="45" t="s">
        <v>46</v>
      </c>
      <c r="E56" s="40"/>
      <c r="F56" s="40"/>
      <c r="H56" s="26"/>
      <c r="I56" s="26"/>
      <c r="J56" s="26"/>
      <c r="K56" s="26"/>
      <c r="L56" s="26"/>
      <c r="M56" s="26"/>
      <c r="O56" s="26"/>
      <c r="P56" s="26"/>
      <c r="Q56" s="26"/>
      <c r="R56" s="26"/>
      <c r="S56" s="26"/>
      <c r="T56" s="26"/>
    </row>
    <row r="57" spans="2:38" ht="22.5" customHeight="1" x14ac:dyDescent="0.3">
      <c r="B57" s="41" t="str">
        <f>B14</f>
        <v>OBRA CIVIL</v>
      </c>
      <c r="C57" s="46">
        <v>0.25</v>
      </c>
      <c r="D57" s="46">
        <v>0</v>
      </c>
      <c r="E57" s="40"/>
      <c r="F57" s="40"/>
      <c r="H57" s="26"/>
      <c r="I57" s="26"/>
      <c r="J57" s="26"/>
      <c r="K57" s="26"/>
      <c r="L57" s="26"/>
      <c r="M57" s="26"/>
      <c r="O57" s="26"/>
      <c r="P57" s="26"/>
      <c r="Q57" s="26"/>
      <c r="R57" s="26"/>
      <c r="S57" s="26"/>
      <c r="T57" s="26"/>
    </row>
    <row r="58" spans="2:38" ht="22.5" customHeight="1" x14ac:dyDescent="0.3">
      <c r="B58" s="41" t="str">
        <f>B21</f>
        <v>INSTALACION ELECTRICA /ELECTRICAL INSTALLATION</v>
      </c>
      <c r="C58" s="46">
        <v>0.25</v>
      </c>
      <c r="D58" s="46">
        <v>0</v>
      </c>
      <c r="E58" s="40"/>
      <c r="F58" s="40"/>
    </row>
    <row r="59" spans="2:38" ht="22.5" customHeight="1" x14ac:dyDescent="0.3">
      <c r="B59" s="41" t="str">
        <f>B29</f>
        <v>SISTEMA DE TIERRAS / Grounding system</v>
      </c>
      <c r="C59" s="46">
        <v>0.15</v>
      </c>
      <c r="D59" s="46">
        <v>0</v>
      </c>
      <c r="E59" s="40"/>
      <c r="F59" s="40"/>
    </row>
    <row r="60" spans="2:38" ht="22.5" customHeight="1" x14ac:dyDescent="0.3">
      <c r="B60" s="41" t="str">
        <f>B33</f>
        <v>ESTRUCTURA</v>
      </c>
      <c r="C60" s="46">
        <v>0.05</v>
      </c>
      <c r="D60" s="46">
        <v>0</v>
      </c>
      <c r="E60" s="40"/>
      <c r="F60" s="40"/>
    </row>
    <row r="61" spans="2:38" ht="22.5" customHeight="1" x14ac:dyDescent="0.3">
      <c r="B61" s="41" t="str">
        <f>B44</f>
        <v>TORRE / TOWER</v>
      </c>
      <c r="C61" s="46">
        <v>0.1</v>
      </c>
      <c r="D61" s="46">
        <v>0</v>
      </c>
      <c r="E61" s="40"/>
      <c r="F61" s="40"/>
    </row>
    <row r="62" spans="2:38" ht="22.5" customHeight="1" x14ac:dyDescent="0.3">
      <c r="B62" s="41" t="str">
        <f>B52</f>
        <v>PUNCH LIST ATC</v>
      </c>
      <c r="C62" s="46">
        <v>0.15</v>
      </c>
      <c r="D62" s="46">
        <v>0</v>
      </c>
      <c r="E62" s="40"/>
      <c r="F62" s="40"/>
    </row>
    <row r="63" spans="2:38" ht="22.5" customHeight="1" x14ac:dyDescent="0.3">
      <c r="B63" s="41" t="s">
        <v>47</v>
      </c>
      <c r="C63" s="46">
        <v>0.05</v>
      </c>
      <c r="D63" s="46">
        <v>0</v>
      </c>
      <c r="E63" s="40"/>
      <c r="F63" s="40"/>
    </row>
    <row r="64" spans="2:38" ht="17.399999999999999" x14ac:dyDescent="0.3">
      <c r="E64" s="40"/>
      <c r="F64" s="40"/>
    </row>
    <row r="65" spans="2:33" ht="57" customHeight="1" x14ac:dyDescent="0.3">
      <c r="B65" s="38" t="s">
        <v>44</v>
      </c>
      <c r="C65" s="47">
        <f>SUM(C57:C64)</f>
        <v>1</v>
      </c>
      <c r="D65" s="48">
        <f>SUM(D57:D64)</f>
        <v>0</v>
      </c>
      <c r="E65" s="40"/>
      <c r="F65" s="40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C65" s="26"/>
      <c r="AD65" s="26"/>
      <c r="AF65" s="26"/>
      <c r="AG65" s="26"/>
    </row>
  </sheetData>
  <mergeCells count="21">
    <mergeCell ref="T4:W4"/>
    <mergeCell ref="N5:R5"/>
    <mergeCell ref="V8:AB8"/>
    <mergeCell ref="C6:D6"/>
    <mergeCell ref="N6:R6"/>
    <mergeCell ref="H8:N8"/>
    <mergeCell ref="O8:U8"/>
    <mergeCell ref="C5:D5"/>
    <mergeCell ref="C2:D2"/>
    <mergeCell ref="N2:R2"/>
    <mergeCell ref="C3:D3"/>
    <mergeCell ref="N3:R3"/>
    <mergeCell ref="C4:D4"/>
    <mergeCell ref="N4:R4"/>
    <mergeCell ref="B8:B12"/>
    <mergeCell ref="C8:C12"/>
    <mergeCell ref="D8:D12"/>
    <mergeCell ref="E8:E12"/>
    <mergeCell ref="F8:F12"/>
    <mergeCell ref="AC8:AI8"/>
    <mergeCell ref="G9:AI9"/>
  </mergeCells>
  <phoneticPr fontId="51" type="noConversion"/>
  <pageMargins left="0.25" right="0.25" top="0.75" bottom="0.75" header="0.3" footer="0.3"/>
  <pageSetup paperSize="3"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0"/>
  <sheetViews>
    <sheetView zoomScaleNormal="100" workbookViewId="0">
      <selection activeCell="D3" sqref="D3:M3"/>
    </sheetView>
  </sheetViews>
  <sheetFormatPr baseColWidth="10" defaultColWidth="9.109375" defaultRowHeight="14.4" x14ac:dyDescent="0.3"/>
  <cols>
    <col min="1" max="1" width="2.44140625" customWidth="1"/>
    <col min="6" max="6" width="20.33203125" customWidth="1"/>
    <col min="7" max="7" width="2.5546875" customWidth="1"/>
    <col min="12" max="12" width="19.5546875" customWidth="1"/>
    <col min="13" max="13" width="2.44140625" customWidth="1"/>
  </cols>
  <sheetData>
    <row r="1" spans="1:14" ht="20.25" customHeight="1" x14ac:dyDescent="0.35">
      <c r="A1" s="49"/>
      <c r="B1" s="49"/>
      <c r="C1" s="50"/>
      <c r="D1" s="123" t="s">
        <v>56</v>
      </c>
      <c r="E1" s="123"/>
      <c r="F1" s="123"/>
      <c r="G1" s="123"/>
      <c r="H1" s="123"/>
      <c r="I1" s="123"/>
      <c r="J1" s="123"/>
      <c r="K1" s="123"/>
      <c r="L1" s="123"/>
      <c r="M1" s="124"/>
      <c r="N1" s="51"/>
    </row>
    <row r="2" spans="1:14" ht="6.75" customHeight="1" x14ac:dyDescent="0.35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4"/>
    </row>
    <row r="3" spans="1:14" ht="15.75" customHeight="1" x14ac:dyDescent="0.35">
      <c r="A3" s="52"/>
      <c r="B3" s="52"/>
      <c r="D3" s="125"/>
      <c r="E3" s="125"/>
      <c r="F3" s="125"/>
      <c r="G3" s="125"/>
      <c r="H3" s="125"/>
      <c r="I3" s="125"/>
      <c r="J3" s="125"/>
      <c r="K3" s="125"/>
      <c r="L3" s="125"/>
      <c r="M3" s="126"/>
    </row>
    <row r="4" spans="1:14" ht="6.75" customHeight="1" x14ac:dyDescent="0.35">
      <c r="A4" s="52"/>
      <c r="B4" s="52"/>
      <c r="C4" s="52"/>
      <c r="D4" s="55"/>
      <c r="E4" s="56"/>
      <c r="F4" s="56"/>
      <c r="G4" s="56"/>
      <c r="H4" s="56"/>
      <c r="I4" s="56"/>
      <c r="J4" s="56"/>
      <c r="K4" s="56"/>
      <c r="L4" s="56"/>
      <c r="M4" s="57"/>
    </row>
    <row r="5" spans="1:14" ht="15.75" customHeight="1" x14ac:dyDescent="0.35">
      <c r="A5" s="52"/>
      <c r="B5" s="58"/>
      <c r="D5" s="125" t="s">
        <v>65</v>
      </c>
      <c r="E5" s="125"/>
      <c r="F5" s="125"/>
      <c r="G5" s="125"/>
      <c r="H5" s="125"/>
      <c r="I5" s="125"/>
      <c r="J5" s="125"/>
      <c r="K5" s="125"/>
      <c r="L5" s="125"/>
      <c r="M5" s="126"/>
    </row>
    <row r="6" spans="1:14" s="59" customFormat="1" ht="4.5" customHeight="1" x14ac:dyDescent="0.3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1:14" ht="18.75" customHeight="1" x14ac:dyDescent="0.3">
      <c r="A7" s="127"/>
      <c r="B7" s="130"/>
      <c r="C7" s="131"/>
      <c r="D7" s="131"/>
      <c r="E7" s="131"/>
      <c r="F7" s="132"/>
      <c r="G7" s="139"/>
      <c r="H7" s="140"/>
      <c r="I7" s="141"/>
      <c r="J7" s="141"/>
      <c r="K7" s="141"/>
      <c r="L7" s="142"/>
      <c r="M7" s="128"/>
    </row>
    <row r="8" spans="1:14" ht="15" customHeight="1" x14ac:dyDescent="0.3">
      <c r="A8" s="127"/>
      <c r="B8" s="133"/>
      <c r="C8" s="134"/>
      <c r="D8" s="134"/>
      <c r="E8" s="134"/>
      <c r="F8" s="135"/>
      <c r="G8" s="139"/>
      <c r="H8" s="143"/>
      <c r="I8" s="127"/>
      <c r="J8" s="127"/>
      <c r="K8" s="127"/>
      <c r="L8" s="144"/>
      <c r="M8" s="128"/>
    </row>
    <row r="9" spans="1:14" ht="15" customHeight="1" x14ac:dyDescent="0.3">
      <c r="A9" s="127"/>
      <c r="B9" s="133"/>
      <c r="C9" s="134"/>
      <c r="D9" s="134"/>
      <c r="E9" s="134"/>
      <c r="F9" s="135"/>
      <c r="G9" s="139"/>
      <c r="H9" s="143"/>
      <c r="I9" s="127"/>
      <c r="J9" s="127"/>
      <c r="K9" s="127"/>
      <c r="L9" s="144"/>
      <c r="M9" s="128"/>
    </row>
    <row r="10" spans="1:14" ht="15" customHeight="1" x14ac:dyDescent="0.3">
      <c r="A10" s="127"/>
      <c r="B10" s="133"/>
      <c r="C10" s="134"/>
      <c r="D10" s="134"/>
      <c r="E10" s="134"/>
      <c r="F10" s="135"/>
      <c r="G10" s="139"/>
      <c r="H10" s="143"/>
      <c r="I10" s="127"/>
      <c r="J10" s="127"/>
      <c r="K10" s="127"/>
      <c r="L10" s="144"/>
      <c r="M10" s="128"/>
    </row>
    <row r="11" spans="1:14" ht="15" customHeight="1" x14ac:dyDescent="0.3">
      <c r="A11" s="127"/>
      <c r="B11" s="133"/>
      <c r="C11" s="134"/>
      <c r="D11" s="134"/>
      <c r="E11" s="134"/>
      <c r="F11" s="135"/>
      <c r="G11" s="139"/>
      <c r="H11" s="143"/>
      <c r="I11" s="127"/>
      <c r="J11" s="127"/>
      <c r="K11" s="127"/>
      <c r="L11" s="144"/>
      <c r="M11" s="128"/>
    </row>
    <row r="12" spans="1:14" ht="15" customHeight="1" x14ac:dyDescent="0.3">
      <c r="A12" s="127"/>
      <c r="B12" s="133"/>
      <c r="C12" s="134"/>
      <c r="D12" s="134"/>
      <c r="E12" s="134"/>
      <c r="F12" s="135"/>
      <c r="G12" s="139"/>
      <c r="H12" s="143"/>
      <c r="I12" s="127"/>
      <c r="J12" s="127"/>
      <c r="K12" s="127"/>
      <c r="L12" s="144"/>
      <c r="M12" s="128"/>
    </row>
    <row r="13" spans="1:14" ht="15" customHeight="1" x14ac:dyDescent="0.3">
      <c r="A13" s="127"/>
      <c r="B13" s="133"/>
      <c r="C13" s="134"/>
      <c r="D13" s="134"/>
      <c r="E13" s="134"/>
      <c r="F13" s="135"/>
      <c r="G13" s="139"/>
      <c r="H13" s="143"/>
      <c r="I13" s="127"/>
      <c r="J13" s="127"/>
      <c r="K13" s="127"/>
      <c r="L13" s="144"/>
      <c r="M13" s="128"/>
    </row>
    <row r="14" spans="1:14" ht="15" customHeight="1" x14ac:dyDescent="0.3">
      <c r="A14" s="127"/>
      <c r="B14" s="133"/>
      <c r="C14" s="134"/>
      <c r="D14" s="134"/>
      <c r="E14" s="134"/>
      <c r="F14" s="135"/>
      <c r="G14" s="139"/>
      <c r="H14" s="143"/>
      <c r="I14" s="127"/>
      <c r="J14" s="127"/>
      <c r="K14" s="127"/>
      <c r="L14" s="144"/>
      <c r="M14" s="128"/>
    </row>
    <row r="15" spans="1:14" ht="15" customHeight="1" x14ac:dyDescent="0.3">
      <c r="A15" s="127"/>
      <c r="B15" s="133"/>
      <c r="C15" s="134"/>
      <c r="D15" s="134"/>
      <c r="E15" s="134"/>
      <c r="F15" s="135"/>
      <c r="G15" s="139"/>
      <c r="H15" s="143"/>
      <c r="I15" s="127"/>
      <c r="J15" s="127"/>
      <c r="K15" s="127"/>
      <c r="L15" s="144"/>
      <c r="M15" s="128"/>
    </row>
    <row r="16" spans="1:14" ht="15" customHeight="1" x14ac:dyDescent="0.3">
      <c r="A16" s="127"/>
      <c r="B16" s="133"/>
      <c r="C16" s="134"/>
      <c r="D16" s="134"/>
      <c r="E16" s="134"/>
      <c r="F16" s="135"/>
      <c r="G16" s="139"/>
      <c r="H16" s="143"/>
      <c r="I16" s="127"/>
      <c r="J16" s="127"/>
      <c r="K16" s="127"/>
      <c r="L16" s="144"/>
      <c r="M16" s="128"/>
    </row>
    <row r="17" spans="1:13" ht="15" customHeight="1" x14ac:dyDescent="0.3">
      <c r="A17" s="127"/>
      <c r="B17" s="133"/>
      <c r="C17" s="134"/>
      <c r="D17" s="134"/>
      <c r="E17" s="134"/>
      <c r="F17" s="135"/>
      <c r="G17" s="139"/>
      <c r="H17" s="143"/>
      <c r="I17" s="127"/>
      <c r="J17" s="127"/>
      <c r="K17" s="127"/>
      <c r="L17" s="144"/>
      <c r="M17" s="128"/>
    </row>
    <row r="18" spans="1:13" ht="15" customHeight="1" x14ac:dyDescent="0.3">
      <c r="A18" s="127"/>
      <c r="B18" s="136"/>
      <c r="C18" s="137"/>
      <c r="D18" s="137"/>
      <c r="E18" s="137"/>
      <c r="F18" s="138"/>
      <c r="G18" s="139"/>
      <c r="H18" s="145"/>
      <c r="I18" s="146"/>
      <c r="J18" s="146"/>
      <c r="K18" s="146"/>
      <c r="L18" s="147"/>
      <c r="M18" s="128"/>
    </row>
    <row r="19" spans="1:13" ht="15" customHeight="1" x14ac:dyDescent="0.3">
      <c r="A19" s="127"/>
      <c r="B19" s="120"/>
      <c r="C19" s="120"/>
      <c r="D19" s="120"/>
      <c r="E19" s="120"/>
      <c r="F19" s="120"/>
      <c r="G19" s="115"/>
      <c r="H19" s="120"/>
      <c r="I19" s="120"/>
      <c r="J19" s="120"/>
      <c r="K19" s="120"/>
      <c r="L19" s="120"/>
      <c r="M19" s="128"/>
    </row>
    <row r="20" spans="1:13" ht="15" customHeight="1" x14ac:dyDescent="0.3">
      <c r="A20" s="127"/>
      <c r="B20" s="121"/>
      <c r="C20" s="121"/>
      <c r="D20" s="121"/>
      <c r="E20" s="121"/>
      <c r="F20" s="121"/>
      <c r="G20" s="115"/>
      <c r="H20" s="121"/>
      <c r="I20" s="121"/>
      <c r="J20" s="121"/>
      <c r="K20" s="121"/>
      <c r="L20" s="121"/>
      <c r="M20" s="128"/>
    </row>
    <row r="21" spans="1:13" ht="15" customHeight="1" x14ac:dyDescent="0.3">
      <c r="A21" s="127"/>
      <c r="B21" s="122"/>
      <c r="C21" s="122"/>
      <c r="D21" s="122"/>
      <c r="E21" s="122"/>
      <c r="F21" s="122"/>
      <c r="G21" s="115"/>
      <c r="H21" s="122"/>
      <c r="I21" s="122"/>
      <c r="J21" s="122"/>
      <c r="K21" s="122"/>
      <c r="L21" s="122"/>
      <c r="M21" s="128"/>
    </row>
    <row r="22" spans="1:13" ht="15" customHeight="1" x14ac:dyDescent="0.3">
      <c r="A22" s="127"/>
      <c r="B22" s="111"/>
      <c r="C22" s="112"/>
      <c r="D22" s="112"/>
      <c r="E22" s="112"/>
      <c r="F22" s="113"/>
      <c r="G22" s="110"/>
      <c r="H22" s="111"/>
      <c r="I22" s="112"/>
      <c r="J22" s="112"/>
      <c r="K22" s="112"/>
      <c r="L22" s="113"/>
      <c r="M22" s="128"/>
    </row>
    <row r="23" spans="1:13" ht="15" customHeight="1" x14ac:dyDescent="0.3">
      <c r="A23" s="127"/>
      <c r="B23" s="114"/>
      <c r="C23" s="115"/>
      <c r="D23" s="115"/>
      <c r="E23" s="115"/>
      <c r="F23" s="116"/>
      <c r="G23" s="110"/>
      <c r="H23" s="114"/>
      <c r="I23" s="115"/>
      <c r="J23" s="115"/>
      <c r="K23" s="115"/>
      <c r="L23" s="116"/>
      <c r="M23" s="128"/>
    </row>
    <row r="24" spans="1:13" ht="15" customHeight="1" x14ac:dyDescent="0.3">
      <c r="A24" s="127"/>
      <c r="B24" s="114"/>
      <c r="C24" s="115"/>
      <c r="D24" s="115"/>
      <c r="E24" s="115"/>
      <c r="F24" s="116"/>
      <c r="G24" s="110"/>
      <c r="H24" s="114"/>
      <c r="I24" s="115"/>
      <c r="J24" s="115"/>
      <c r="K24" s="115"/>
      <c r="L24" s="116"/>
      <c r="M24" s="128"/>
    </row>
    <row r="25" spans="1:13" ht="15" customHeight="1" x14ac:dyDescent="0.3">
      <c r="A25" s="127"/>
      <c r="B25" s="114"/>
      <c r="C25" s="115"/>
      <c r="D25" s="115"/>
      <c r="E25" s="115"/>
      <c r="F25" s="116"/>
      <c r="G25" s="110"/>
      <c r="H25" s="114"/>
      <c r="I25" s="115"/>
      <c r="J25" s="115"/>
      <c r="K25" s="115"/>
      <c r="L25" s="116"/>
      <c r="M25" s="128"/>
    </row>
    <row r="26" spans="1:13" ht="15" customHeight="1" x14ac:dyDescent="0.3">
      <c r="A26" s="127"/>
      <c r="B26" s="114"/>
      <c r="C26" s="115"/>
      <c r="D26" s="115"/>
      <c r="E26" s="115"/>
      <c r="F26" s="116"/>
      <c r="G26" s="110"/>
      <c r="H26" s="114"/>
      <c r="I26" s="115"/>
      <c r="J26" s="115"/>
      <c r="K26" s="115"/>
      <c r="L26" s="116"/>
      <c r="M26" s="128"/>
    </row>
    <row r="27" spans="1:13" ht="15" customHeight="1" x14ac:dyDescent="0.3">
      <c r="A27" s="127"/>
      <c r="B27" s="114"/>
      <c r="C27" s="115"/>
      <c r="D27" s="115"/>
      <c r="E27" s="115"/>
      <c r="F27" s="116"/>
      <c r="G27" s="110"/>
      <c r="H27" s="114"/>
      <c r="I27" s="115"/>
      <c r="J27" s="115"/>
      <c r="K27" s="115"/>
      <c r="L27" s="116"/>
      <c r="M27" s="128"/>
    </row>
    <row r="28" spans="1:13" ht="15" customHeight="1" x14ac:dyDescent="0.3">
      <c r="A28" s="127"/>
      <c r="B28" s="114"/>
      <c r="C28" s="115"/>
      <c r="D28" s="115"/>
      <c r="E28" s="115"/>
      <c r="F28" s="116"/>
      <c r="G28" s="110"/>
      <c r="H28" s="114"/>
      <c r="I28" s="115"/>
      <c r="J28" s="115"/>
      <c r="K28" s="115"/>
      <c r="L28" s="116"/>
      <c r="M28" s="128"/>
    </row>
    <row r="29" spans="1:13" ht="15" customHeight="1" x14ac:dyDescent="0.3">
      <c r="A29" s="127"/>
      <c r="B29" s="114"/>
      <c r="C29" s="115"/>
      <c r="D29" s="115"/>
      <c r="E29" s="115"/>
      <c r="F29" s="116"/>
      <c r="G29" s="110"/>
      <c r="H29" s="114"/>
      <c r="I29" s="115"/>
      <c r="J29" s="115"/>
      <c r="K29" s="115"/>
      <c r="L29" s="116"/>
      <c r="M29" s="128"/>
    </row>
    <row r="30" spans="1:13" ht="15" customHeight="1" x14ac:dyDescent="0.3">
      <c r="A30" s="127"/>
      <c r="B30" s="114"/>
      <c r="C30" s="115"/>
      <c r="D30" s="115"/>
      <c r="E30" s="115"/>
      <c r="F30" s="116"/>
      <c r="G30" s="110"/>
      <c r="H30" s="114"/>
      <c r="I30" s="115"/>
      <c r="J30" s="115"/>
      <c r="K30" s="115"/>
      <c r="L30" s="116"/>
      <c r="M30" s="128"/>
    </row>
    <row r="31" spans="1:13" ht="15" customHeight="1" x14ac:dyDescent="0.3">
      <c r="A31" s="127"/>
      <c r="B31" s="114"/>
      <c r="C31" s="115"/>
      <c r="D31" s="115"/>
      <c r="E31" s="115"/>
      <c r="F31" s="116"/>
      <c r="G31" s="110"/>
      <c r="H31" s="114"/>
      <c r="I31" s="115"/>
      <c r="J31" s="115"/>
      <c r="K31" s="115"/>
      <c r="L31" s="116"/>
      <c r="M31" s="128"/>
    </row>
    <row r="32" spans="1:13" ht="15" customHeight="1" x14ac:dyDescent="0.3">
      <c r="A32" s="127"/>
      <c r="B32" s="114"/>
      <c r="C32" s="115"/>
      <c r="D32" s="115"/>
      <c r="E32" s="115"/>
      <c r="F32" s="116"/>
      <c r="G32" s="110"/>
      <c r="H32" s="114"/>
      <c r="I32" s="115"/>
      <c r="J32" s="115"/>
      <c r="K32" s="115"/>
      <c r="L32" s="116"/>
      <c r="M32" s="128"/>
    </row>
    <row r="33" spans="1:13" ht="15" customHeight="1" x14ac:dyDescent="0.3">
      <c r="A33" s="127"/>
      <c r="B33" s="117"/>
      <c r="C33" s="118"/>
      <c r="D33" s="118"/>
      <c r="E33" s="118"/>
      <c r="F33" s="119"/>
      <c r="G33" s="110"/>
      <c r="H33" s="117"/>
      <c r="I33" s="118"/>
      <c r="J33" s="118"/>
      <c r="K33" s="118"/>
      <c r="L33" s="119"/>
      <c r="M33" s="128"/>
    </row>
    <row r="34" spans="1:13" ht="15" customHeight="1" x14ac:dyDescent="0.3">
      <c r="A34" s="127"/>
      <c r="B34" s="120"/>
      <c r="C34" s="120"/>
      <c r="D34" s="120"/>
      <c r="E34" s="120"/>
      <c r="F34" s="120"/>
      <c r="G34" s="115"/>
      <c r="H34" s="120"/>
      <c r="I34" s="120"/>
      <c r="J34" s="120"/>
      <c r="K34" s="120"/>
      <c r="L34" s="120"/>
      <c r="M34" s="128"/>
    </row>
    <row r="35" spans="1:13" ht="15" customHeight="1" x14ac:dyDescent="0.3">
      <c r="A35" s="127"/>
      <c r="B35" s="121"/>
      <c r="C35" s="121"/>
      <c r="D35" s="121"/>
      <c r="E35" s="121"/>
      <c r="F35" s="121"/>
      <c r="G35" s="115"/>
      <c r="H35" s="121"/>
      <c r="I35" s="121"/>
      <c r="J35" s="121"/>
      <c r="K35" s="121"/>
      <c r="L35" s="121"/>
      <c r="M35" s="128"/>
    </row>
    <row r="36" spans="1:13" ht="15" customHeight="1" x14ac:dyDescent="0.3">
      <c r="A36" s="127"/>
      <c r="B36" s="122"/>
      <c r="C36" s="122"/>
      <c r="D36" s="122"/>
      <c r="E36" s="122"/>
      <c r="F36" s="122"/>
      <c r="G36" s="115"/>
      <c r="H36" s="122"/>
      <c r="I36" s="122"/>
      <c r="J36" s="122"/>
      <c r="K36" s="122"/>
      <c r="L36" s="122"/>
      <c r="M36" s="128"/>
    </row>
    <row r="37" spans="1:13" ht="15" customHeight="1" x14ac:dyDescent="0.3">
      <c r="A37" s="127"/>
      <c r="B37" s="111"/>
      <c r="C37" s="112"/>
      <c r="D37" s="112"/>
      <c r="E37" s="112"/>
      <c r="F37" s="113"/>
      <c r="G37" s="110"/>
      <c r="H37" s="111"/>
      <c r="I37" s="112"/>
      <c r="J37" s="112"/>
      <c r="K37" s="112"/>
      <c r="L37" s="113"/>
      <c r="M37" s="128"/>
    </row>
    <row r="38" spans="1:13" ht="15" customHeight="1" x14ac:dyDescent="0.3">
      <c r="A38" s="127"/>
      <c r="B38" s="114"/>
      <c r="C38" s="115"/>
      <c r="D38" s="115"/>
      <c r="E38" s="115"/>
      <c r="F38" s="116"/>
      <c r="G38" s="110"/>
      <c r="H38" s="114"/>
      <c r="I38" s="115"/>
      <c r="J38" s="115"/>
      <c r="K38" s="115"/>
      <c r="L38" s="116"/>
      <c r="M38" s="128"/>
    </row>
    <row r="39" spans="1:13" ht="15" customHeight="1" x14ac:dyDescent="0.3">
      <c r="A39" s="127"/>
      <c r="B39" s="114"/>
      <c r="C39" s="115"/>
      <c r="D39" s="115"/>
      <c r="E39" s="115"/>
      <c r="F39" s="116"/>
      <c r="G39" s="110"/>
      <c r="H39" s="114"/>
      <c r="I39" s="115"/>
      <c r="J39" s="115"/>
      <c r="K39" s="115"/>
      <c r="L39" s="116"/>
      <c r="M39" s="128"/>
    </row>
    <row r="40" spans="1:13" ht="15" customHeight="1" x14ac:dyDescent="0.3">
      <c r="A40" s="127"/>
      <c r="B40" s="114"/>
      <c r="C40" s="115"/>
      <c r="D40" s="115"/>
      <c r="E40" s="115"/>
      <c r="F40" s="116"/>
      <c r="G40" s="110"/>
      <c r="H40" s="114"/>
      <c r="I40" s="115"/>
      <c r="J40" s="115"/>
      <c r="K40" s="115"/>
      <c r="L40" s="116"/>
      <c r="M40" s="128"/>
    </row>
    <row r="41" spans="1:13" ht="15" customHeight="1" x14ac:dyDescent="0.3">
      <c r="A41" s="127"/>
      <c r="B41" s="114"/>
      <c r="C41" s="115"/>
      <c r="D41" s="115"/>
      <c r="E41" s="115"/>
      <c r="F41" s="116"/>
      <c r="G41" s="110"/>
      <c r="H41" s="114"/>
      <c r="I41" s="115"/>
      <c r="J41" s="115"/>
      <c r="K41" s="115"/>
      <c r="L41" s="116"/>
      <c r="M41" s="128"/>
    </row>
    <row r="42" spans="1:13" ht="15" customHeight="1" x14ac:dyDescent="0.3">
      <c r="A42" s="127"/>
      <c r="B42" s="114"/>
      <c r="C42" s="115"/>
      <c r="D42" s="115"/>
      <c r="E42" s="115"/>
      <c r="F42" s="116"/>
      <c r="G42" s="110"/>
      <c r="H42" s="114"/>
      <c r="I42" s="115"/>
      <c r="J42" s="115"/>
      <c r="K42" s="115"/>
      <c r="L42" s="116"/>
      <c r="M42" s="128"/>
    </row>
    <row r="43" spans="1:13" ht="15" customHeight="1" x14ac:dyDescent="0.3">
      <c r="A43" s="127"/>
      <c r="B43" s="114"/>
      <c r="C43" s="115"/>
      <c r="D43" s="115"/>
      <c r="E43" s="115"/>
      <c r="F43" s="116"/>
      <c r="G43" s="110"/>
      <c r="H43" s="114"/>
      <c r="I43" s="115"/>
      <c r="J43" s="115"/>
      <c r="K43" s="115"/>
      <c r="L43" s="116"/>
      <c r="M43" s="128"/>
    </row>
    <row r="44" spans="1:13" ht="15" customHeight="1" x14ac:dyDescent="0.3">
      <c r="A44" s="127"/>
      <c r="B44" s="114"/>
      <c r="C44" s="115"/>
      <c r="D44" s="115"/>
      <c r="E44" s="115"/>
      <c r="F44" s="116"/>
      <c r="G44" s="110"/>
      <c r="H44" s="114"/>
      <c r="I44" s="115"/>
      <c r="J44" s="115"/>
      <c r="K44" s="115"/>
      <c r="L44" s="116"/>
      <c r="M44" s="128"/>
    </row>
    <row r="45" spans="1:13" ht="15" customHeight="1" x14ac:dyDescent="0.3">
      <c r="A45" s="127"/>
      <c r="B45" s="114"/>
      <c r="C45" s="115"/>
      <c r="D45" s="115"/>
      <c r="E45" s="115"/>
      <c r="F45" s="116"/>
      <c r="G45" s="110"/>
      <c r="H45" s="114"/>
      <c r="I45" s="115"/>
      <c r="J45" s="115"/>
      <c r="K45" s="115"/>
      <c r="L45" s="116"/>
      <c r="M45" s="128"/>
    </row>
    <row r="46" spans="1:13" ht="15" customHeight="1" x14ac:dyDescent="0.3">
      <c r="A46" s="127"/>
      <c r="B46" s="114"/>
      <c r="C46" s="115"/>
      <c r="D46" s="115"/>
      <c r="E46" s="115"/>
      <c r="F46" s="116"/>
      <c r="G46" s="110"/>
      <c r="H46" s="114"/>
      <c r="I46" s="115"/>
      <c r="J46" s="115"/>
      <c r="K46" s="115"/>
      <c r="L46" s="116"/>
      <c r="M46" s="128"/>
    </row>
    <row r="47" spans="1:13" ht="15" customHeight="1" x14ac:dyDescent="0.3">
      <c r="A47" s="127"/>
      <c r="B47" s="114"/>
      <c r="C47" s="115"/>
      <c r="D47" s="115"/>
      <c r="E47" s="115"/>
      <c r="F47" s="116"/>
      <c r="G47" s="110"/>
      <c r="H47" s="114"/>
      <c r="I47" s="115"/>
      <c r="J47" s="115"/>
      <c r="K47" s="115"/>
      <c r="L47" s="116"/>
      <c r="M47" s="128"/>
    </row>
    <row r="48" spans="1:13" ht="15" customHeight="1" x14ac:dyDescent="0.3">
      <c r="A48" s="127"/>
      <c r="B48" s="117"/>
      <c r="C48" s="118"/>
      <c r="D48" s="118"/>
      <c r="E48" s="118"/>
      <c r="F48" s="119"/>
      <c r="G48" s="110"/>
      <c r="H48" s="117"/>
      <c r="I48" s="118"/>
      <c r="J48" s="118"/>
      <c r="K48" s="118"/>
      <c r="L48" s="119"/>
      <c r="M48" s="128"/>
    </row>
    <row r="49" spans="1:13" ht="15" customHeight="1" x14ac:dyDescent="0.3">
      <c r="A49" s="127"/>
      <c r="B49" s="120"/>
      <c r="C49" s="120"/>
      <c r="D49" s="120"/>
      <c r="E49" s="120"/>
      <c r="F49" s="120"/>
      <c r="G49" s="115"/>
      <c r="H49" s="120"/>
      <c r="I49" s="120"/>
      <c r="J49" s="120"/>
      <c r="K49" s="120"/>
      <c r="L49" s="120"/>
      <c r="M49" s="128"/>
    </row>
    <row r="50" spans="1:13" ht="15" customHeight="1" x14ac:dyDescent="0.3">
      <c r="A50" s="127"/>
      <c r="B50" s="121"/>
      <c r="C50" s="121"/>
      <c r="D50" s="121"/>
      <c r="E50" s="121"/>
      <c r="F50" s="121"/>
      <c r="G50" s="115"/>
      <c r="H50" s="121"/>
      <c r="I50" s="121"/>
      <c r="J50" s="121"/>
      <c r="K50" s="121"/>
      <c r="L50" s="121"/>
      <c r="M50" s="128"/>
    </row>
    <row r="51" spans="1:13" ht="15" customHeight="1" x14ac:dyDescent="0.3">
      <c r="A51" s="127"/>
      <c r="B51" s="122"/>
      <c r="C51" s="122"/>
      <c r="D51" s="122"/>
      <c r="E51" s="122"/>
      <c r="F51" s="122"/>
      <c r="G51" s="115"/>
      <c r="H51" s="122"/>
      <c r="I51" s="122"/>
      <c r="J51" s="122"/>
      <c r="K51" s="122"/>
      <c r="L51" s="122"/>
      <c r="M51" s="128"/>
    </row>
    <row r="52" spans="1:13" ht="15" customHeight="1" x14ac:dyDescent="0.3">
      <c r="A52" s="127"/>
      <c r="B52" s="111"/>
      <c r="C52" s="112"/>
      <c r="D52" s="112"/>
      <c r="E52" s="112"/>
      <c r="F52" s="113"/>
      <c r="G52" s="110"/>
      <c r="H52" s="111"/>
      <c r="I52" s="112"/>
      <c r="J52" s="112"/>
      <c r="K52" s="112"/>
      <c r="L52" s="113"/>
      <c r="M52" s="128"/>
    </row>
    <row r="53" spans="1:13" ht="15" customHeight="1" x14ac:dyDescent="0.3">
      <c r="A53" s="127"/>
      <c r="B53" s="114"/>
      <c r="C53" s="115"/>
      <c r="D53" s="115"/>
      <c r="E53" s="115"/>
      <c r="F53" s="116"/>
      <c r="G53" s="110"/>
      <c r="H53" s="114"/>
      <c r="I53" s="115"/>
      <c r="J53" s="115"/>
      <c r="K53" s="115"/>
      <c r="L53" s="116"/>
      <c r="M53" s="128"/>
    </row>
    <row r="54" spans="1:13" ht="15" customHeight="1" x14ac:dyDescent="0.3">
      <c r="A54" s="127"/>
      <c r="B54" s="114"/>
      <c r="C54" s="115"/>
      <c r="D54" s="115"/>
      <c r="E54" s="115"/>
      <c r="F54" s="116"/>
      <c r="G54" s="110"/>
      <c r="H54" s="114"/>
      <c r="I54" s="115"/>
      <c r="J54" s="115"/>
      <c r="K54" s="115"/>
      <c r="L54" s="116"/>
      <c r="M54" s="128"/>
    </row>
    <row r="55" spans="1:13" ht="15" customHeight="1" x14ac:dyDescent="0.3">
      <c r="A55" s="127"/>
      <c r="B55" s="114"/>
      <c r="C55" s="115"/>
      <c r="D55" s="115"/>
      <c r="E55" s="115"/>
      <c r="F55" s="116"/>
      <c r="G55" s="110"/>
      <c r="H55" s="114"/>
      <c r="I55" s="115"/>
      <c r="J55" s="115"/>
      <c r="K55" s="115"/>
      <c r="L55" s="116"/>
      <c r="M55" s="128"/>
    </row>
    <row r="56" spans="1:13" ht="15" customHeight="1" x14ac:dyDescent="0.3">
      <c r="A56" s="127"/>
      <c r="B56" s="114"/>
      <c r="C56" s="115"/>
      <c r="D56" s="115"/>
      <c r="E56" s="115"/>
      <c r="F56" s="116"/>
      <c r="G56" s="110"/>
      <c r="H56" s="114"/>
      <c r="I56" s="115"/>
      <c r="J56" s="115"/>
      <c r="K56" s="115"/>
      <c r="L56" s="116"/>
      <c r="M56" s="128"/>
    </row>
    <row r="57" spans="1:13" ht="15" customHeight="1" x14ac:dyDescent="0.3">
      <c r="A57" s="127"/>
      <c r="B57" s="114"/>
      <c r="C57" s="115"/>
      <c r="D57" s="115"/>
      <c r="E57" s="115"/>
      <c r="F57" s="116"/>
      <c r="G57" s="110"/>
      <c r="H57" s="114"/>
      <c r="I57" s="115"/>
      <c r="J57" s="115"/>
      <c r="K57" s="115"/>
      <c r="L57" s="116"/>
      <c r="M57" s="128"/>
    </row>
    <row r="58" spans="1:13" ht="15" customHeight="1" x14ac:dyDescent="0.3">
      <c r="A58" s="127"/>
      <c r="B58" s="114"/>
      <c r="C58" s="115"/>
      <c r="D58" s="115"/>
      <c r="E58" s="115"/>
      <c r="F58" s="116"/>
      <c r="G58" s="110"/>
      <c r="H58" s="114"/>
      <c r="I58" s="115"/>
      <c r="J58" s="115"/>
      <c r="K58" s="115"/>
      <c r="L58" s="116"/>
      <c r="M58" s="128"/>
    </row>
    <row r="59" spans="1:13" ht="15" customHeight="1" x14ac:dyDescent="0.3">
      <c r="A59" s="127"/>
      <c r="B59" s="114"/>
      <c r="C59" s="115"/>
      <c r="D59" s="115"/>
      <c r="E59" s="115"/>
      <c r="F59" s="116"/>
      <c r="G59" s="110"/>
      <c r="H59" s="114"/>
      <c r="I59" s="115"/>
      <c r="J59" s="115"/>
      <c r="K59" s="115"/>
      <c r="L59" s="116"/>
      <c r="M59" s="128"/>
    </row>
    <row r="60" spans="1:13" ht="15" customHeight="1" x14ac:dyDescent="0.3">
      <c r="A60" s="127"/>
      <c r="B60" s="114"/>
      <c r="C60" s="115"/>
      <c r="D60" s="115"/>
      <c r="E60" s="115"/>
      <c r="F60" s="116"/>
      <c r="G60" s="110"/>
      <c r="H60" s="114"/>
      <c r="I60" s="115"/>
      <c r="J60" s="115"/>
      <c r="K60" s="115"/>
      <c r="L60" s="116"/>
      <c r="M60" s="128"/>
    </row>
    <row r="61" spans="1:13" ht="15" customHeight="1" x14ac:dyDescent="0.3">
      <c r="A61" s="127"/>
      <c r="B61" s="114"/>
      <c r="C61" s="115"/>
      <c r="D61" s="115"/>
      <c r="E61" s="115"/>
      <c r="F61" s="116"/>
      <c r="G61" s="110"/>
      <c r="H61" s="114"/>
      <c r="I61" s="115"/>
      <c r="J61" s="115"/>
      <c r="K61" s="115"/>
      <c r="L61" s="116"/>
      <c r="M61" s="128"/>
    </row>
    <row r="62" spans="1:13" ht="15" customHeight="1" x14ac:dyDescent="0.3">
      <c r="A62" s="127"/>
      <c r="B62" s="114"/>
      <c r="C62" s="115"/>
      <c r="D62" s="115"/>
      <c r="E62" s="115"/>
      <c r="F62" s="116"/>
      <c r="G62" s="110"/>
      <c r="H62" s="114"/>
      <c r="I62" s="115"/>
      <c r="J62" s="115"/>
      <c r="K62" s="115"/>
      <c r="L62" s="116"/>
      <c r="M62" s="128"/>
    </row>
    <row r="63" spans="1:13" ht="15" customHeight="1" x14ac:dyDescent="0.3">
      <c r="A63" s="127"/>
      <c r="B63" s="117"/>
      <c r="C63" s="118"/>
      <c r="D63" s="118"/>
      <c r="E63" s="118"/>
      <c r="F63" s="119"/>
      <c r="G63" s="110"/>
      <c r="H63" s="114"/>
      <c r="I63" s="115"/>
      <c r="J63" s="115"/>
      <c r="K63" s="115"/>
      <c r="L63" s="116"/>
      <c r="M63" s="128"/>
    </row>
    <row r="64" spans="1:13" ht="15" customHeight="1" x14ac:dyDescent="0.3">
      <c r="A64" s="127"/>
      <c r="B64" s="120"/>
      <c r="C64" s="120"/>
      <c r="D64" s="120"/>
      <c r="E64" s="120"/>
      <c r="F64" s="120"/>
      <c r="G64" s="115"/>
      <c r="H64" s="120"/>
      <c r="I64" s="120"/>
      <c r="J64" s="120"/>
      <c r="K64" s="120"/>
      <c r="L64" s="120"/>
      <c r="M64" s="128"/>
    </row>
    <row r="65" spans="1:14" ht="15" customHeight="1" x14ac:dyDescent="0.3">
      <c r="A65" s="127"/>
      <c r="B65" s="121"/>
      <c r="C65" s="121"/>
      <c r="D65" s="121"/>
      <c r="E65" s="121"/>
      <c r="F65" s="121"/>
      <c r="G65" s="115"/>
      <c r="H65" s="121"/>
      <c r="I65" s="121"/>
      <c r="J65" s="121"/>
      <c r="K65" s="121"/>
      <c r="L65" s="121"/>
      <c r="M65" s="128"/>
    </row>
    <row r="66" spans="1:14" ht="15" customHeight="1" x14ac:dyDescent="0.3">
      <c r="A66" s="127"/>
      <c r="B66" s="122"/>
      <c r="C66" s="122"/>
      <c r="D66" s="122"/>
      <c r="E66" s="122"/>
      <c r="F66" s="122"/>
      <c r="G66" s="115"/>
      <c r="H66" s="122"/>
      <c r="I66" s="122"/>
      <c r="J66" s="122"/>
      <c r="K66" s="122"/>
      <c r="L66" s="122"/>
      <c r="M66" s="128"/>
    </row>
    <row r="67" spans="1:14" ht="15" customHeight="1" thickBot="1" x14ac:dyDescent="0.35">
      <c r="A67" s="129"/>
      <c r="B67" s="108" t="s">
        <v>58</v>
      </c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48"/>
    </row>
    <row r="68" spans="1:14" ht="20.25" customHeight="1" x14ac:dyDescent="0.35">
      <c r="A68" s="49"/>
      <c r="B68" s="49"/>
      <c r="C68" s="50"/>
      <c r="D68" s="123" t="s">
        <v>56</v>
      </c>
      <c r="E68" s="123"/>
      <c r="F68" s="123"/>
      <c r="G68" s="123"/>
      <c r="H68" s="123"/>
      <c r="I68" s="123"/>
      <c r="J68" s="123"/>
      <c r="K68" s="123"/>
      <c r="L68" s="123"/>
      <c r="M68" s="124"/>
      <c r="N68" s="51"/>
    </row>
    <row r="69" spans="1:14" ht="6.75" customHeight="1" x14ac:dyDescent="0.35">
      <c r="A69" s="52"/>
      <c r="B69" s="52"/>
      <c r="C69" s="52"/>
      <c r="D69" s="52"/>
      <c r="E69" s="53"/>
      <c r="F69" s="53"/>
      <c r="G69" s="53"/>
      <c r="H69" s="53"/>
      <c r="I69" s="53"/>
      <c r="J69" s="53"/>
      <c r="K69" s="53"/>
      <c r="L69" s="53"/>
      <c r="M69" s="54"/>
    </row>
    <row r="70" spans="1:14" ht="15.75" customHeight="1" x14ac:dyDescent="0.35">
      <c r="A70" s="52"/>
      <c r="B70" s="52"/>
      <c r="D70" s="125">
        <f>D3</f>
        <v>0</v>
      </c>
      <c r="E70" s="125"/>
      <c r="F70" s="125"/>
      <c r="G70" s="125"/>
      <c r="H70" s="125"/>
      <c r="I70" s="125"/>
      <c r="J70" s="125"/>
      <c r="K70" s="125"/>
      <c r="L70" s="125"/>
      <c r="M70" s="126"/>
    </row>
    <row r="71" spans="1:14" ht="6.75" customHeight="1" x14ac:dyDescent="0.35">
      <c r="A71" s="52"/>
      <c r="B71" s="52"/>
      <c r="C71" s="52"/>
      <c r="D71" s="55"/>
      <c r="E71" s="56"/>
      <c r="F71" s="56"/>
      <c r="G71" s="56"/>
      <c r="H71" s="56"/>
      <c r="I71" s="56"/>
      <c r="J71" s="56"/>
      <c r="K71" s="56"/>
      <c r="L71" s="56"/>
      <c r="M71" s="57"/>
    </row>
    <row r="72" spans="1:14" ht="15.75" customHeight="1" x14ac:dyDescent="0.35">
      <c r="A72" s="52"/>
      <c r="B72" s="58"/>
      <c r="D72" s="125" t="str">
        <f>D5</f>
        <v xml:space="preserve"> EASY TELECOMUNICACIONES/</v>
      </c>
      <c r="E72" s="125"/>
      <c r="F72" s="125"/>
      <c r="G72" s="125"/>
      <c r="H72" s="125"/>
      <c r="I72" s="125"/>
      <c r="J72" s="125"/>
      <c r="K72" s="125"/>
      <c r="L72" s="125"/>
      <c r="M72" s="126"/>
    </row>
    <row r="73" spans="1:14" s="59" customFormat="1" ht="4.5" customHeight="1" x14ac:dyDescent="0.35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8"/>
    </row>
    <row r="74" spans="1:14" ht="18.75" customHeight="1" x14ac:dyDescent="0.3">
      <c r="A74" s="127"/>
      <c r="B74" s="130"/>
      <c r="C74" s="131"/>
      <c r="D74" s="131"/>
      <c r="E74" s="131"/>
      <c r="F74" s="132"/>
      <c r="G74" s="139"/>
      <c r="H74" s="140"/>
      <c r="I74" s="141"/>
      <c r="J74" s="141"/>
      <c r="K74" s="141"/>
      <c r="L74" s="142"/>
      <c r="M74" s="128"/>
    </row>
    <row r="75" spans="1:14" ht="15" customHeight="1" x14ac:dyDescent="0.3">
      <c r="A75" s="127"/>
      <c r="B75" s="133"/>
      <c r="C75" s="134"/>
      <c r="D75" s="134"/>
      <c r="E75" s="134"/>
      <c r="F75" s="135"/>
      <c r="G75" s="139"/>
      <c r="H75" s="143"/>
      <c r="I75" s="127"/>
      <c r="J75" s="127"/>
      <c r="K75" s="127"/>
      <c r="L75" s="144"/>
      <c r="M75" s="128"/>
    </row>
    <row r="76" spans="1:14" ht="15" customHeight="1" x14ac:dyDescent="0.3">
      <c r="A76" s="127"/>
      <c r="B76" s="133"/>
      <c r="C76" s="134"/>
      <c r="D76" s="134"/>
      <c r="E76" s="134"/>
      <c r="F76" s="135"/>
      <c r="G76" s="139"/>
      <c r="H76" s="143"/>
      <c r="I76" s="127"/>
      <c r="J76" s="127"/>
      <c r="K76" s="127"/>
      <c r="L76" s="144"/>
      <c r="M76" s="128"/>
    </row>
    <row r="77" spans="1:14" ht="15" customHeight="1" x14ac:dyDescent="0.3">
      <c r="A77" s="127"/>
      <c r="B77" s="133"/>
      <c r="C77" s="134"/>
      <c r="D77" s="134"/>
      <c r="E77" s="134"/>
      <c r="F77" s="135"/>
      <c r="G77" s="139"/>
      <c r="H77" s="143"/>
      <c r="I77" s="127"/>
      <c r="J77" s="127"/>
      <c r="K77" s="127"/>
      <c r="L77" s="144"/>
      <c r="M77" s="128"/>
    </row>
    <row r="78" spans="1:14" ht="15" customHeight="1" x14ac:dyDescent="0.3">
      <c r="A78" s="127"/>
      <c r="B78" s="133"/>
      <c r="C78" s="134"/>
      <c r="D78" s="134"/>
      <c r="E78" s="134"/>
      <c r="F78" s="135"/>
      <c r="G78" s="139"/>
      <c r="H78" s="143"/>
      <c r="I78" s="127"/>
      <c r="J78" s="127"/>
      <c r="K78" s="127"/>
      <c r="L78" s="144"/>
      <c r="M78" s="128"/>
    </row>
    <row r="79" spans="1:14" ht="15" customHeight="1" x14ac:dyDescent="0.3">
      <c r="A79" s="127"/>
      <c r="B79" s="133"/>
      <c r="C79" s="134"/>
      <c r="D79" s="134"/>
      <c r="E79" s="134"/>
      <c r="F79" s="135"/>
      <c r="G79" s="139"/>
      <c r="H79" s="143"/>
      <c r="I79" s="127"/>
      <c r="J79" s="127"/>
      <c r="K79" s="127"/>
      <c r="L79" s="144"/>
      <c r="M79" s="128"/>
    </row>
    <row r="80" spans="1:14" ht="15" customHeight="1" x14ac:dyDescent="0.3">
      <c r="A80" s="127"/>
      <c r="B80" s="133"/>
      <c r="C80" s="134"/>
      <c r="D80" s="134"/>
      <c r="E80" s="134"/>
      <c r="F80" s="135"/>
      <c r="G80" s="139"/>
      <c r="H80" s="143"/>
      <c r="I80" s="127"/>
      <c r="J80" s="127"/>
      <c r="K80" s="127"/>
      <c r="L80" s="144"/>
      <c r="M80" s="128"/>
    </row>
    <row r="81" spans="1:13" ht="15" customHeight="1" x14ac:dyDescent="0.3">
      <c r="A81" s="127"/>
      <c r="B81" s="133"/>
      <c r="C81" s="134"/>
      <c r="D81" s="134"/>
      <c r="E81" s="134"/>
      <c r="F81" s="135"/>
      <c r="G81" s="139"/>
      <c r="H81" s="143"/>
      <c r="I81" s="127"/>
      <c r="J81" s="127"/>
      <c r="K81" s="127"/>
      <c r="L81" s="144"/>
      <c r="M81" s="128"/>
    </row>
    <row r="82" spans="1:13" ht="15" customHeight="1" x14ac:dyDescent="0.3">
      <c r="A82" s="127"/>
      <c r="B82" s="133"/>
      <c r="C82" s="134"/>
      <c r="D82" s="134"/>
      <c r="E82" s="134"/>
      <c r="F82" s="135"/>
      <c r="G82" s="139"/>
      <c r="H82" s="143"/>
      <c r="I82" s="127"/>
      <c r="J82" s="127"/>
      <c r="K82" s="127"/>
      <c r="L82" s="144"/>
      <c r="M82" s="128"/>
    </row>
    <row r="83" spans="1:13" ht="15" customHeight="1" x14ac:dyDescent="0.3">
      <c r="A83" s="127"/>
      <c r="B83" s="133"/>
      <c r="C83" s="134"/>
      <c r="D83" s="134"/>
      <c r="E83" s="134"/>
      <c r="F83" s="135"/>
      <c r="G83" s="139"/>
      <c r="H83" s="143"/>
      <c r="I83" s="127"/>
      <c r="J83" s="127"/>
      <c r="K83" s="127"/>
      <c r="L83" s="144"/>
      <c r="M83" s="128"/>
    </row>
    <row r="84" spans="1:13" ht="15" customHeight="1" x14ac:dyDescent="0.3">
      <c r="A84" s="127"/>
      <c r="B84" s="133"/>
      <c r="C84" s="134"/>
      <c r="D84" s="134"/>
      <c r="E84" s="134"/>
      <c r="F84" s="135"/>
      <c r="G84" s="139"/>
      <c r="H84" s="143"/>
      <c r="I84" s="127"/>
      <c r="J84" s="127"/>
      <c r="K84" s="127"/>
      <c r="L84" s="144"/>
      <c r="M84" s="128"/>
    </row>
    <row r="85" spans="1:13" ht="15" customHeight="1" x14ac:dyDescent="0.3">
      <c r="A85" s="127"/>
      <c r="B85" s="136"/>
      <c r="C85" s="137"/>
      <c r="D85" s="137"/>
      <c r="E85" s="137"/>
      <c r="F85" s="138"/>
      <c r="G85" s="139"/>
      <c r="H85" s="145"/>
      <c r="I85" s="146"/>
      <c r="J85" s="146"/>
      <c r="K85" s="146"/>
      <c r="L85" s="147"/>
      <c r="M85" s="128"/>
    </row>
    <row r="86" spans="1:13" ht="15" customHeight="1" x14ac:dyDescent="0.3">
      <c r="A86" s="127"/>
      <c r="B86" s="120"/>
      <c r="C86" s="120"/>
      <c r="D86" s="120"/>
      <c r="E86" s="120"/>
      <c r="F86" s="120"/>
      <c r="G86" s="115"/>
      <c r="H86" s="120"/>
      <c r="I86" s="120"/>
      <c r="J86" s="120"/>
      <c r="K86" s="120"/>
      <c r="L86" s="120"/>
      <c r="M86" s="128"/>
    </row>
    <row r="87" spans="1:13" ht="15" customHeight="1" x14ac:dyDescent="0.3">
      <c r="A87" s="127"/>
      <c r="B87" s="121"/>
      <c r="C87" s="121"/>
      <c r="D87" s="121"/>
      <c r="E87" s="121"/>
      <c r="F87" s="121"/>
      <c r="G87" s="115"/>
      <c r="H87" s="121"/>
      <c r="I87" s="121"/>
      <c r="J87" s="121"/>
      <c r="K87" s="121"/>
      <c r="L87" s="121"/>
      <c r="M87" s="128"/>
    </row>
    <row r="88" spans="1:13" ht="15" customHeight="1" x14ac:dyDescent="0.3">
      <c r="A88" s="127"/>
      <c r="B88" s="122"/>
      <c r="C88" s="122"/>
      <c r="D88" s="122"/>
      <c r="E88" s="122"/>
      <c r="F88" s="122"/>
      <c r="G88" s="115"/>
      <c r="H88" s="122"/>
      <c r="I88" s="122"/>
      <c r="J88" s="122"/>
      <c r="K88" s="122"/>
      <c r="L88" s="122"/>
      <c r="M88" s="128"/>
    </row>
    <row r="89" spans="1:13" ht="15" customHeight="1" x14ac:dyDescent="0.3">
      <c r="A89" s="127"/>
      <c r="B89" s="111"/>
      <c r="C89" s="112"/>
      <c r="D89" s="112"/>
      <c r="E89" s="112"/>
      <c r="F89" s="113"/>
      <c r="G89" s="110"/>
      <c r="H89" s="111"/>
      <c r="I89" s="112"/>
      <c r="J89" s="112"/>
      <c r="K89" s="112"/>
      <c r="L89" s="113"/>
      <c r="M89" s="128"/>
    </row>
    <row r="90" spans="1:13" ht="15" customHeight="1" x14ac:dyDescent="0.3">
      <c r="A90" s="127"/>
      <c r="B90" s="114"/>
      <c r="C90" s="115"/>
      <c r="D90" s="115"/>
      <c r="E90" s="115"/>
      <c r="F90" s="116"/>
      <c r="G90" s="110"/>
      <c r="H90" s="114"/>
      <c r="I90" s="115"/>
      <c r="J90" s="115"/>
      <c r="K90" s="115"/>
      <c r="L90" s="116"/>
      <c r="M90" s="128"/>
    </row>
    <row r="91" spans="1:13" ht="15" customHeight="1" x14ac:dyDescent="0.3">
      <c r="A91" s="127"/>
      <c r="B91" s="114"/>
      <c r="C91" s="115"/>
      <c r="D91" s="115"/>
      <c r="E91" s="115"/>
      <c r="F91" s="116"/>
      <c r="G91" s="110"/>
      <c r="H91" s="114"/>
      <c r="I91" s="115"/>
      <c r="J91" s="115"/>
      <c r="K91" s="115"/>
      <c r="L91" s="116"/>
      <c r="M91" s="128"/>
    </row>
    <row r="92" spans="1:13" ht="15" customHeight="1" x14ac:dyDescent="0.3">
      <c r="A92" s="127"/>
      <c r="B92" s="114"/>
      <c r="C92" s="115"/>
      <c r="D92" s="115"/>
      <c r="E92" s="115"/>
      <c r="F92" s="116"/>
      <c r="G92" s="110"/>
      <c r="H92" s="114"/>
      <c r="I92" s="115"/>
      <c r="J92" s="115"/>
      <c r="K92" s="115"/>
      <c r="L92" s="116"/>
      <c r="M92" s="128"/>
    </row>
    <row r="93" spans="1:13" ht="15" customHeight="1" x14ac:dyDescent="0.3">
      <c r="A93" s="127"/>
      <c r="B93" s="114"/>
      <c r="C93" s="115"/>
      <c r="D93" s="115"/>
      <c r="E93" s="115"/>
      <c r="F93" s="116"/>
      <c r="G93" s="110"/>
      <c r="H93" s="114"/>
      <c r="I93" s="115"/>
      <c r="J93" s="115"/>
      <c r="K93" s="115"/>
      <c r="L93" s="116"/>
      <c r="M93" s="128"/>
    </row>
    <row r="94" spans="1:13" ht="15" customHeight="1" x14ac:dyDescent="0.3">
      <c r="A94" s="127"/>
      <c r="B94" s="114"/>
      <c r="C94" s="115"/>
      <c r="D94" s="115"/>
      <c r="E94" s="115"/>
      <c r="F94" s="116"/>
      <c r="G94" s="110"/>
      <c r="H94" s="114"/>
      <c r="I94" s="115"/>
      <c r="J94" s="115"/>
      <c r="K94" s="115"/>
      <c r="L94" s="116"/>
      <c r="M94" s="128"/>
    </row>
    <row r="95" spans="1:13" ht="15" customHeight="1" x14ac:dyDescent="0.3">
      <c r="A95" s="127"/>
      <c r="B95" s="114"/>
      <c r="C95" s="115"/>
      <c r="D95" s="115"/>
      <c r="E95" s="115"/>
      <c r="F95" s="116"/>
      <c r="G95" s="110"/>
      <c r="H95" s="114"/>
      <c r="I95" s="115"/>
      <c r="J95" s="115"/>
      <c r="K95" s="115"/>
      <c r="L95" s="116"/>
      <c r="M95" s="128"/>
    </row>
    <row r="96" spans="1:13" ht="15" customHeight="1" x14ac:dyDescent="0.3">
      <c r="A96" s="127"/>
      <c r="B96" s="114"/>
      <c r="C96" s="115"/>
      <c r="D96" s="115"/>
      <c r="E96" s="115"/>
      <c r="F96" s="116"/>
      <c r="G96" s="110"/>
      <c r="H96" s="114"/>
      <c r="I96" s="115"/>
      <c r="J96" s="115"/>
      <c r="K96" s="115"/>
      <c r="L96" s="116"/>
      <c r="M96" s="128"/>
    </row>
    <row r="97" spans="1:13" ht="15" customHeight="1" x14ac:dyDescent="0.3">
      <c r="A97" s="127"/>
      <c r="B97" s="114"/>
      <c r="C97" s="115"/>
      <c r="D97" s="115"/>
      <c r="E97" s="115"/>
      <c r="F97" s="116"/>
      <c r="G97" s="110"/>
      <c r="H97" s="114"/>
      <c r="I97" s="115"/>
      <c r="J97" s="115"/>
      <c r="K97" s="115"/>
      <c r="L97" s="116"/>
      <c r="M97" s="128"/>
    </row>
    <row r="98" spans="1:13" ht="15" customHeight="1" x14ac:dyDescent="0.3">
      <c r="A98" s="127"/>
      <c r="B98" s="114"/>
      <c r="C98" s="115"/>
      <c r="D98" s="115"/>
      <c r="E98" s="115"/>
      <c r="F98" s="116"/>
      <c r="G98" s="110"/>
      <c r="H98" s="114"/>
      <c r="I98" s="115"/>
      <c r="J98" s="115"/>
      <c r="K98" s="115"/>
      <c r="L98" s="116"/>
      <c r="M98" s="128"/>
    </row>
    <row r="99" spans="1:13" ht="15" customHeight="1" x14ac:dyDescent="0.3">
      <c r="A99" s="127"/>
      <c r="B99" s="114"/>
      <c r="C99" s="115"/>
      <c r="D99" s="115"/>
      <c r="E99" s="115"/>
      <c r="F99" s="116"/>
      <c r="G99" s="110"/>
      <c r="H99" s="114"/>
      <c r="I99" s="115"/>
      <c r="J99" s="115"/>
      <c r="K99" s="115"/>
      <c r="L99" s="116"/>
      <c r="M99" s="128"/>
    </row>
    <row r="100" spans="1:13" ht="15" customHeight="1" x14ac:dyDescent="0.3">
      <c r="A100" s="127"/>
      <c r="B100" s="117"/>
      <c r="C100" s="118"/>
      <c r="D100" s="118"/>
      <c r="E100" s="118"/>
      <c r="F100" s="119"/>
      <c r="G100" s="110"/>
      <c r="H100" s="117"/>
      <c r="I100" s="118"/>
      <c r="J100" s="118"/>
      <c r="K100" s="118"/>
      <c r="L100" s="119"/>
      <c r="M100" s="128"/>
    </row>
    <row r="101" spans="1:13" ht="15" customHeight="1" x14ac:dyDescent="0.3">
      <c r="A101" s="127"/>
      <c r="B101" s="120"/>
      <c r="C101" s="120"/>
      <c r="D101" s="120"/>
      <c r="E101" s="120"/>
      <c r="F101" s="120"/>
      <c r="G101" s="115"/>
      <c r="H101" s="120"/>
      <c r="I101" s="120"/>
      <c r="J101" s="120"/>
      <c r="K101" s="120"/>
      <c r="L101" s="120"/>
      <c r="M101" s="128"/>
    </row>
    <row r="102" spans="1:13" ht="15" customHeight="1" x14ac:dyDescent="0.3">
      <c r="A102" s="127"/>
      <c r="B102" s="121"/>
      <c r="C102" s="121"/>
      <c r="D102" s="121"/>
      <c r="E102" s="121"/>
      <c r="F102" s="121"/>
      <c r="G102" s="115"/>
      <c r="H102" s="121"/>
      <c r="I102" s="121"/>
      <c r="J102" s="121"/>
      <c r="K102" s="121"/>
      <c r="L102" s="121"/>
      <c r="M102" s="128"/>
    </row>
    <row r="103" spans="1:13" ht="15" customHeight="1" x14ac:dyDescent="0.3">
      <c r="A103" s="127"/>
      <c r="B103" s="122"/>
      <c r="C103" s="122"/>
      <c r="D103" s="122"/>
      <c r="E103" s="122"/>
      <c r="F103" s="122"/>
      <c r="G103" s="115"/>
      <c r="H103" s="122"/>
      <c r="I103" s="122"/>
      <c r="J103" s="122"/>
      <c r="K103" s="122"/>
      <c r="L103" s="122"/>
      <c r="M103" s="128"/>
    </row>
    <row r="104" spans="1:13" ht="15" customHeight="1" x14ac:dyDescent="0.3">
      <c r="A104" s="127"/>
      <c r="B104" s="111"/>
      <c r="C104" s="112"/>
      <c r="D104" s="112"/>
      <c r="E104" s="112"/>
      <c r="F104" s="113"/>
      <c r="G104" s="110"/>
      <c r="H104" s="111"/>
      <c r="I104" s="112"/>
      <c r="J104" s="112"/>
      <c r="K104" s="112"/>
      <c r="L104" s="113"/>
      <c r="M104" s="128"/>
    </row>
    <row r="105" spans="1:13" ht="15" customHeight="1" x14ac:dyDescent="0.3">
      <c r="A105" s="127"/>
      <c r="B105" s="114"/>
      <c r="C105" s="115"/>
      <c r="D105" s="115"/>
      <c r="E105" s="115"/>
      <c r="F105" s="116"/>
      <c r="G105" s="110"/>
      <c r="H105" s="114"/>
      <c r="I105" s="115"/>
      <c r="J105" s="115"/>
      <c r="K105" s="115"/>
      <c r="L105" s="116"/>
      <c r="M105" s="128"/>
    </row>
    <row r="106" spans="1:13" ht="15" customHeight="1" x14ac:dyDescent="0.3">
      <c r="A106" s="127"/>
      <c r="B106" s="114"/>
      <c r="C106" s="115"/>
      <c r="D106" s="115"/>
      <c r="E106" s="115"/>
      <c r="F106" s="116"/>
      <c r="G106" s="110"/>
      <c r="H106" s="114"/>
      <c r="I106" s="115"/>
      <c r="J106" s="115"/>
      <c r="K106" s="115"/>
      <c r="L106" s="116"/>
      <c r="M106" s="128"/>
    </row>
    <row r="107" spans="1:13" ht="15" customHeight="1" x14ac:dyDescent="0.3">
      <c r="A107" s="127"/>
      <c r="B107" s="114"/>
      <c r="C107" s="115"/>
      <c r="D107" s="115"/>
      <c r="E107" s="115"/>
      <c r="F107" s="116"/>
      <c r="G107" s="110"/>
      <c r="H107" s="114"/>
      <c r="I107" s="115"/>
      <c r="J107" s="115"/>
      <c r="K107" s="115"/>
      <c r="L107" s="116"/>
      <c r="M107" s="128"/>
    </row>
    <row r="108" spans="1:13" ht="15" customHeight="1" x14ac:dyDescent="0.3">
      <c r="A108" s="127"/>
      <c r="B108" s="114"/>
      <c r="C108" s="115"/>
      <c r="D108" s="115"/>
      <c r="E108" s="115"/>
      <c r="F108" s="116"/>
      <c r="G108" s="110"/>
      <c r="H108" s="114"/>
      <c r="I108" s="115"/>
      <c r="J108" s="115"/>
      <c r="K108" s="115"/>
      <c r="L108" s="116"/>
      <c r="M108" s="128"/>
    </row>
    <row r="109" spans="1:13" ht="15" customHeight="1" x14ac:dyDescent="0.3">
      <c r="A109" s="127"/>
      <c r="B109" s="114"/>
      <c r="C109" s="115"/>
      <c r="D109" s="115"/>
      <c r="E109" s="115"/>
      <c r="F109" s="116"/>
      <c r="G109" s="110"/>
      <c r="H109" s="114"/>
      <c r="I109" s="115"/>
      <c r="J109" s="115"/>
      <c r="K109" s="115"/>
      <c r="L109" s="116"/>
      <c r="M109" s="128"/>
    </row>
    <row r="110" spans="1:13" ht="15" customHeight="1" x14ac:dyDescent="0.3">
      <c r="A110" s="127"/>
      <c r="B110" s="114"/>
      <c r="C110" s="115"/>
      <c r="D110" s="115"/>
      <c r="E110" s="115"/>
      <c r="F110" s="116"/>
      <c r="G110" s="110"/>
      <c r="H110" s="114"/>
      <c r="I110" s="115"/>
      <c r="J110" s="115"/>
      <c r="K110" s="115"/>
      <c r="L110" s="116"/>
      <c r="M110" s="128"/>
    </row>
    <row r="111" spans="1:13" ht="15" customHeight="1" x14ac:dyDescent="0.3">
      <c r="A111" s="127"/>
      <c r="B111" s="114"/>
      <c r="C111" s="115"/>
      <c r="D111" s="115"/>
      <c r="E111" s="115"/>
      <c r="F111" s="116"/>
      <c r="G111" s="110"/>
      <c r="H111" s="114"/>
      <c r="I111" s="115"/>
      <c r="J111" s="115"/>
      <c r="K111" s="115"/>
      <c r="L111" s="116"/>
      <c r="M111" s="128"/>
    </row>
    <row r="112" spans="1:13" ht="15" customHeight="1" x14ac:dyDescent="0.3">
      <c r="A112" s="127"/>
      <c r="B112" s="114"/>
      <c r="C112" s="115"/>
      <c r="D112" s="115"/>
      <c r="E112" s="115"/>
      <c r="F112" s="116"/>
      <c r="G112" s="110"/>
      <c r="H112" s="114"/>
      <c r="I112" s="115"/>
      <c r="J112" s="115"/>
      <c r="K112" s="115"/>
      <c r="L112" s="116"/>
      <c r="M112" s="128"/>
    </row>
    <row r="113" spans="1:13" ht="15" customHeight="1" x14ac:dyDescent="0.3">
      <c r="A113" s="127"/>
      <c r="B113" s="114"/>
      <c r="C113" s="115"/>
      <c r="D113" s="115"/>
      <c r="E113" s="115"/>
      <c r="F113" s="116"/>
      <c r="G113" s="110"/>
      <c r="H113" s="114"/>
      <c r="I113" s="115"/>
      <c r="J113" s="115"/>
      <c r="K113" s="115"/>
      <c r="L113" s="116"/>
      <c r="M113" s="128"/>
    </row>
    <row r="114" spans="1:13" ht="15" customHeight="1" x14ac:dyDescent="0.3">
      <c r="A114" s="127"/>
      <c r="B114" s="114"/>
      <c r="C114" s="115"/>
      <c r="D114" s="115"/>
      <c r="E114" s="115"/>
      <c r="F114" s="116"/>
      <c r="G114" s="110"/>
      <c r="H114" s="114"/>
      <c r="I114" s="115"/>
      <c r="J114" s="115"/>
      <c r="K114" s="115"/>
      <c r="L114" s="116"/>
      <c r="M114" s="128"/>
    </row>
    <row r="115" spans="1:13" ht="15" customHeight="1" x14ac:dyDescent="0.3">
      <c r="A115" s="127"/>
      <c r="B115" s="117"/>
      <c r="C115" s="118"/>
      <c r="D115" s="118"/>
      <c r="E115" s="118"/>
      <c r="F115" s="119"/>
      <c r="G115" s="110"/>
      <c r="H115" s="117"/>
      <c r="I115" s="118"/>
      <c r="J115" s="118"/>
      <c r="K115" s="118"/>
      <c r="L115" s="119"/>
      <c r="M115" s="128"/>
    </row>
    <row r="116" spans="1:13" ht="15" customHeight="1" x14ac:dyDescent="0.3">
      <c r="A116" s="127"/>
      <c r="B116" s="120"/>
      <c r="C116" s="120"/>
      <c r="D116" s="120"/>
      <c r="E116" s="120"/>
      <c r="F116" s="120"/>
      <c r="G116" s="115"/>
      <c r="H116" s="120"/>
      <c r="I116" s="120"/>
      <c r="J116" s="120"/>
      <c r="K116" s="120"/>
      <c r="L116" s="120"/>
      <c r="M116" s="128"/>
    </row>
    <row r="117" spans="1:13" ht="15" customHeight="1" x14ac:dyDescent="0.3">
      <c r="A117" s="127"/>
      <c r="B117" s="121"/>
      <c r="C117" s="121"/>
      <c r="D117" s="121"/>
      <c r="E117" s="121"/>
      <c r="F117" s="121"/>
      <c r="G117" s="115"/>
      <c r="H117" s="121"/>
      <c r="I117" s="121"/>
      <c r="J117" s="121"/>
      <c r="K117" s="121"/>
      <c r="L117" s="121"/>
      <c r="M117" s="128"/>
    </row>
    <row r="118" spans="1:13" ht="15" customHeight="1" x14ac:dyDescent="0.3">
      <c r="A118" s="127"/>
      <c r="B118" s="122"/>
      <c r="C118" s="122"/>
      <c r="D118" s="122"/>
      <c r="E118" s="122"/>
      <c r="F118" s="122"/>
      <c r="G118" s="115"/>
      <c r="H118" s="122"/>
      <c r="I118" s="122"/>
      <c r="J118" s="122"/>
      <c r="K118" s="122"/>
      <c r="L118" s="122"/>
      <c r="M118" s="128"/>
    </row>
    <row r="119" spans="1:13" ht="15" customHeight="1" x14ac:dyDescent="0.3">
      <c r="A119" s="127"/>
      <c r="B119" s="111"/>
      <c r="C119" s="112"/>
      <c r="D119" s="112"/>
      <c r="E119" s="112"/>
      <c r="F119" s="113"/>
      <c r="G119" s="110"/>
      <c r="H119" s="111"/>
      <c r="I119" s="112"/>
      <c r="J119" s="112"/>
      <c r="K119" s="112"/>
      <c r="L119" s="113"/>
      <c r="M119" s="128"/>
    </row>
    <row r="120" spans="1:13" ht="15" customHeight="1" x14ac:dyDescent="0.3">
      <c r="A120" s="127"/>
      <c r="B120" s="114"/>
      <c r="C120" s="115"/>
      <c r="D120" s="115"/>
      <c r="E120" s="115"/>
      <c r="F120" s="116"/>
      <c r="G120" s="110"/>
      <c r="H120" s="114"/>
      <c r="I120" s="115"/>
      <c r="J120" s="115"/>
      <c r="K120" s="115"/>
      <c r="L120" s="116"/>
      <c r="M120" s="128"/>
    </row>
    <row r="121" spans="1:13" ht="15" customHeight="1" x14ac:dyDescent="0.3">
      <c r="A121" s="127"/>
      <c r="B121" s="114"/>
      <c r="C121" s="115"/>
      <c r="D121" s="115"/>
      <c r="E121" s="115"/>
      <c r="F121" s="116"/>
      <c r="G121" s="110"/>
      <c r="H121" s="114"/>
      <c r="I121" s="115"/>
      <c r="J121" s="115"/>
      <c r="K121" s="115"/>
      <c r="L121" s="116"/>
      <c r="M121" s="128"/>
    </row>
    <row r="122" spans="1:13" ht="15" customHeight="1" x14ac:dyDescent="0.3">
      <c r="A122" s="127"/>
      <c r="B122" s="114"/>
      <c r="C122" s="115"/>
      <c r="D122" s="115"/>
      <c r="E122" s="115"/>
      <c r="F122" s="116"/>
      <c r="G122" s="110"/>
      <c r="H122" s="114"/>
      <c r="I122" s="115"/>
      <c r="J122" s="115"/>
      <c r="K122" s="115"/>
      <c r="L122" s="116"/>
      <c r="M122" s="128"/>
    </row>
    <row r="123" spans="1:13" ht="15" customHeight="1" x14ac:dyDescent="0.3">
      <c r="A123" s="127"/>
      <c r="B123" s="114"/>
      <c r="C123" s="115"/>
      <c r="D123" s="115"/>
      <c r="E123" s="115"/>
      <c r="F123" s="116"/>
      <c r="G123" s="110"/>
      <c r="H123" s="114"/>
      <c r="I123" s="115"/>
      <c r="J123" s="115"/>
      <c r="K123" s="115"/>
      <c r="L123" s="116"/>
      <c r="M123" s="128"/>
    </row>
    <row r="124" spans="1:13" ht="15" customHeight="1" x14ac:dyDescent="0.3">
      <c r="A124" s="127"/>
      <c r="B124" s="114"/>
      <c r="C124" s="115"/>
      <c r="D124" s="115"/>
      <c r="E124" s="115"/>
      <c r="F124" s="116"/>
      <c r="G124" s="110"/>
      <c r="H124" s="114"/>
      <c r="I124" s="115"/>
      <c r="J124" s="115"/>
      <c r="K124" s="115"/>
      <c r="L124" s="116"/>
      <c r="M124" s="128"/>
    </row>
    <row r="125" spans="1:13" ht="15" customHeight="1" x14ac:dyDescent="0.3">
      <c r="A125" s="127"/>
      <c r="B125" s="114"/>
      <c r="C125" s="115"/>
      <c r="D125" s="115"/>
      <c r="E125" s="115"/>
      <c r="F125" s="116"/>
      <c r="G125" s="110"/>
      <c r="H125" s="114"/>
      <c r="I125" s="115"/>
      <c r="J125" s="115"/>
      <c r="K125" s="115"/>
      <c r="L125" s="116"/>
      <c r="M125" s="128"/>
    </row>
    <row r="126" spans="1:13" ht="15" customHeight="1" x14ac:dyDescent="0.3">
      <c r="A126" s="127"/>
      <c r="B126" s="114"/>
      <c r="C126" s="115"/>
      <c r="D126" s="115"/>
      <c r="E126" s="115"/>
      <c r="F126" s="116"/>
      <c r="G126" s="110"/>
      <c r="H126" s="114"/>
      <c r="I126" s="115"/>
      <c r="J126" s="115"/>
      <c r="K126" s="115"/>
      <c r="L126" s="116"/>
      <c r="M126" s="128"/>
    </row>
    <row r="127" spans="1:13" ht="15" customHeight="1" x14ac:dyDescent="0.3">
      <c r="A127" s="127"/>
      <c r="B127" s="114"/>
      <c r="C127" s="115"/>
      <c r="D127" s="115"/>
      <c r="E127" s="115"/>
      <c r="F127" s="116"/>
      <c r="G127" s="110"/>
      <c r="H127" s="114"/>
      <c r="I127" s="115"/>
      <c r="J127" s="115"/>
      <c r="K127" s="115"/>
      <c r="L127" s="116"/>
      <c r="M127" s="128"/>
    </row>
    <row r="128" spans="1:13" ht="15" customHeight="1" x14ac:dyDescent="0.3">
      <c r="A128" s="127"/>
      <c r="B128" s="114"/>
      <c r="C128" s="115"/>
      <c r="D128" s="115"/>
      <c r="E128" s="115"/>
      <c r="F128" s="116"/>
      <c r="G128" s="110"/>
      <c r="H128" s="114"/>
      <c r="I128" s="115"/>
      <c r="J128" s="115"/>
      <c r="K128" s="115"/>
      <c r="L128" s="116"/>
      <c r="M128" s="128"/>
    </row>
    <row r="129" spans="1:13" ht="15" customHeight="1" x14ac:dyDescent="0.3">
      <c r="A129" s="127"/>
      <c r="B129" s="114"/>
      <c r="C129" s="115"/>
      <c r="D129" s="115"/>
      <c r="E129" s="115"/>
      <c r="F129" s="116"/>
      <c r="G129" s="110"/>
      <c r="H129" s="114"/>
      <c r="I129" s="115"/>
      <c r="J129" s="115"/>
      <c r="K129" s="115"/>
      <c r="L129" s="116"/>
      <c r="M129" s="128"/>
    </row>
    <row r="130" spans="1:13" ht="15" customHeight="1" x14ac:dyDescent="0.3">
      <c r="A130" s="127"/>
      <c r="B130" s="117"/>
      <c r="C130" s="118"/>
      <c r="D130" s="118"/>
      <c r="E130" s="118"/>
      <c r="F130" s="119"/>
      <c r="G130" s="110"/>
      <c r="H130" s="114"/>
      <c r="I130" s="115"/>
      <c r="J130" s="115"/>
      <c r="K130" s="115"/>
      <c r="L130" s="116"/>
      <c r="M130" s="128"/>
    </row>
    <row r="131" spans="1:13" ht="15" customHeight="1" x14ac:dyDescent="0.3">
      <c r="A131" s="127"/>
      <c r="B131" s="120"/>
      <c r="C131" s="120"/>
      <c r="D131" s="120"/>
      <c r="E131" s="120"/>
      <c r="F131" s="120"/>
      <c r="G131" s="115"/>
      <c r="H131" s="120"/>
      <c r="I131" s="120"/>
      <c r="J131" s="120"/>
      <c r="K131" s="120"/>
      <c r="L131" s="120"/>
      <c r="M131" s="128"/>
    </row>
    <row r="132" spans="1:13" ht="15" customHeight="1" x14ac:dyDescent="0.3">
      <c r="A132" s="127"/>
      <c r="B132" s="121"/>
      <c r="C132" s="121"/>
      <c r="D132" s="121"/>
      <c r="E132" s="121"/>
      <c r="F132" s="121"/>
      <c r="G132" s="115"/>
      <c r="H132" s="121"/>
      <c r="I132" s="121"/>
      <c r="J132" s="121"/>
      <c r="K132" s="121"/>
      <c r="L132" s="121"/>
      <c r="M132" s="128"/>
    </row>
    <row r="133" spans="1:13" ht="15" customHeight="1" x14ac:dyDescent="0.3">
      <c r="A133" s="127"/>
      <c r="B133" s="122"/>
      <c r="C133" s="122"/>
      <c r="D133" s="122"/>
      <c r="E133" s="122"/>
      <c r="F133" s="122"/>
      <c r="G133" s="115"/>
      <c r="H133" s="122"/>
      <c r="I133" s="122"/>
      <c r="J133" s="122"/>
      <c r="K133" s="122"/>
      <c r="L133" s="122"/>
      <c r="M133" s="128"/>
    </row>
    <row r="134" spans="1:13" ht="15" customHeight="1" thickBot="1" x14ac:dyDescent="0.35">
      <c r="A134" s="129"/>
      <c r="B134" s="108" t="s">
        <v>57</v>
      </c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48"/>
    </row>
    <row r="135" spans="1:13" ht="15" customHeight="1" x14ac:dyDescent="0.3"/>
    <row r="136" spans="1:13" ht="15" customHeight="1" x14ac:dyDescent="0.3"/>
    <row r="137" spans="1:13" ht="15" customHeight="1" x14ac:dyDescent="0.3"/>
    <row r="138" spans="1:13" ht="15" customHeight="1" x14ac:dyDescent="0.3"/>
    <row r="139" spans="1:13" ht="15" customHeight="1" x14ac:dyDescent="0.3"/>
    <row r="140" spans="1:13" ht="15" customHeight="1" x14ac:dyDescent="0.3"/>
    <row r="141" spans="1:13" ht="15" customHeight="1" x14ac:dyDescent="0.3"/>
    <row r="142" spans="1:13" ht="15" customHeight="1" x14ac:dyDescent="0.3"/>
    <row r="143" spans="1:13" ht="15" customHeight="1" x14ac:dyDescent="0.3"/>
    <row r="144" spans="1:13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.75" customHeight="1" x14ac:dyDescent="0.3"/>
    <row r="157" ht="6.75" customHeight="1" x14ac:dyDescent="0.3"/>
    <row r="159" ht="6.75" customHeight="1" x14ac:dyDescent="0.3"/>
    <row r="161" ht="6.7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.75" customHeight="1" x14ac:dyDescent="0.3"/>
    <row r="226" ht="6.75" customHeight="1" x14ac:dyDescent="0.3"/>
    <row r="228" ht="6.75" customHeight="1" x14ac:dyDescent="0.3"/>
    <row r="230" ht="6.7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.75" customHeight="1" x14ac:dyDescent="0.3"/>
    <row r="295" ht="6.75" customHeight="1" x14ac:dyDescent="0.3"/>
    <row r="297" ht="6.75" customHeight="1" x14ac:dyDescent="0.3"/>
    <row r="299" ht="6.7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.75" customHeight="1" x14ac:dyDescent="0.3"/>
  </sheetData>
  <mergeCells count="62">
    <mergeCell ref="D1:M1"/>
    <mergeCell ref="D3:M3"/>
    <mergeCell ref="D5:M5"/>
    <mergeCell ref="A6:M6"/>
    <mergeCell ref="A7:A67"/>
    <mergeCell ref="B7:F18"/>
    <mergeCell ref="G7:G18"/>
    <mergeCell ref="H7:L18"/>
    <mergeCell ref="M7:M67"/>
    <mergeCell ref="B19:F21"/>
    <mergeCell ref="G19:G21"/>
    <mergeCell ref="H19:L21"/>
    <mergeCell ref="B22:F33"/>
    <mergeCell ref="G22:G33"/>
    <mergeCell ref="H22:L33"/>
    <mergeCell ref="B37:F48"/>
    <mergeCell ref="G37:G48"/>
    <mergeCell ref="H37:L48"/>
    <mergeCell ref="B34:F36"/>
    <mergeCell ref="G34:G36"/>
    <mergeCell ref="H34:L36"/>
    <mergeCell ref="B49:F51"/>
    <mergeCell ref="G49:G51"/>
    <mergeCell ref="H49:L51"/>
    <mergeCell ref="B67:L67"/>
    <mergeCell ref="B52:F63"/>
    <mergeCell ref="G52:G63"/>
    <mergeCell ref="H52:L63"/>
    <mergeCell ref="B64:F66"/>
    <mergeCell ref="G64:G66"/>
    <mergeCell ref="H64:L66"/>
    <mergeCell ref="D68:M68"/>
    <mergeCell ref="D70:M70"/>
    <mergeCell ref="D72:M72"/>
    <mergeCell ref="A73:M73"/>
    <mergeCell ref="A74:A134"/>
    <mergeCell ref="B74:F85"/>
    <mergeCell ref="G74:G85"/>
    <mergeCell ref="H74:L85"/>
    <mergeCell ref="M74:M134"/>
    <mergeCell ref="B116:F118"/>
    <mergeCell ref="G116:G118"/>
    <mergeCell ref="H116:L118"/>
    <mergeCell ref="B119:F130"/>
    <mergeCell ref="B86:F88"/>
    <mergeCell ref="G86:G88"/>
    <mergeCell ref="H86:L88"/>
    <mergeCell ref="B134:L134"/>
    <mergeCell ref="G89:G100"/>
    <mergeCell ref="H89:L100"/>
    <mergeCell ref="B101:F103"/>
    <mergeCell ref="G101:G103"/>
    <mergeCell ref="H101:L103"/>
    <mergeCell ref="B104:F115"/>
    <mergeCell ref="G104:G115"/>
    <mergeCell ref="H104:L115"/>
    <mergeCell ref="B89:F100"/>
    <mergeCell ref="G119:G130"/>
    <mergeCell ref="H119:L130"/>
    <mergeCell ref="B131:F133"/>
    <mergeCell ref="G131:G133"/>
    <mergeCell ref="H131:L133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66"/>
  <sheetViews>
    <sheetView zoomScaleNormal="100" workbookViewId="0">
      <selection activeCell="D8" sqref="D8"/>
    </sheetView>
  </sheetViews>
  <sheetFormatPr baseColWidth="10" defaultColWidth="9.109375" defaultRowHeight="13.2" x14ac:dyDescent="0.25"/>
  <cols>
    <col min="1" max="1" width="11.44140625" style="2" customWidth="1"/>
    <col min="2" max="2" width="9.109375" style="2" customWidth="1"/>
    <col min="3" max="3" width="11.5546875" style="2" bestFit="1" customWidth="1"/>
    <col min="4" max="4" width="10.88671875" style="2" customWidth="1"/>
    <col min="5" max="9" width="9.109375" style="2" customWidth="1"/>
    <col min="10" max="10" width="27.5546875" style="2" customWidth="1"/>
    <col min="11" max="16384" width="9.109375" style="2"/>
  </cols>
  <sheetData>
    <row r="2" spans="1:10" ht="20.25" customHeight="1" x14ac:dyDescent="0.25">
      <c r="B2" s="149" t="s">
        <v>0</v>
      </c>
      <c r="C2" s="149"/>
      <c r="D2" s="149"/>
      <c r="E2" s="149"/>
      <c r="F2" s="149"/>
      <c r="G2" s="149"/>
      <c r="H2" s="149"/>
    </row>
    <row r="3" spans="1:10" ht="15.75" customHeight="1" x14ac:dyDescent="0.25">
      <c r="B3" s="149"/>
      <c r="C3" s="149"/>
      <c r="D3" s="149"/>
      <c r="E3" s="149"/>
      <c r="F3" s="149"/>
      <c r="G3" s="149"/>
      <c r="H3" s="149"/>
    </row>
    <row r="4" spans="1:10" ht="15.6" x14ac:dyDescent="0.3">
      <c r="D4" s="7"/>
    </row>
    <row r="5" spans="1:10" x14ac:dyDescent="0.25">
      <c r="B5" s="8" t="s">
        <v>53</v>
      </c>
      <c r="C5" s="3"/>
      <c r="D5" s="3"/>
      <c r="E5" s="3"/>
      <c r="F5" s="9"/>
      <c r="G5" s="3"/>
      <c r="H5" s="3"/>
      <c r="I5" s="3"/>
      <c r="J5" s="3"/>
    </row>
    <row r="6" spans="1:10" x14ac:dyDescent="0.25">
      <c r="B6" s="10" t="s">
        <v>52</v>
      </c>
      <c r="C6" s="4"/>
      <c r="D6" s="4"/>
      <c r="F6" s="6"/>
      <c r="G6" s="4"/>
      <c r="H6" s="4"/>
      <c r="I6" s="4"/>
      <c r="J6" s="4"/>
    </row>
    <row r="7" spans="1:10" x14ac:dyDescent="0.25">
      <c r="B7" s="10" t="s">
        <v>51</v>
      </c>
      <c r="C7" s="4"/>
      <c r="D7" s="4"/>
      <c r="E7" s="4"/>
      <c r="F7" s="6"/>
      <c r="G7" s="4"/>
      <c r="H7" s="4"/>
      <c r="I7" s="4"/>
      <c r="J7" s="4"/>
    </row>
    <row r="8" spans="1:10" x14ac:dyDescent="0.25">
      <c r="B8" s="10" t="s">
        <v>50</v>
      </c>
      <c r="C8" s="4"/>
      <c r="D8" s="4"/>
      <c r="E8" s="4"/>
      <c r="F8" s="5"/>
      <c r="G8" s="4"/>
      <c r="H8" s="4"/>
      <c r="I8" s="4"/>
      <c r="J8" s="4"/>
    </row>
    <row r="9" spans="1:10" x14ac:dyDescent="0.25">
      <c r="B9" s="10" t="s">
        <v>49</v>
      </c>
      <c r="C9" s="4"/>
      <c r="D9" s="4" t="s">
        <v>61</v>
      </c>
      <c r="E9" s="4"/>
      <c r="F9" s="6"/>
      <c r="G9" s="4"/>
      <c r="H9" s="4"/>
      <c r="I9" s="4"/>
      <c r="J9" s="4"/>
    </row>
    <row r="10" spans="1:10" x14ac:dyDescent="0.25">
      <c r="B10" s="10" t="s">
        <v>1</v>
      </c>
      <c r="C10" s="4"/>
      <c r="D10" s="4"/>
      <c r="E10" s="4"/>
      <c r="F10" s="4"/>
      <c r="G10" s="4"/>
      <c r="H10" s="4"/>
      <c r="I10" s="4"/>
      <c r="J10" s="4"/>
    </row>
    <row r="11" spans="1:10" x14ac:dyDescent="0.25">
      <c r="B11" s="5" t="s">
        <v>48</v>
      </c>
      <c r="C11" s="4"/>
      <c r="D11" s="4"/>
      <c r="E11" s="4" t="s">
        <v>68</v>
      </c>
      <c r="F11" s="6"/>
      <c r="G11" s="4"/>
      <c r="H11" s="4"/>
      <c r="I11" s="4"/>
      <c r="J11" s="4"/>
    </row>
    <row r="12" spans="1:10" x14ac:dyDescent="0.25">
      <c r="A12" s="2" t="s">
        <v>2</v>
      </c>
    </row>
    <row r="14" spans="1:10" x14ac:dyDescent="0.25">
      <c r="B14" s="11" t="s">
        <v>3</v>
      </c>
    </row>
    <row r="15" spans="1:10" x14ac:dyDescent="0.25">
      <c r="B15" s="60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B16" s="6"/>
      <c r="C16" s="4"/>
      <c r="D16" s="4"/>
      <c r="E16" s="4"/>
      <c r="F16" s="4"/>
      <c r="G16" s="4"/>
      <c r="H16" s="4"/>
      <c r="I16" s="4"/>
      <c r="J16" s="4"/>
    </row>
    <row r="17" spans="2:10" x14ac:dyDescent="0.25">
      <c r="B17" s="6"/>
      <c r="C17" s="4"/>
      <c r="D17" s="4"/>
      <c r="E17" s="4"/>
      <c r="F17" s="4"/>
      <c r="G17" s="4"/>
      <c r="H17" s="4"/>
      <c r="I17" s="4"/>
      <c r="J17" s="4"/>
    </row>
    <row r="19" spans="2:10" x14ac:dyDescent="0.25">
      <c r="B19" s="11" t="s">
        <v>4</v>
      </c>
    </row>
    <row r="20" spans="2:10" x14ac:dyDescent="0.25">
      <c r="B20" s="61"/>
      <c r="C20" s="3"/>
      <c r="D20" s="3"/>
      <c r="E20" s="3"/>
      <c r="F20" s="3"/>
      <c r="G20" s="3"/>
      <c r="H20" s="3"/>
      <c r="I20" s="3"/>
      <c r="J20" s="3"/>
    </row>
    <row r="21" spans="2:10" x14ac:dyDescent="0.25">
      <c r="B21" s="22"/>
      <c r="C21" s="13"/>
      <c r="D21" s="13"/>
      <c r="E21" s="13"/>
      <c r="F21" s="13"/>
      <c r="G21" s="4"/>
      <c r="H21" s="4"/>
      <c r="I21" s="4"/>
      <c r="J21" s="4"/>
    </row>
    <row r="22" spans="2:10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x14ac:dyDescent="0.25">
      <c r="B23" s="14"/>
    </row>
    <row r="24" spans="2:10" x14ac:dyDescent="0.25">
      <c r="B24" s="15" t="s">
        <v>5</v>
      </c>
    </row>
    <row r="25" spans="2:10" x14ac:dyDescent="0.25">
      <c r="B25" s="62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6"/>
      <c r="D26" s="4"/>
      <c r="E26" s="4"/>
      <c r="F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F28" s="4"/>
      <c r="G28" s="4"/>
      <c r="H28" s="4"/>
      <c r="I28" s="4"/>
      <c r="J28" s="4"/>
    </row>
    <row r="30" spans="2:10" x14ac:dyDescent="0.25">
      <c r="B30" s="11" t="s">
        <v>6</v>
      </c>
    </row>
    <row r="31" spans="2:10" x14ac:dyDescent="0.25">
      <c r="B31" s="150"/>
      <c r="C31" s="151"/>
      <c r="D31" s="151"/>
      <c r="E31" s="151"/>
      <c r="F31" s="151"/>
      <c r="G31" s="151"/>
      <c r="H31" s="151"/>
      <c r="I31" s="151"/>
      <c r="J31" s="151"/>
    </row>
    <row r="32" spans="2:10" x14ac:dyDescent="0.25">
      <c r="B32" s="19"/>
      <c r="C32" s="20"/>
      <c r="D32" s="20"/>
      <c r="E32" s="20"/>
      <c r="F32" s="20"/>
      <c r="G32" s="20"/>
      <c r="H32" s="20"/>
      <c r="I32" s="20"/>
      <c r="J32" s="20"/>
    </row>
    <row r="33" spans="2:10" x14ac:dyDescent="0.25">
      <c r="B33" s="152"/>
      <c r="C33" s="151"/>
      <c r="D33" s="151"/>
      <c r="E33" s="151"/>
      <c r="F33" s="151"/>
      <c r="G33" s="151"/>
      <c r="H33" s="151"/>
      <c r="I33" s="151"/>
      <c r="J33" s="151"/>
    </row>
    <row r="34" spans="2:10" x14ac:dyDescent="0.25">
      <c r="B34" s="19"/>
      <c r="C34" s="20"/>
      <c r="D34" s="20"/>
      <c r="E34" s="20"/>
      <c r="F34" s="20"/>
      <c r="G34" s="20"/>
      <c r="H34" s="20"/>
      <c r="I34" s="20"/>
      <c r="J34" s="20"/>
    </row>
    <row r="35" spans="2:10" x14ac:dyDescent="0.25">
      <c r="B35" s="151"/>
      <c r="C35" s="151"/>
      <c r="D35" s="151"/>
      <c r="E35" s="151"/>
      <c r="F35" s="151"/>
      <c r="G35" s="151"/>
      <c r="H35" s="151"/>
      <c r="I35" s="151"/>
      <c r="J35" s="151"/>
    </row>
    <row r="37" spans="2:10" x14ac:dyDescent="0.25">
      <c r="B37" s="15" t="s">
        <v>7</v>
      </c>
    </row>
    <row r="38" spans="2:10" x14ac:dyDescent="0.25">
      <c r="B38" s="18"/>
      <c r="C38" s="12"/>
      <c r="D38" s="3"/>
      <c r="E38" s="3"/>
      <c r="F38" s="3"/>
      <c r="G38" s="3"/>
      <c r="H38" s="3"/>
      <c r="I38" s="3"/>
      <c r="J38" s="3"/>
    </row>
    <row r="39" spans="2:10" x14ac:dyDescent="0.25">
      <c r="B39" s="6"/>
      <c r="C39" s="4"/>
      <c r="D39" s="4"/>
      <c r="E39" s="4"/>
      <c r="F39" s="4"/>
      <c r="G39" s="4"/>
      <c r="H39" s="4"/>
      <c r="I39" s="4"/>
      <c r="J39" s="4"/>
    </row>
    <row r="40" spans="2:10" x14ac:dyDescent="0.25">
      <c r="B40" s="4"/>
      <c r="C40" s="4"/>
      <c r="D40" s="4"/>
      <c r="E40" s="4"/>
      <c r="F40" s="4"/>
      <c r="G40" s="4"/>
      <c r="H40" s="4"/>
      <c r="I40" s="4"/>
      <c r="J40" s="4"/>
    </row>
    <row r="42" spans="2:10" x14ac:dyDescent="0.25">
      <c r="B42" s="11" t="s">
        <v>8</v>
      </c>
    </row>
    <row r="43" spans="2:10" x14ac:dyDescent="0.25">
      <c r="B43" s="63"/>
      <c r="C43" s="3"/>
      <c r="D43" s="3"/>
      <c r="E43" s="3"/>
      <c r="F43" s="3"/>
      <c r="G43" s="3"/>
      <c r="H43" s="3"/>
      <c r="I43" s="3"/>
      <c r="J43" s="3"/>
    </row>
    <row r="44" spans="2:10" x14ac:dyDescent="0.25">
      <c r="B44" s="6"/>
      <c r="C44" s="4"/>
      <c r="D44" s="4"/>
      <c r="E44" s="4"/>
      <c r="F44" s="4"/>
      <c r="G44" s="4"/>
      <c r="H44" s="4"/>
      <c r="I44" s="4"/>
      <c r="J44" s="4"/>
    </row>
    <row r="45" spans="2:10" x14ac:dyDescent="0.25">
      <c r="B45" s="4"/>
      <c r="C45" s="4"/>
      <c r="D45" s="4"/>
      <c r="E45" s="4"/>
      <c r="F45" s="4"/>
      <c r="G45" s="4"/>
      <c r="H45" s="4"/>
      <c r="I45" s="4"/>
      <c r="J45" s="4"/>
    </row>
    <row r="47" spans="2:10" x14ac:dyDescent="0.25">
      <c r="B47" s="11" t="s">
        <v>11</v>
      </c>
    </row>
    <row r="48" spans="2:10" x14ac:dyDescent="0.25">
      <c r="B48" s="62"/>
      <c r="C48" s="3"/>
      <c r="D48" s="3"/>
      <c r="E48" s="3"/>
      <c r="F48" s="3"/>
      <c r="G48" s="3"/>
      <c r="H48" s="3"/>
      <c r="I48" s="3"/>
      <c r="J48" s="3"/>
    </row>
    <row r="49" spans="2:10" x14ac:dyDescent="0.25">
      <c r="B49" s="3"/>
      <c r="C49" s="16"/>
      <c r="D49" s="4"/>
      <c r="E49" s="4"/>
      <c r="F49" s="4"/>
      <c r="G49" s="4"/>
      <c r="H49" s="4"/>
      <c r="I49" s="4"/>
      <c r="J49" s="4"/>
    </row>
    <row r="50" spans="2:10" x14ac:dyDescent="0.25">
      <c r="B50" s="4"/>
      <c r="C50" s="4"/>
      <c r="D50" s="4"/>
      <c r="E50" s="4"/>
      <c r="F50" s="4"/>
      <c r="G50" s="4"/>
      <c r="H50" s="4"/>
      <c r="I50" s="4"/>
      <c r="J50" s="4"/>
    </row>
    <row r="51" spans="2:10" x14ac:dyDescent="0.25">
      <c r="B51" s="1"/>
      <c r="C51" s="1"/>
      <c r="D51" s="1"/>
      <c r="E51" s="1"/>
      <c r="F51" s="1"/>
      <c r="G51" s="1"/>
      <c r="H51" s="1"/>
      <c r="I51" s="1"/>
      <c r="J51" s="1"/>
    </row>
    <row r="52" spans="2:10" x14ac:dyDescent="0.25">
      <c r="B52" s="17" t="s">
        <v>9</v>
      </c>
      <c r="C52" s="1"/>
      <c r="D52" s="1"/>
      <c r="E52" s="1"/>
      <c r="F52" s="1"/>
      <c r="G52" s="1"/>
      <c r="H52" s="1"/>
      <c r="I52" s="1"/>
      <c r="J52" s="1"/>
    </row>
    <row r="53" spans="2:10" x14ac:dyDescent="0.25">
      <c r="B53" s="21"/>
      <c r="C53" s="3"/>
      <c r="D53" s="3"/>
      <c r="E53" s="3"/>
      <c r="F53" s="3"/>
      <c r="G53" s="3"/>
      <c r="H53" s="3"/>
      <c r="I53" s="3"/>
      <c r="J53" s="3"/>
    </row>
    <row r="54" spans="2:10" x14ac:dyDescent="0.25">
      <c r="B54" s="6"/>
      <c r="C54" s="4"/>
      <c r="D54" s="16"/>
      <c r="E54" s="4"/>
      <c r="F54" s="4"/>
      <c r="G54" s="4"/>
      <c r="H54" s="4"/>
      <c r="I54" s="4"/>
      <c r="J54" s="4"/>
    </row>
    <row r="55" spans="2:10" x14ac:dyDescent="0.25">
      <c r="B55" s="6"/>
      <c r="C55" s="4"/>
      <c r="D55" s="4"/>
      <c r="E55" s="4"/>
      <c r="F55" s="4"/>
      <c r="G55" s="4"/>
      <c r="H55" s="4"/>
      <c r="I55" s="4"/>
      <c r="J55" s="4"/>
    </row>
    <row r="57" spans="2:10" x14ac:dyDescent="0.25">
      <c r="B57" s="11" t="s">
        <v>10</v>
      </c>
      <c r="I57" s="1"/>
      <c r="J57" s="1"/>
    </row>
    <row r="58" spans="2:10" ht="12.75" customHeight="1" x14ac:dyDescent="0.25">
      <c r="B58" s="6"/>
      <c r="C58" s="6"/>
      <c r="D58" s="6"/>
      <c r="E58" s="6"/>
      <c r="F58" s="6"/>
      <c r="G58" s="6"/>
      <c r="H58" s="6"/>
      <c r="I58" s="3"/>
      <c r="J58" s="3"/>
    </row>
    <row r="59" spans="2:10" ht="12.75" customHeight="1" x14ac:dyDescent="0.25">
      <c r="B59" s="6"/>
      <c r="C59" s="6"/>
      <c r="D59" s="6"/>
      <c r="E59" s="6"/>
      <c r="F59" s="6"/>
      <c r="G59" s="6"/>
      <c r="H59" s="6"/>
      <c r="I59" s="3"/>
      <c r="J59" s="3"/>
    </row>
    <row r="60" spans="2:10" ht="12.75" customHeight="1" x14ac:dyDescent="0.25">
      <c r="B60" s="6"/>
      <c r="C60" s="6"/>
      <c r="D60" s="6"/>
      <c r="E60" s="6"/>
      <c r="F60" s="6"/>
      <c r="G60" s="6"/>
      <c r="H60" s="6"/>
      <c r="I60" s="3"/>
      <c r="J60" s="3"/>
    </row>
    <row r="61" spans="2:10" ht="12.75" customHeight="1" x14ac:dyDescent="0.25">
      <c r="B61" s="6"/>
      <c r="C61" s="6"/>
      <c r="D61" s="6"/>
      <c r="E61" s="6"/>
      <c r="F61" s="6"/>
      <c r="G61" s="6"/>
      <c r="H61" s="6"/>
      <c r="I61" s="3"/>
      <c r="J61" s="3"/>
    </row>
    <row r="62" spans="2:10" ht="12.75" customHeight="1" x14ac:dyDescent="0.25">
      <c r="B62" s="6"/>
      <c r="C62" s="6"/>
      <c r="D62" s="6"/>
      <c r="E62" s="6"/>
      <c r="F62" s="6"/>
      <c r="G62" s="6"/>
      <c r="H62" s="6"/>
      <c r="I62" s="3"/>
      <c r="J62" s="3"/>
    </row>
    <row r="63" spans="2:10" x14ac:dyDescent="0.25">
      <c r="B63" s="6"/>
      <c r="C63" s="6"/>
      <c r="D63" s="6"/>
      <c r="E63" s="6"/>
      <c r="F63" s="6"/>
      <c r="G63" s="6"/>
      <c r="H63" s="6"/>
      <c r="I63" s="3"/>
      <c r="J63" s="3"/>
    </row>
    <row r="64" spans="2:10" x14ac:dyDescent="0.25">
      <c r="B64" s="6"/>
      <c r="C64" s="6"/>
      <c r="D64" s="6"/>
      <c r="E64" s="6"/>
      <c r="F64" s="6"/>
      <c r="G64" s="6"/>
      <c r="H64" s="6"/>
      <c r="I64" s="3"/>
      <c r="J64" s="3"/>
    </row>
    <row r="65" spans="2:10" x14ac:dyDescent="0.25">
      <c r="B65" s="4"/>
      <c r="C65" s="4"/>
      <c r="D65" s="4"/>
      <c r="E65" s="4"/>
      <c r="F65" s="4"/>
      <c r="G65" s="4"/>
      <c r="H65" s="4"/>
      <c r="I65" s="4"/>
      <c r="J65" s="4"/>
    </row>
    <row r="66" spans="2:10" x14ac:dyDescent="0.25">
      <c r="B66" s="6"/>
      <c r="C66" s="4"/>
      <c r="D66" s="4"/>
      <c r="E66" s="4"/>
      <c r="F66" s="4"/>
      <c r="G66" s="4"/>
      <c r="H66" s="4"/>
      <c r="I66" s="4"/>
      <c r="J66" s="4"/>
    </row>
  </sheetData>
  <mergeCells count="4">
    <mergeCell ref="B2:H3"/>
    <mergeCell ref="B31:J31"/>
    <mergeCell ref="B33:J33"/>
    <mergeCell ref="B35:J35"/>
  </mergeCells>
  <printOptions horizontalCentered="1"/>
  <pageMargins left="0.75" right="0.75" top="1" bottom="1" header="0.78740157480314965" footer="0.51181102362204722"/>
  <pageSetup scale="6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60"/>
  <sheetViews>
    <sheetView workbookViewId="0">
      <selection activeCell="E18" sqref="E18"/>
    </sheetView>
  </sheetViews>
  <sheetFormatPr baseColWidth="10" defaultColWidth="9.109375" defaultRowHeight="14.4" x14ac:dyDescent="0.3"/>
  <sheetData>
    <row r="2" spans="2:2" x14ac:dyDescent="0.3">
      <c r="B2" t="s">
        <v>55</v>
      </c>
    </row>
    <row r="60" spans="1:1" x14ac:dyDescent="0.3">
      <c r="A60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PROGRAMA DE OBRA</vt:lpstr>
      <vt:lpstr>Reporte Fotografico</vt:lpstr>
      <vt:lpstr>REPORTE DE OBRA</vt:lpstr>
      <vt:lpstr>1</vt:lpstr>
      <vt:lpstr>'REPORTE DE OBRA'!Área_de_impresión</vt:lpstr>
      <vt:lpstr>'Reporte Fotografico'!Área_de_impresión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armando.sosa</dc:creator>
  <cp:lastModifiedBy>GERENCIADEPROYECTOS2</cp:lastModifiedBy>
  <cp:lastPrinted>2020-10-31T00:12:35Z</cp:lastPrinted>
  <dcterms:created xsi:type="dcterms:W3CDTF">2011-08-10T03:01:19Z</dcterms:created>
  <dcterms:modified xsi:type="dcterms:W3CDTF">2021-02-26T22:16:49Z</dcterms:modified>
</cp:coreProperties>
</file>