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jaime_gomez_americantower_com/Documents/BTS/COASLT2315 - Naranjos/"/>
    </mc:Choice>
  </mc:AlternateContent>
  <xr:revisionPtr revIDLastSave="0" documentId="8_{17539E32-3902-41CF-98C9-0E46299930EB}" xr6:coauthVersionLast="45" xr6:coauthVersionMax="45" xr10:uidLastSave="{00000000-0000-0000-0000-000000000000}"/>
  <bookViews>
    <workbookView xWindow="-28920" yWindow="-4830" windowWidth="29040" windowHeight="1584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6" i="1" l="1"/>
  <c r="F10" i="1"/>
</calcChain>
</file>

<file path=xl/sharedStrings.xml><?xml version="1.0" encoding="utf-8"?>
<sst xmlns="http://schemas.openxmlformats.org/spreadsheetml/2006/main" count="289" uniqueCount="226">
  <si>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</si>
  <si>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</si>
  <si>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</si>
  <si>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</si>
  <si>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</si>
  <si>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</si>
  <si>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</si>
  <si>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</si>
  <si>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</si>
  <si>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</si>
  <si>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</si>
  <si>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</si>
  <si>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</si>
  <si>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</si>
  <si>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</si>
  <si>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</si>
  <si>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</si>
  <si>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</si>
  <si>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</si>
  <si>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</si>
  <si>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</si>
  <si>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</si>
  <si>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</si>
  <si>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</si>
  <si>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</si>
  <si>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</si>
  <si>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</si>
  <si>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</si>
  <si>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</si>
  <si>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</si>
  <si>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</si>
  <si>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</si>
  <si>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</si>
  <si>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</si>
  <si>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</si>
  <si>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</si>
  <si>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</si>
  <si>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</si>
  <si>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</si>
  <si>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</si>
  <si>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</si>
  <si>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</si>
  <si>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</si>
  <si>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</si>
  <si>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</si>
  <si>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</si>
  <si>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</si>
  <si>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</si>
  <si>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</si>
  <si>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</si>
  <si>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</si>
  <si>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</si>
  <si>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</si>
  <si>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</si>
  <si>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</si>
  <si>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</si>
  <si>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</si>
  <si>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</si>
  <si>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</si>
  <si>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</si>
  <si>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</si>
  <si>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</si>
  <si>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</si>
  <si>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</si>
  <si>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</si>
  <si>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</si>
  <si>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</si>
  <si>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</si>
  <si>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</si>
  <si>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</si>
  <si>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</si>
  <si>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</si>
  <si>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</si>
  <si>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</si>
  <si>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</si>
  <si>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</si>
  <si>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</si>
  <si>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</si>
  <si>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</si>
  <si>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</si>
  <si>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</si>
  <si>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</si>
  <si>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</si>
  <si>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</si>
  <si>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</si>
  <si>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</si>
  <si>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</si>
  <si>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</si>
  <si>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</si>
  <si>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</si>
  <si>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</si>
  <si>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</si>
  <si>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</si>
  <si>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</si>
  <si>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</si>
  <si>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</si>
  <si>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</si>
  <si>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</si>
  <si>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</si>
  <si>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</si>
  <si>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</si>
  <si>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</si>
  <si>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</si>
  <si>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</si>
  <si>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</si>
  <si>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</si>
  <si>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</si>
  <si>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</si>
  <si>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Nota: Se deben representar las coordenadas del anillo de busqueday las del candidado inidcanado la distancia entre ellos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</si>
  <si>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</si>
  <si>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</si>
  <si>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</si>
  <si>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</si>
  <si>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</si>
  <si>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</si>
  <si>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</si>
  <si>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</si>
  <si>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</si>
  <si>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</si>
  <si>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</si>
  <si>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</si>
  <si>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</si>
  <si>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</si>
  <si>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</si>
  <si>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</si>
  <si>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</si>
  <si>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</si>
  <si>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</si>
  <si>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</si>
  <si>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</si>
  <si>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</si>
  <si>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</si>
  <si>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</si>
  <si>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</si>
  <si>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</si>
  <si>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</si>
  <si>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</si>
  <si>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</si>
  <si>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</si>
  <si>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</si>
  <si>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</si>
  <si>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</si>
  <si>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</si>
  <si>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</si>
  <si>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</si>
  <si>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</si>
  <si>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</si>
  <si>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</si>
  <si>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</si>
  <si>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</si>
  <si>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</si>
  <si>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</si>
  <si>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</si>
  <si>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</si>
  <si>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</si>
  <si>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</si>
  <si>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</si>
  <si>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</si>
  <si>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</si>
  <si>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</si>
  <si>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</si>
  <si>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</si>
  <si>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</si>
  <si>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</si>
  <si>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</si>
  <si>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</si>
  <si>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</si>
  <si>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</si>
  <si>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</si>
  <si>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</si>
  <si>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</si>
  <si>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</si>
  <si>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</si>
  <si>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</si>
  <si>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</si>
  <si>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</si>
  <si>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</si>
  <si>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</si>
  <si>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</si>
  <si>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</si>
  <si>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</si>
  <si>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</si>
  <si>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</si>
  <si>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</si>
  <si>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</si>
  <si>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</si>
  <si>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</si>
  <si>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</si>
  <si>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</si>
  <si>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</si>
  <si>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</si>
  <si>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</si>
  <si>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</si>
  <si>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</si>
  <si>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</si>
  <si>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</si>
  <si>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</si>
  <si>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</si>
  <si>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</si>
  <si>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</si>
  <si>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</si>
  <si>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</si>
  <si>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</si>
  <si>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</si>
  <si>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</si>
  <si>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</si>
  <si>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</si>
  <si>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>Media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</si>
  <si>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</si>
  <si>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</si>
  <si>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</si>
  <si>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</si>
  <si>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</si>
  <si>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</si>
  <si>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</si>
  <si>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Fernando Barajas Hernandez</t>
  </si>
  <si>
    <t>Renta libre de impuestos</t>
  </si>
  <si>
    <t>COASLT2315</t>
  </si>
  <si>
    <t>Coahuila</t>
  </si>
  <si>
    <t>101</t>
  </si>
  <si>
    <t>Av. Fresnos</t>
  </si>
  <si>
    <t>Faracc. Ignacio Zaragoza</t>
  </si>
  <si>
    <t>Saltillo</t>
  </si>
  <si>
    <t>Acceso a pie de Av. Fresnos</t>
  </si>
  <si>
    <t>288.80 m2</t>
  </si>
  <si>
    <t>Narciso Gonzalez Ortiz 8442914974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</si>
</sst>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8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4" fillId="10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6.jpeg"/><Relationship Id="rId7" Type="http://schemas.openxmlformats.org/officeDocument/2006/relationships/image" Target="../media/image10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jpeg"/><Relationship Id="rId13" Type="http://schemas.openxmlformats.org/officeDocument/2006/relationships/image" Target="../media/image26.jpeg"/><Relationship Id="rId3" Type="http://schemas.openxmlformats.org/officeDocument/2006/relationships/image" Target="../media/image16.jpeg"/><Relationship Id="rId7" Type="http://schemas.openxmlformats.org/officeDocument/2006/relationships/image" Target="../media/image20.jpeg"/><Relationship Id="rId12" Type="http://schemas.openxmlformats.org/officeDocument/2006/relationships/image" Target="../media/image25.jpeg"/><Relationship Id="rId2" Type="http://schemas.openxmlformats.org/officeDocument/2006/relationships/image" Target="../media/image15.jpeg"/><Relationship Id="rId1" Type="http://schemas.openxmlformats.org/officeDocument/2006/relationships/image" Target="../media/image14.jpeg"/><Relationship Id="rId6" Type="http://schemas.openxmlformats.org/officeDocument/2006/relationships/image" Target="../media/image19.jpeg"/><Relationship Id="rId11" Type="http://schemas.openxmlformats.org/officeDocument/2006/relationships/image" Target="../media/image24.jpeg"/><Relationship Id="rId5" Type="http://schemas.openxmlformats.org/officeDocument/2006/relationships/image" Target="../media/image18.jpeg"/><Relationship Id="rId10" Type="http://schemas.openxmlformats.org/officeDocument/2006/relationships/image" Target="../media/image23.jpeg"/><Relationship Id="rId4" Type="http://schemas.openxmlformats.org/officeDocument/2006/relationships/image" Target="../media/image17.jpeg"/><Relationship Id="rId9" Type="http://schemas.openxmlformats.org/officeDocument/2006/relationships/image" Target="../media/image2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76200</xdr:colOff>
          <xdr:row>39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38</xdr:row>
          <xdr:rowOff>0</xdr:rowOff>
        </xdr:from>
        <xdr:to>
          <xdr:col>18</xdr:col>
          <xdr:colOff>66675</xdr:colOff>
          <xdr:row>39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40</xdr:row>
          <xdr:rowOff>0</xdr:rowOff>
        </xdr:from>
        <xdr:to>
          <xdr:col>10</xdr:col>
          <xdr:colOff>66675</xdr:colOff>
          <xdr:row>41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9525</xdr:colOff>
      <xdr:row>16</xdr:row>
      <xdr:rowOff>27215</xdr:rowOff>
    </xdr:from>
    <xdr:to>
      <xdr:col>26</xdr:col>
      <xdr:colOff>238125</xdr:colOff>
      <xdr:row>31</xdr:row>
      <xdr:rowOff>185874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380015"/>
          <a:ext cx="7277100" cy="3301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85725</xdr:colOff>
          <xdr:row>8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7</xdr:row>
          <xdr:rowOff>0</xdr:rowOff>
        </xdr:from>
        <xdr:to>
          <xdr:col>26</xdr:col>
          <xdr:colOff>85725</xdr:colOff>
          <xdr:row>8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0</xdr:rowOff>
        </xdr:from>
        <xdr:to>
          <xdr:col>10</xdr:col>
          <xdr:colOff>104775</xdr:colOff>
          <xdr:row>10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9</xdr:row>
          <xdr:rowOff>200025</xdr:rowOff>
        </xdr:from>
        <xdr:to>
          <xdr:col>10</xdr:col>
          <xdr:colOff>104775</xdr:colOff>
          <xdr:row>11</xdr:row>
          <xdr:rowOff>28575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10</xdr:row>
          <xdr:rowOff>9525</xdr:rowOff>
        </xdr:from>
        <xdr:to>
          <xdr:col>19</xdr:col>
          <xdr:colOff>104775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85725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9525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9525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0</xdr:rowOff>
        </xdr:from>
        <xdr:to>
          <xdr:col>10</xdr:col>
          <xdr:colOff>104775</xdr:colOff>
          <xdr:row>11</xdr:row>
          <xdr:rowOff>9525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10</xdr:row>
          <xdr:rowOff>200025</xdr:rowOff>
        </xdr:from>
        <xdr:to>
          <xdr:col>10</xdr:col>
          <xdr:colOff>104775</xdr:colOff>
          <xdr:row>12</xdr:row>
          <xdr:rowOff>28575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11</xdr:row>
          <xdr:rowOff>9525</xdr:rowOff>
        </xdr:from>
        <xdr:to>
          <xdr:col>19</xdr:col>
          <xdr:colOff>104775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85725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9525</xdr:rowOff>
        </xdr:from>
        <xdr:to>
          <xdr:col>3</xdr:col>
          <xdr:colOff>66675</xdr:colOff>
          <xdr:row>11</xdr:row>
          <xdr:rowOff>28575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85725</xdr:colOff>
          <xdr:row>43</xdr:row>
          <xdr:rowOff>9525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42</xdr:row>
          <xdr:rowOff>0</xdr:rowOff>
        </xdr:from>
        <xdr:to>
          <xdr:col>16</xdr:col>
          <xdr:colOff>76200</xdr:colOff>
          <xdr:row>43</xdr:row>
          <xdr:rowOff>9525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38</xdr:row>
          <xdr:rowOff>200025</xdr:rowOff>
        </xdr:from>
        <xdr:to>
          <xdr:col>24</xdr:col>
          <xdr:colOff>104775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39</xdr:row>
          <xdr:rowOff>0</xdr:rowOff>
        </xdr:from>
        <xdr:to>
          <xdr:col>26</xdr:col>
          <xdr:colOff>76200</xdr:colOff>
          <xdr:row>40</xdr:row>
          <xdr:rowOff>9525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85725</xdr:colOff>
          <xdr:row>39</xdr:row>
          <xdr:rowOff>9525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38</xdr:row>
          <xdr:rowOff>0</xdr:rowOff>
        </xdr:from>
        <xdr:to>
          <xdr:col>26</xdr:col>
          <xdr:colOff>76200</xdr:colOff>
          <xdr:row>39</xdr:row>
          <xdr:rowOff>9525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85725</xdr:colOff>
          <xdr:row>41</xdr:row>
          <xdr:rowOff>9525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85725</xdr:colOff>
          <xdr:row>41</xdr:row>
          <xdr:rowOff>9525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85725</xdr:colOff>
          <xdr:row>41</xdr:row>
          <xdr:rowOff>9525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85725</xdr:colOff>
          <xdr:row>42</xdr:row>
          <xdr:rowOff>9525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41</xdr:row>
          <xdr:rowOff>0</xdr:rowOff>
        </xdr:from>
        <xdr:to>
          <xdr:col>26</xdr:col>
          <xdr:colOff>76200</xdr:colOff>
          <xdr:row>42</xdr:row>
          <xdr:rowOff>9525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114300</xdr:colOff>
      <xdr:row>22</xdr:row>
      <xdr:rowOff>28575</xdr:rowOff>
    </xdr:from>
    <xdr:to>
      <xdr:col>26</xdr:col>
      <xdr:colOff>171450</xdr:colOff>
      <xdr:row>36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14875"/>
          <a:ext cx="6248400" cy="304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38101</xdr:rowOff>
    </xdr:from>
    <xdr:to>
      <xdr:col>10</xdr:col>
      <xdr:colOff>238127</xdr:colOff>
      <xdr:row>9</xdr:row>
      <xdr:rowOff>180979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3887" y="-195261"/>
          <a:ext cx="1476378" cy="2705102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</xdr:row>
      <xdr:rowOff>28576</xdr:rowOff>
    </xdr:from>
    <xdr:to>
      <xdr:col>21</xdr:col>
      <xdr:colOff>238128</xdr:colOff>
      <xdr:row>9</xdr:row>
      <xdr:rowOff>161927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357563" y="-204787"/>
          <a:ext cx="1466851" cy="2695578"/>
        </a:xfrm>
        <a:prstGeom prst="rect">
          <a:avLst/>
        </a:prstGeom>
      </xdr:spPr>
    </xdr:pic>
    <xdr:clientData/>
  </xdr:twoCellAnchor>
  <xdr:twoCellAnchor editAs="oneCell">
    <xdr:from>
      <xdr:col>22</xdr:col>
      <xdr:colOff>19049</xdr:colOff>
      <xdr:row>2</xdr:row>
      <xdr:rowOff>47630</xdr:rowOff>
    </xdr:from>
    <xdr:to>
      <xdr:col>32</xdr:col>
      <xdr:colOff>238124</xdr:colOff>
      <xdr:row>9</xdr:row>
      <xdr:rowOff>189976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077214" y="-181235"/>
          <a:ext cx="1475846" cy="26955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11</xdr:row>
      <xdr:rowOff>7351</xdr:rowOff>
    </xdr:from>
    <xdr:to>
      <xdr:col>11</xdr:col>
      <xdr:colOff>9528</xdr:colOff>
      <xdr:row>18</xdr:row>
      <xdr:rowOff>174131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26224" y="1495677"/>
          <a:ext cx="1500280" cy="271462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114299</xdr:colOff>
      <xdr:row>11</xdr:row>
      <xdr:rowOff>26789</xdr:rowOff>
    </xdr:from>
    <xdr:to>
      <xdr:col>21</xdr:col>
      <xdr:colOff>228600</xdr:colOff>
      <xdr:row>18</xdr:row>
      <xdr:rowOff>123825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2122289"/>
          <a:ext cx="2590801" cy="143053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19049</xdr:rowOff>
    </xdr:from>
    <xdr:to>
      <xdr:col>10</xdr:col>
      <xdr:colOff>238125</xdr:colOff>
      <xdr:row>27</xdr:row>
      <xdr:rowOff>180378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29049"/>
          <a:ext cx="2714625" cy="1494829"/>
        </a:xfrm>
        <a:prstGeom prst="rect">
          <a:avLst/>
        </a:prstGeom>
      </xdr:spPr>
    </xdr:pic>
    <xdr:clientData/>
  </xdr:twoCellAnchor>
  <xdr:twoCellAnchor editAs="oneCell">
    <xdr:from>
      <xdr:col>21</xdr:col>
      <xdr:colOff>228599</xdr:colOff>
      <xdr:row>11</xdr:row>
      <xdr:rowOff>38100</xdr:rowOff>
    </xdr:from>
    <xdr:to>
      <xdr:col>32</xdr:col>
      <xdr:colOff>219074</xdr:colOff>
      <xdr:row>18</xdr:row>
      <xdr:rowOff>162453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057635" y="1505214"/>
          <a:ext cx="1457853" cy="2714625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</xdr:colOff>
      <xdr:row>20</xdr:row>
      <xdr:rowOff>31552</xdr:rowOff>
    </xdr:from>
    <xdr:to>
      <xdr:col>32</xdr:col>
      <xdr:colOff>200024</xdr:colOff>
      <xdr:row>27</xdr:row>
      <xdr:rowOff>171450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41552"/>
          <a:ext cx="2657474" cy="1473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60613</xdr:colOff>
      <xdr:row>12</xdr:row>
      <xdr:rowOff>51955</xdr:rowOff>
    </xdr:from>
    <xdr:to>
      <xdr:col>36</xdr:col>
      <xdr:colOff>13508</xdr:colOff>
      <xdr:row>37</xdr:row>
      <xdr:rowOff>166255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" y="2675660"/>
          <a:ext cx="6187440" cy="4876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</xdr:colOff>
      <xdr:row>2</xdr:row>
      <xdr:rowOff>49857</xdr:rowOff>
    </xdr:from>
    <xdr:to>
      <xdr:col>10</xdr:col>
      <xdr:colOff>149490</xdr:colOff>
      <xdr:row>9</xdr:row>
      <xdr:rowOff>166688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" y="430857"/>
          <a:ext cx="2578366" cy="1450331"/>
        </a:xfrm>
        <a:prstGeom prst="rect">
          <a:avLst/>
        </a:prstGeom>
      </xdr:spPr>
    </xdr:pic>
    <xdr:clientData/>
  </xdr:twoCellAnchor>
  <xdr:twoCellAnchor editAs="oneCell">
    <xdr:from>
      <xdr:col>11</xdr:col>
      <xdr:colOff>71436</xdr:colOff>
      <xdr:row>2</xdr:row>
      <xdr:rowOff>43903</xdr:rowOff>
    </xdr:from>
    <xdr:to>
      <xdr:col>21</xdr:col>
      <xdr:colOff>178593</xdr:colOff>
      <xdr:row>9</xdr:row>
      <xdr:rowOff>177104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1780" y="424903"/>
          <a:ext cx="2607469" cy="1466701"/>
        </a:xfrm>
        <a:prstGeom prst="rect">
          <a:avLst/>
        </a:prstGeom>
      </xdr:spPr>
    </xdr:pic>
    <xdr:clientData/>
  </xdr:twoCellAnchor>
  <xdr:twoCellAnchor editAs="oneCell">
    <xdr:from>
      <xdr:col>22</xdr:col>
      <xdr:colOff>59531</xdr:colOff>
      <xdr:row>2</xdr:row>
      <xdr:rowOff>60275</xdr:rowOff>
    </xdr:from>
    <xdr:to>
      <xdr:col>32</xdr:col>
      <xdr:colOff>202406</xdr:colOff>
      <xdr:row>9</xdr:row>
      <xdr:rowOff>146595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0219" y="441275"/>
          <a:ext cx="2643187" cy="141982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11</xdr:row>
      <xdr:rowOff>23812</xdr:rowOff>
    </xdr:from>
    <xdr:to>
      <xdr:col>10</xdr:col>
      <xdr:colOff>190499</xdr:colOff>
      <xdr:row>18</xdr:row>
      <xdr:rowOff>150316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2119312"/>
          <a:ext cx="2595562" cy="1460004"/>
        </a:xfrm>
        <a:prstGeom prst="rect">
          <a:avLst/>
        </a:prstGeom>
      </xdr:spPr>
    </xdr:pic>
    <xdr:clientData/>
  </xdr:twoCellAnchor>
  <xdr:twoCellAnchor editAs="oneCell">
    <xdr:from>
      <xdr:col>11</xdr:col>
      <xdr:colOff>83344</xdr:colOff>
      <xdr:row>11</xdr:row>
      <xdr:rowOff>25300</xdr:rowOff>
    </xdr:from>
    <xdr:to>
      <xdr:col>21</xdr:col>
      <xdr:colOff>190500</xdr:colOff>
      <xdr:row>18</xdr:row>
      <xdr:rowOff>158501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3688" y="2120800"/>
          <a:ext cx="2607468" cy="1466701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47623</xdr:colOff>
      <xdr:row>11</xdr:row>
      <xdr:rowOff>43906</xdr:rowOff>
    </xdr:from>
    <xdr:to>
      <xdr:col>32</xdr:col>
      <xdr:colOff>214312</xdr:colOff>
      <xdr:row>18</xdr:row>
      <xdr:rowOff>157016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311" y="2139406"/>
          <a:ext cx="2667001" cy="1446610"/>
        </a:xfrm>
        <a:prstGeom prst="rect">
          <a:avLst/>
        </a:prstGeom>
      </xdr:spPr>
    </xdr:pic>
    <xdr:clientData/>
  </xdr:twoCellAnchor>
  <xdr:twoCellAnchor editAs="oneCell">
    <xdr:from>
      <xdr:col>0</xdr:col>
      <xdr:colOff>83342</xdr:colOff>
      <xdr:row>20</xdr:row>
      <xdr:rowOff>35718</xdr:rowOff>
    </xdr:from>
    <xdr:to>
      <xdr:col>10</xdr:col>
      <xdr:colOff>226218</xdr:colOff>
      <xdr:row>27</xdr:row>
      <xdr:rowOff>145255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2" y="3845718"/>
          <a:ext cx="2643189" cy="1443037"/>
        </a:xfrm>
        <a:prstGeom prst="rect">
          <a:avLst/>
        </a:prstGeom>
      </xdr:spPr>
    </xdr:pic>
    <xdr:clientData/>
  </xdr:twoCellAnchor>
  <xdr:twoCellAnchor editAs="oneCell">
    <xdr:from>
      <xdr:col>11</xdr:col>
      <xdr:colOff>35718</xdr:colOff>
      <xdr:row>20</xdr:row>
      <xdr:rowOff>30510</xdr:rowOff>
    </xdr:from>
    <xdr:to>
      <xdr:col>21</xdr:col>
      <xdr:colOff>154781</xdr:colOff>
      <xdr:row>27</xdr:row>
      <xdr:rowOff>170408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" y="3840510"/>
          <a:ext cx="2619375" cy="1473398"/>
        </a:xfrm>
        <a:prstGeom prst="rect">
          <a:avLst/>
        </a:prstGeom>
      </xdr:spPr>
    </xdr:pic>
    <xdr:clientData/>
  </xdr:twoCellAnchor>
  <xdr:twoCellAnchor editAs="oneCell">
    <xdr:from>
      <xdr:col>22</xdr:col>
      <xdr:colOff>47625</xdr:colOff>
      <xdr:row>20</xdr:row>
      <xdr:rowOff>23812</xdr:rowOff>
    </xdr:from>
    <xdr:to>
      <xdr:col>32</xdr:col>
      <xdr:colOff>214312</xdr:colOff>
      <xdr:row>27</xdr:row>
      <xdr:rowOff>145254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313" y="3833812"/>
          <a:ext cx="2666999" cy="1454942"/>
        </a:xfrm>
        <a:prstGeom prst="rect">
          <a:avLst/>
        </a:prstGeom>
      </xdr:spPr>
    </xdr:pic>
    <xdr:clientData/>
  </xdr:twoCellAnchor>
  <xdr:twoCellAnchor editAs="oneCell">
    <xdr:from>
      <xdr:col>0</xdr:col>
      <xdr:colOff>97894</xdr:colOff>
      <xdr:row>29</xdr:row>
      <xdr:rowOff>59530</xdr:rowOff>
    </xdr:from>
    <xdr:to>
      <xdr:col>10</xdr:col>
      <xdr:colOff>178593</xdr:colOff>
      <xdr:row>36</xdr:row>
      <xdr:rowOff>109537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94" y="5584030"/>
          <a:ext cx="2581012" cy="1383507"/>
        </a:xfrm>
        <a:prstGeom prst="rect">
          <a:avLst/>
        </a:prstGeom>
      </xdr:spPr>
    </xdr:pic>
    <xdr:clientData/>
  </xdr:twoCellAnchor>
  <xdr:twoCellAnchor editAs="oneCell">
    <xdr:from>
      <xdr:col>11</xdr:col>
      <xdr:colOff>66148</xdr:colOff>
      <xdr:row>29</xdr:row>
      <xdr:rowOff>71436</xdr:rowOff>
    </xdr:from>
    <xdr:to>
      <xdr:col>21</xdr:col>
      <xdr:colOff>190500</xdr:colOff>
      <xdr:row>36</xdr:row>
      <xdr:rowOff>147337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6492" y="5595936"/>
          <a:ext cx="2624664" cy="1409401"/>
        </a:xfrm>
        <a:prstGeom prst="rect">
          <a:avLst/>
        </a:prstGeom>
      </xdr:spPr>
    </xdr:pic>
    <xdr:clientData/>
  </xdr:twoCellAnchor>
  <xdr:twoCellAnchor editAs="oneCell">
    <xdr:from>
      <xdr:col>22</xdr:col>
      <xdr:colOff>96574</xdr:colOff>
      <xdr:row>29</xdr:row>
      <xdr:rowOff>71437</xdr:rowOff>
    </xdr:from>
    <xdr:to>
      <xdr:col>32</xdr:col>
      <xdr:colOff>214312</xdr:colOff>
      <xdr:row>36</xdr:row>
      <xdr:rowOff>142875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7262" y="5595937"/>
          <a:ext cx="2618050" cy="140493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38</xdr:row>
      <xdr:rowOff>47625</xdr:rowOff>
    </xdr:from>
    <xdr:to>
      <xdr:col>10</xdr:col>
      <xdr:colOff>202406</xdr:colOff>
      <xdr:row>45</xdr:row>
      <xdr:rowOff>133348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286625"/>
          <a:ext cx="2607469" cy="1419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zoomScaleNormal="100" zoomScaleSheetLayoutView="100" workbookViewId="0">
      <selection activeCell="O35" sqref="O35:S35"/>
    </sheetView>
  </sheetViews>
  <sheetFormatPr defaultColWidth="3.7109375" defaultRowHeight="16.5"/>
  <cols>
    <col min="1" max="2" width="3.7109375" style="1"/>
    <col min="3" max="3" width="4.7109375" style="1" customWidth="1"/>
    <col min="4" max="14" width="3.7109375" style="1"/>
    <col min="15" max="15" width="11" style="1" bestFit="1" customWidth="1"/>
    <col min="16" max="23" width="3.7109375" style="1"/>
    <col min="24" max="24" width="4.5703125" style="1" customWidth="1"/>
    <col min="25" max="16384" width="3.710937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3" t="s">
        <v>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 spans="1:33">
      <c r="A5" s="155" t="s">
        <v>0</v>
      </c>
      <c r="B5" s="155"/>
      <c r="C5" s="155"/>
      <c r="D5" s="155" t="s">
        <v>1</v>
      </c>
      <c r="E5" s="155"/>
      <c r="F5" s="155"/>
      <c r="G5" s="155" t="s">
        <v>2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 t="s">
        <v>3</v>
      </c>
      <c r="U5" s="155"/>
      <c r="V5" s="155"/>
      <c r="W5" s="155"/>
      <c r="X5" s="155"/>
      <c r="Y5" s="155" t="s">
        <v>4</v>
      </c>
      <c r="Z5" s="155"/>
      <c r="AA5" s="155"/>
    </row>
    <row r="6" spans="1:33">
      <c r="A6" s="124">
        <v>4</v>
      </c>
      <c r="B6" s="124"/>
      <c r="C6" s="124"/>
      <c r="D6" s="124"/>
      <c r="E6" s="124"/>
      <c r="F6" s="124"/>
      <c r="G6" s="130" t="s">
        <v>217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  <c r="T6" s="124" t="s">
        <v>148</v>
      </c>
      <c r="U6" s="124"/>
      <c r="V6" s="124"/>
      <c r="W6" s="124"/>
      <c r="X6" s="124"/>
      <c r="Y6" s="136">
        <v>44092</v>
      </c>
      <c r="Z6" s="124"/>
      <c r="AA6" s="124"/>
      <c r="AD6" s="1" t="s">
        <v>124</v>
      </c>
    </row>
    <row r="7" spans="1:33">
      <c r="A7" s="124" t="s">
        <v>5</v>
      </c>
      <c r="B7" s="124"/>
      <c r="C7" s="124"/>
      <c r="D7" s="124" t="s">
        <v>184</v>
      </c>
      <c r="E7" s="124"/>
      <c r="F7" s="124"/>
      <c r="G7" s="124"/>
      <c r="H7" s="124"/>
      <c r="I7" s="124"/>
      <c r="J7" s="124" t="s">
        <v>24</v>
      </c>
      <c r="K7" s="124"/>
      <c r="L7" s="124"/>
      <c r="M7" s="124" t="s">
        <v>217</v>
      </c>
      <c r="N7" s="124"/>
      <c r="O7" s="124"/>
      <c r="P7" s="124"/>
      <c r="Q7" s="124"/>
      <c r="R7" s="124" t="s">
        <v>51</v>
      </c>
      <c r="S7" s="124"/>
      <c r="T7" s="124"/>
      <c r="U7" s="124"/>
      <c r="V7" s="124" t="s">
        <v>52</v>
      </c>
      <c r="W7" s="124"/>
      <c r="X7" s="124"/>
      <c r="Y7" s="124"/>
      <c r="Z7" s="124"/>
      <c r="AA7" s="124"/>
      <c r="AE7" s="1" t="s">
        <v>147</v>
      </c>
      <c r="AG7" s="1" t="s">
        <v>52</v>
      </c>
    </row>
    <row r="8" spans="1:33">
      <c r="A8" s="123" t="s">
        <v>6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E8" s="1" t="s">
        <v>186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148</v>
      </c>
      <c r="AG9" s="1" t="s">
        <v>54</v>
      </c>
    </row>
    <row r="10" spans="1:33">
      <c r="A10" s="137" t="s">
        <v>8</v>
      </c>
      <c r="B10" s="137"/>
      <c r="C10" s="137"/>
      <c r="D10" s="138" t="s">
        <v>9</v>
      </c>
      <c r="E10" s="138"/>
      <c r="F10" s="135">
        <f>INT(P10)</f>
        <v>25</v>
      </c>
      <c r="G10" s="135"/>
      <c r="H10" s="135"/>
      <c r="I10" s="135">
        <v>25</v>
      </c>
      <c r="J10" s="135"/>
      <c r="K10" s="135"/>
      <c r="L10" s="135">
        <v>23.97</v>
      </c>
      <c r="M10" s="135"/>
      <c r="N10" s="135"/>
      <c r="O10" s="135"/>
      <c r="P10" s="135">
        <v>25.423324999999998</v>
      </c>
      <c r="Q10" s="135"/>
      <c r="R10" s="135"/>
      <c r="S10" s="135"/>
      <c r="T10" s="93" t="s">
        <v>11</v>
      </c>
      <c r="U10" s="154" t="s">
        <v>12</v>
      </c>
      <c r="V10" s="154"/>
      <c r="W10" s="154"/>
      <c r="X10" s="154"/>
      <c r="Y10" s="135" t="s">
        <v>14</v>
      </c>
      <c r="Z10" s="135"/>
      <c r="AA10" s="135"/>
      <c r="AE10" s="1" t="s">
        <v>149</v>
      </c>
      <c r="AG10" s="1" t="s">
        <v>55</v>
      </c>
    </row>
    <row r="11" spans="1:33">
      <c r="A11" s="137"/>
      <c r="B11" s="137"/>
      <c r="C11" s="137"/>
      <c r="D11" s="138" t="s">
        <v>10</v>
      </c>
      <c r="E11" s="138"/>
      <c r="F11" s="135">
        <v>100</v>
      </c>
      <c r="G11" s="135"/>
      <c r="H11" s="135"/>
      <c r="I11" s="135">
        <v>55</v>
      </c>
      <c r="J11" s="135"/>
      <c r="K11" s="135"/>
      <c r="L11" s="135">
        <v>55.01</v>
      </c>
      <c r="M11" s="135"/>
      <c r="N11" s="135"/>
      <c r="O11" s="135"/>
      <c r="P11" s="135">
        <v>-100.931946</v>
      </c>
      <c r="Q11" s="135"/>
      <c r="R11" s="135"/>
      <c r="S11" s="135"/>
      <c r="T11" s="93" t="s">
        <v>173</v>
      </c>
      <c r="U11" s="154" t="s">
        <v>13</v>
      </c>
      <c r="V11" s="154"/>
      <c r="W11" s="154"/>
      <c r="X11" s="154"/>
      <c r="Y11" s="135">
        <v>1585</v>
      </c>
      <c r="Z11" s="135"/>
      <c r="AA11" s="135"/>
      <c r="AE11" s="1" t="s">
        <v>150</v>
      </c>
    </row>
    <row r="12" spans="1:33">
      <c r="A12" s="133" t="s">
        <v>214</v>
      </c>
      <c r="B12" s="133"/>
      <c r="C12" s="133"/>
      <c r="D12" s="151" t="s">
        <v>220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3"/>
      <c r="T12" s="135" t="s">
        <v>16</v>
      </c>
      <c r="U12" s="135"/>
      <c r="V12" s="135"/>
      <c r="W12" s="135">
        <v>970</v>
      </c>
      <c r="X12" s="135"/>
      <c r="Y12" s="135"/>
      <c r="Z12" s="93"/>
      <c r="AA12" s="93"/>
      <c r="AE12" s="1" t="s">
        <v>151</v>
      </c>
    </row>
    <row r="13" spans="1:33">
      <c r="A13" s="133" t="s">
        <v>15</v>
      </c>
      <c r="B13" s="133"/>
      <c r="C13" s="133"/>
      <c r="D13" s="151" t="s">
        <v>221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3"/>
      <c r="T13" s="135" t="s">
        <v>17</v>
      </c>
      <c r="U13" s="135"/>
      <c r="V13" s="135"/>
      <c r="W13" s="135">
        <v>25016</v>
      </c>
      <c r="X13" s="135"/>
      <c r="Y13" s="135"/>
      <c r="Z13" s="93"/>
      <c r="AA13" s="93"/>
    </row>
    <row r="14" spans="1:33">
      <c r="A14" s="133" t="s">
        <v>18</v>
      </c>
      <c r="B14" s="133"/>
      <c r="C14" s="133"/>
      <c r="D14" s="133"/>
      <c r="E14" s="133"/>
      <c r="F14" s="151" t="s">
        <v>222</v>
      </c>
      <c r="G14" s="152"/>
      <c r="H14" s="152"/>
      <c r="I14" s="152"/>
      <c r="J14" s="152"/>
      <c r="K14" s="152"/>
      <c r="L14" s="152"/>
      <c r="M14" s="152"/>
      <c r="N14" s="152"/>
      <c r="O14" s="153"/>
      <c r="P14" s="133" t="s">
        <v>174</v>
      </c>
      <c r="Q14" s="133"/>
      <c r="R14" s="133"/>
      <c r="S14" s="133"/>
      <c r="T14" s="135" t="s">
        <v>218</v>
      </c>
      <c r="U14" s="135"/>
      <c r="V14" s="135"/>
      <c r="W14" s="135"/>
      <c r="X14" s="135"/>
      <c r="Y14" s="135"/>
      <c r="Z14" s="135"/>
      <c r="AA14" s="135"/>
    </row>
    <row r="15" spans="1:33">
      <c r="A15" s="133" t="s">
        <v>19</v>
      </c>
      <c r="B15" s="133"/>
      <c r="C15" s="133"/>
      <c r="D15" s="133"/>
      <c r="E15" s="133"/>
      <c r="F15" s="133"/>
      <c r="G15" s="133"/>
      <c r="H15" s="133"/>
      <c r="I15" s="133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33">
      <c r="A16" s="123" t="s">
        <v>20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199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198</v>
      </c>
    </row>
    <row r="33" spans="1:60">
      <c r="A33" s="123" t="s">
        <v>25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</row>
    <row r="34" spans="1:60">
      <c r="A34" s="124" t="s">
        <v>21</v>
      </c>
      <c r="B34" s="124"/>
      <c r="C34" s="124"/>
      <c r="D34" s="148" t="s">
        <v>225</v>
      </c>
      <c r="E34" s="149"/>
      <c r="F34" s="149"/>
      <c r="G34" s="149"/>
      <c r="H34" s="149"/>
      <c r="I34" s="149"/>
      <c r="J34" s="149"/>
      <c r="K34" s="150"/>
      <c r="L34" s="130" t="s">
        <v>188</v>
      </c>
      <c r="M34" s="131"/>
      <c r="N34" s="132"/>
      <c r="O34" s="130">
        <v>8442914974</v>
      </c>
      <c r="P34" s="131"/>
      <c r="Q34" s="131"/>
      <c r="R34" s="131"/>
      <c r="S34" s="132"/>
      <c r="T34" s="124" t="s">
        <v>189</v>
      </c>
      <c r="U34" s="124"/>
      <c r="V34" s="124"/>
      <c r="W34" s="124"/>
      <c r="X34" s="124"/>
      <c r="Y34" s="124"/>
      <c r="Z34" s="124"/>
      <c r="AA34" s="124"/>
    </row>
    <row r="35" spans="1:60">
      <c r="A35" s="124" t="s">
        <v>22</v>
      </c>
      <c r="B35" s="124"/>
      <c r="C35" s="124"/>
      <c r="D35" s="148"/>
      <c r="E35" s="149"/>
      <c r="F35" s="149"/>
      <c r="G35" s="149"/>
      <c r="H35" s="149"/>
      <c r="I35" s="149"/>
      <c r="J35" s="149"/>
      <c r="K35" s="150"/>
      <c r="L35" s="130" t="s">
        <v>188</v>
      </c>
      <c r="M35" s="131"/>
      <c r="N35" s="132"/>
      <c r="O35" s="130"/>
      <c r="P35" s="131"/>
      <c r="Q35" s="131"/>
      <c r="R35" s="131"/>
      <c r="S35" s="132"/>
      <c r="T35" s="124" t="s">
        <v>189</v>
      </c>
      <c r="U35" s="124"/>
      <c r="V35" s="124"/>
      <c r="W35" s="124"/>
      <c r="X35" s="124"/>
      <c r="Y35" s="124"/>
      <c r="Z35" s="124"/>
      <c r="AA35" s="124"/>
      <c r="AL35" s="1" t="s">
        <v>28</v>
      </c>
    </row>
    <row r="36" spans="1:60">
      <c r="A36" s="124" t="s">
        <v>23</v>
      </c>
      <c r="B36" s="124"/>
      <c r="C36" s="124"/>
      <c r="D36" s="148"/>
      <c r="E36" s="149"/>
      <c r="F36" s="149"/>
      <c r="G36" s="149"/>
      <c r="H36" s="149"/>
      <c r="I36" s="149"/>
      <c r="J36" s="149"/>
      <c r="K36" s="150"/>
      <c r="L36" s="130" t="s">
        <v>188</v>
      </c>
      <c r="M36" s="131"/>
      <c r="N36" s="132"/>
      <c r="O36" s="130"/>
      <c r="P36" s="131"/>
      <c r="Q36" s="131"/>
      <c r="R36" s="131"/>
      <c r="S36" s="132"/>
      <c r="T36" s="124" t="s">
        <v>189</v>
      </c>
      <c r="U36" s="124"/>
      <c r="V36" s="124"/>
      <c r="W36" s="124"/>
      <c r="X36" s="124"/>
      <c r="Y36" s="124"/>
      <c r="Z36" s="124"/>
      <c r="AA36" s="124"/>
      <c r="AL36" s="1" t="s">
        <v>201</v>
      </c>
    </row>
    <row r="37" spans="1:60">
      <c r="A37" s="123" t="s">
        <v>26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3" t="s">
        <v>27</v>
      </c>
      <c r="B38" s="144"/>
      <c r="C38" s="144"/>
      <c r="D38" s="144"/>
      <c r="E38" s="145" t="s">
        <v>198</v>
      </c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6"/>
      <c r="AL38" s="1" t="s">
        <v>202</v>
      </c>
      <c r="AX38" s="1" t="s">
        <v>29</v>
      </c>
      <c r="BC38" s="1" t="s">
        <v>39</v>
      </c>
    </row>
    <row r="39" spans="1:60">
      <c r="A39" s="147" t="s">
        <v>36</v>
      </c>
      <c r="B39" s="133"/>
      <c r="C39" s="133"/>
      <c r="D39" s="133"/>
      <c r="E39" s="135" t="s">
        <v>190</v>
      </c>
      <c r="F39" s="135"/>
      <c r="G39" s="135"/>
      <c r="H39" s="135"/>
      <c r="I39" s="135"/>
      <c r="J39" s="135"/>
      <c r="K39" s="140" t="s">
        <v>32</v>
      </c>
      <c r="L39" s="141"/>
      <c r="M39" s="141"/>
      <c r="N39" s="141"/>
      <c r="O39" s="142"/>
      <c r="P39" s="93"/>
      <c r="Q39" s="93" t="s">
        <v>33</v>
      </c>
      <c r="R39" s="93"/>
      <c r="S39" s="93" t="s">
        <v>16</v>
      </c>
      <c r="T39" s="135" t="s">
        <v>34</v>
      </c>
      <c r="U39" s="135"/>
      <c r="V39" s="135"/>
      <c r="W39" s="135">
        <v>0</v>
      </c>
      <c r="X39" s="135"/>
      <c r="Y39" s="135"/>
      <c r="Z39" s="94" t="s">
        <v>35</v>
      </c>
      <c r="AA39" s="95"/>
      <c r="AG39" s="1" t="s">
        <v>183</v>
      </c>
      <c r="AL39" s="1" t="s">
        <v>203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39" t="s">
        <v>203</v>
      </c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97" t="s">
        <v>40</v>
      </c>
      <c r="T40" s="97"/>
      <c r="U40" s="97"/>
      <c r="V40" s="97"/>
      <c r="W40" s="97"/>
      <c r="X40" s="135" t="s">
        <v>213</v>
      </c>
      <c r="Y40" s="135"/>
      <c r="Z40" s="135"/>
      <c r="AA40" s="135"/>
      <c r="AG40" s="1" t="s">
        <v>190</v>
      </c>
      <c r="AL40" s="1" t="s">
        <v>204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205</v>
      </c>
    </row>
    <row r="42" spans="1:60">
      <c r="A42" s="95" t="s">
        <v>43</v>
      </c>
      <c r="B42" s="98"/>
      <c r="C42" s="99"/>
      <c r="D42" s="119" t="s">
        <v>223</v>
      </c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 spans="1:60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spans="1:60">
      <c r="A44" s="123" t="s">
        <v>65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G44" s="1" t="s">
        <v>191</v>
      </c>
      <c r="AL44" s="1" t="s">
        <v>175</v>
      </c>
      <c r="AP44" s="1" t="s">
        <v>179</v>
      </c>
    </row>
    <row r="45" spans="1:60">
      <c r="A45" s="124" t="s">
        <v>44</v>
      </c>
      <c r="B45" s="124"/>
      <c r="C45" s="124"/>
      <c r="D45" s="124"/>
      <c r="E45" s="124" t="s">
        <v>192</v>
      </c>
      <c r="F45" s="124"/>
      <c r="G45" s="124"/>
      <c r="H45" s="124"/>
      <c r="I45" s="124"/>
      <c r="J45" s="124" t="s">
        <v>45</v>
      </c>
      <c r="K45" s="124"/>
      <c r="L45" s="124"/>
      <c r="M45" s="124"/>
      <c r="N45" s="124" t="s">
        <v>176</v>
      </c>
      <c r="O45" s="124"/>
      <c r="P45" s="124"/>
      <c r="Q45" s="124"/>
      <c r="R45" s="124"/>
      <c r="S45" s="124" t="s">
        <v>61</v>
      </c>
      <c r="T45" s="124"/>
      <c r="U45" s="124"/>
      <c r="V45" s="124"/>
      <c r="W45" s="124" t="s">
        <v>179</v>
      </c>
      <c r="X45" s="124"/>
      <c r="Y45" s="124"/>
      <c r="Z45" s="124"/>
      <c r="AA45" s="124"/>
      <c r="AG45" s="1" t="s">
        <v>192</v>
      </c>
      <c r="AL45" s="1" t="s">
        <v>176</v>
      </c>
      <c r="AP45" s="1" t="s">
        <v>180</v>
      </c>
    </row>
    <row r="46" spans="1:60" ht="25.5">
      <c r="A46" s="122" t="s">
        <v>56</v>
      </c>
      <c r="B46" s="122"/>
      <c r="C46" s="122"/>
      <c r="D46" s="121">
        <v>6</v>
      </c>
      <c r="E46" s="121"/>
      <c r="F46" s="121"/>
      <c r="G46" s="125" t="s">
        <v>35</v>
      </c>
      <c r="H46" s="126"/>
      <c r="I46" s="58" t="s">
        <v>58</v>
      </c>
      <c r="J46" s="127" t="s">
        <v>57</v>
      </c>
      <c r="K46" s="128"/>
      <c r="L46" s="128"/>
      <c r="M46" s="129"/>
      <c r="N46" s="121">
        <v>0</v>
      </c>
      <c r="O46" s="121"/>
      <c r="P46" s="121"/>
      <c r="Q46" s="125" t="s">
        <v>35</v>
      </c>
      <c r="R46" s="126"/>
      <c r="S46" s="58" t="s">
        <v>59</v>
      </c>
      <c r="T46" s="127" t="s">
        <v>60</v>
      </c>
      <c r="U46" s="128"/>
      <c r="V46" s="128"/>
      <c r="W46" s="129"/>
      <c r="X46" s="121">
        <f>D46+N46</f>
        <v>6</v>
      </c>
      <c r="Y46" s="121"/>
      <c r="Z46" s="121"/>
      <c r="AA46" s="63" t="s">
        <v>35</v>
      </c>
      <c r="AL46" s="1" t="s">
        <v>177</v>
      </c>
      <c r="AP46" s="1" t="s">
        <v>181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178</v>
      </c>
      <c r="AP47" s="1" t="s">
        <v>62</v>
      </c>
    </row>
    <row r="48" spans="1:60">
      <c r="A48" s="91"/>
      <c r="B48" s="91"/>
      <c r="C48" s="91" t="s">
        <v>160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161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20" t="s">
        <v>215</v>
      </c>
      <c r="B49" s="120"/>
      <c r="C49" s="120"/>
      <c r="D49" s="120"/>
      <c r="E49" s="120"/>
      <c r="F49" s="120"/>
      <c r="G49" s="120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182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L11:O11"/>
    <mergeCell ref="P10:S10"/>
    <mergeCell ref="W13:Y13"/>
    <mergeCell ref="P14:S14"/>
    <mergeCell ref="T14:AA14"/>
    <mergeCell ref="F14:O14"/>
    <mergeCell ref="F10:H10"/>
    <mergeCell ref="F11:H11"/>
    <mergeCell ref="A16:AA16"/>
    <mergeCell ref="A33:AA33"/>
    <mergeCell ref="D34:K34"/>
    <mergeCell ref="D35:K35"/>
    <mergeCell ref="D36:K36"/>
    <mergeCell ref="O34:S34"/>
    <mergeCell ref="O35:S35"/>
    <mergeCell ref="O36:S36"/>
    <mergeCell ref="E38:AA38"/>
    <mergeCell ref="A39:D39"/>
    <mergeCell ref="E39:J39"/>
    <mergeCell ref="T39:V39"/>
    <mergeCell ref="W39:Y39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9525</xdr:colOff>
                    <xdr:row>38</xdr:row>
                    <xdr:rowOff>0</xdr:rowOff>
                  </from>
                  <to>
                    <xdr:col>18</xdr:col>
                    <xdr:colOff>66675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9525</xdr:colOff>
                    <xdr:row>40</xdr:row>
                    <xdr:rowOff>0</xdr:rowOff>
                  </from>
                  <to>
                    <xdr:col>10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28" zoomScaleNormal="40" zoomScaleSheetLayoutView="100" workbookViewId="0">
      <selection activeCell="D3" sqref="D3:T3"/>
    </sheetView>
  </sheetViews>
  <sheetFormatPr defaultColWidth="3.5703125" defaultRowHeight="16.5"/>
  <cols>
    <col min="1" max="16384" width="3.5703125" style="1"/>
  </cols>
  <sheetData>
    <row r="1" spans="1:52">
      <c r="A1" s="123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E1" s="193" t="s">
        <v>67</v>
      </c>
      <c r="AF1" s="193"/>
      <c r="AG1" s="193"/>
      <c r="AH1" s="193"/>
      <c r="AI1" s="193"/>
      <c r="AJ1" s="193"/>
      <c r="AK1" s="193"/>
      <c r="AL1" s="193"/>
      <c r="AM1" s="193"/>
      <c r="AN1" s="193"/>
    </row>
    <row r="2" spans="1:52">
      <c r="A2" s="135" t="s">
        <v>75</v>
      </c>
      <c r="B2" s="135"/>
      <c r="C2" s="135"/>
      <c r="D2" s="135" t="s">
        <v>67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09" t="s">
        <v>34</v>
      </c>
      <c r="V2" s="109"/>
      <c r="W2" s="109"/>
      <c r="X2" s="135">
        <v>1000</v>
      </c>
      <c r="Y2" s="135"/>
      <c r="Z2" s="135"/>
      <c r="AA2" s="94" t="s">
        <v>35</v>
      </c>
      <c r="AE2" s="193" t="s">
        <v>68</v>
      </c>
      <c r="AF2" s="193"/>
      <c r="AG2" s="193"/>
      <c r="AH2" s="193"/>
      <c r="AI2" s="193"/>
      <c r="AJ2" s="193"/>
      <c r="AK2" s="193"/>
      <c r="AL2" s="193"/>
      <c r="AM2" s="193"/>
      <c r="AN2" s="193"/>
    </row>
    <row r="3" spans="1:52">
      <c r="A3" s="135" t="s">
        <v>75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09" t="s">
        <v>34</v>
      </c>
      <c r="V3" s="109"/>
      <c r="W3" s="109"/>
      <c r="X3" s="135"/>
      <c r="Y3" s="135"/>
      <c r="Z3" s="135"/>
      <c r="AA3" s="94" t="s">
        <v>35</v>
      </c>
      <c r="AE3" s="193" t="s">
        <v>69</v>
      </c>
      <c r="AF3" s="193"/>
      <c r="AG3" s="193"/>
      <c r="AH3" s="193"/>
      <c r="AI3" s="193"/>
      <c r="AJ3" s="193"/>
      <c r="AK3" s="193"/>
      <c r="AL3" s="193"/>
      <c r="AM3" s="193"/>
      <c r="AN3" s="193"/>
    </row>
    <row r="4" spans="1:52">
      <c r="A4" s="135" t="s">
        <v>75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09" t="s">
        <v>34</v>
      </c>
      <c r="V4" s="109"/>
      <c r="W4" s="109"/>
      <c r="X4" s="135"/>
      <c r="Y4" s="135"/>
      <c r="Z4" s="135"/>
      <c r="AA4" s="94" t="s">
        <v>35</v>
      </c>
      <c r="AE4" s="193" t="s">
        <v>70</v>
      </c>
      <c r="AF4" s="193"/>
      <c r="AG4" s="193"/>
      <c r="AH4" s="193"/>
      <c r="AI4" s="193"/>
      <c r="AJ4" s="193"/>
      <c r="AK4" s="193"/>
      <c r="AL4" s="193"/>
      <c r="AM4" s="193"/>
      <c r="AN4" s="193"/>
    </row>
    <row r="5" spans="1:52">
      <c r="A5" s="135" t="s">
        <v>75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09" t="s">
        <v>34</v>
      </c>
      <c r="V5" s="109"/>
      <c r="W5" s="109"/>
      <c r="X5" s="135"/>
      <c r="Y5" s="135"/>
      <c r="Z5" s="135"/>
      <c r="AA5" s="94" t="s">
        <v>35</v>
      </c>
      <c r="AE5" s="193" t="s">
        <v>72</v>
      </c>
      <c r="AF5" s="193"/>
      <c r="AG5" s="193"/>
      <c r="AH5" s="193"/>
      <c r="AI5" s="193"/>
      <c r="AJ5" s="193"/>
      <c r="AK5" s="193"/>
      <c r="AL5" s="193"/>
      <c r="AM5" s="193"/>
      <c r="AN5" s="193"/>
    </row>
    <row r="6" spans="1:52">
      <c r="A6" s="123" t="s">
        <v>152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E6" s="193" t="s">
        <v>71</v>
      </c>
      <c r="AF6" s="193"/>
      <c r="AG6" s="193"/>
      <c r="AH6" s="193"/>
      <c r="AI6" s="193"/>
      <c r="AJ6" s="193"/>
      <c r="AK6" s="193"/>
      <c r="AL6" s="193"/>
      <c r="AM6" s="193"/>
      <c r="AN6" s="193"/>
    </row>
    <row r="7" spans="1:52">
      <c r="A7" s="124" t="s">
        <v>76</v>
      </c>
      <c r="B7" s="124"/>
      <c r="C7" s="124"/>
      <c r="D7" s="124" t="s">
        <v>77</v>
      </c>
      <c r="E7" s="124"/>
      <c r="F7" s="124"/>
      <c r="G7" s="124"/>
      <c r="H7" s="124"/>
      <c r="I7" s="124"/>
      <c r="J7" s="124"/>
      <c r="K7" s="124"/>
      <c r="L7" s="54" t="s">
        <v>81</v>
      </c>
      <c r="M7" s="55"/>
      <c r="N7" s="54"/>
      <c r="O7" s="54"/>
      <c r="P7" s="124" t="s">
        <v>87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E7" s="193" t="s">
        <v>73</v>
      </c>
      <c r="AF7" s="193"/>
      <c r="AG7" s="193"/>
      <c r="AH7" s="193"/>
      <c r="AI7" s="193"/>
      <c r="AJ7" s="193"/>
      <c r="AK7" s="193"/>
      <c r="AL7" s="193"/>
      <c r="AM7" s="193"/>
      <c r="AN7" s="193"/>
    </row>
    <row r="8" spans="1:52">
      <c r="A8" s="124" t="s">
        <v>91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54"/>
      <c r="U8" s="57" t="s">
        <v>33</v>
      </c>
      <c r="V8" s="130"/>
      <c r="W8" s="131"/>
      <c r="X8" s="131"/>
      <c r="Y8" s="132"/>
      <c r="Z8" s="54"/>
      <c r="AA8" s="57" t="s">
        <v>16</v>
      </c>
      <c r="AE8" s="193" t="s">
        <v>74</v>
      </c>
      <c r="AF8" s="193"/>
      <c r="AG8" s="193"/>
      <c r="AH8" s="193"/>
      <c r="AI8" s="193"/>
      <c r="AJ8" s="193"/>
      <c r="AK8" s="193"/>
      <c r="AL8" s="193"/>
      <c r="AM8" s="193"/>
      <c r="AN8" s="193"/>
    </row>
    <row r="9" spans="1:52">
      <c r="A9" s="123" t="s">
        <v>153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87" t="s">
        <v>92</v>
      </c>
      <c r="E10" s="188"/>
      <c r="F10" s="188"/>
      <c r="G10" s="188"/>
      <c r="H10" s="189"/>
      <c r="I10" s="54"/>
      <c r="J10" s="54"/>
      <c r="K10" s="187" t="s">
        <v>156</v>
      </c>
      <c r="L10" s="188"/>
      <c r="M10" s="188"/>
      <c r="N10" s="188"/>
      <c r="O10" s="189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93" t="s">
        <v>77</v>
      </c>
      <c r="AF10" s="193"/>
      <c r="AG10" s="193"/>
      <c r="AH10" s="193"/>
      <c r="AI10" s="193"/>
      <c r="AJ10" s="2"/>
      <c r="AK10" s="2"/>
      <c r="AL10" s="64" t="s">
        <v>206</v>
      </c>
      <c r="AM10" s="64"/>
      <c r="AN10" s="64"/>
      <c r="AO10" s="64"/>
      <c r="AP10" s="64"/>
    </row>
    <row r="11" spans="1:52">
      <c r="A11" s="61"/>
      <c r="B11" s="61"/>
      <c r="C11" s="61"/>
      <c r="D11" s="187" t="s">
        <v>94</v>
      </c>
      <c r="E11" s="188"/>
      <c r="F11" s="188"/>
      <c r="G11" s="188"/>
      <c r="H11" s="189"/>
      <c r="I11" s="62"/>
      <c r="J11" s="62"/>
      <c r="K11" s="187" t="s">
        <v>158</v>
      </c>
      <c r="L11" s="188"/>
      <c r="M11" s="188"/>
      <c r="N11" s="188"/>
      <c r="O11" s="189"/>
      <c r="P11" s="62"/>
      <c r="Q11" s="62"/>
      <c r="R11" s="62"/>
      <c r="S11" s="62"/>
      <c r="T11" s="187" t="s">
        <v>185</v>
      </c>
      <c r="U11" s="188"/>
      <c r="V11" s="188"/>
      <c r="W11" s="188"/>
      <c r="X11" s="188"/>
      <c r="Y11" s="189"/>
      <c r="Z11" s="54"/>
      <c r="AA11" s="54"/>
      <c r="AE11" s="193" t="s">
        <v>78</v>
      </c>
      <c r="AF11" s="193"/>
      <c r="AG11" s="193"/>
      <c r="AH11" s="193"/>
      <c r="AI11" s="193"/>
      <c r="AJ11" s="4"/>
      <c r="AK11" s="4"/>
      <c r="AL11" s="64" t="s">
        <v>207</v>
      </c>
      <c r="AM11" s="64"/>
      <c r="AN11" s="64"/>
      <c r="AO11" s="64"/>
      <c r="AP11" s="64"/>
    </row>
    <row r="12" spans="1:52">
      <c r="A12" s="61"/>
      <c r="B12" s="61"/>
      <c r="C12" s="61"/>
      <c r="D12" s="187" t="s">
        <v>155</v>
      </c>
      <c r="E12" s="188"/>
      <c r="F12" s="188"/>
      <c r="G12" s="188"/>
      <c r="H12" s="189"/>
      <c r="I12" s="62"/>
      <c r="J12" s="62"/>
      <c r="K12" s="190" t="s">
        <v>159</v>
      </c>
      <c r="L12" s="191"/>
      <c r="M12" s="191"/>
      <c r="N12" s="191"/>
      <c r="O12" s="192"/>
      <c r="P12" s="62"/>
      <c r="Q12" s="62"/>
      <c r="R12" s="62"/>
      <c r="S12" s="62"/>
      <c r="T12" s="187" t="s">
        <v>157</v>
      </c>
      <c r="U12" s="188"/>
      <c r="V12" s="188"/>
      <c r="W12" s="188"/>
      <c r="X12" s="188"/>
      <c r="Y12" s="189"/>
      <c r="Z12" s="54"/>
      <c r="AA12" s="54"/>
      <c r="AE12" s="193" t="s">
        <v>79</v>
      </c>
      <c r="AF12" s="193"/>
      <c r="AG12" s="193"/>
      <c r="AH12" s="193"/>
      <c r="AI12" s="193"/>
      <c r="AJ12" s="3"/>
      <c r="AK12" s="3"/>
      <c r="AL12" s="64" t="s">
        <v>200</v>
      </c>
      <c r="AM12" s="64"/>
      <c r="AN12" s="64"/>
      <c r="AO12" s="64"/>
      <c r="AP12" s="64"/>
    </row>
    <row r="13" spans="1:52">
      <c r="A13" s="123" t="s">
        <v>154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E13" s="193" t="s">
        <v>80</v>
      </c>
      <c r="AF13" s="193"/>
      <c r="AG13" s="193"/>
      <c r="AH13" s="193"/>
      <c r="AI13" s="193"/>
      <c r="AJ13" s="2"/>
      <c r="AL13" s="193"/>
      <c r="AM13" s="193"/>
      <c r="AN13" s="193"/>
      <c r="AO13" s="193"/>
      <c r="AP13" s="193"/>
    </row>
    <row r="14" spans="1:52">
      <c r="A14" s="133" t="s">
        <v>95</v>
      </c>
      <c r="B14" s="133"/>
      <c r="C14" s="133"/>
      <c r="D14" s="133"/>
      <c r="E14" s="133"/>
      <c r="F14" s="133"/>
      <c r="G14" s="133"/>
      <c r="H14" s="135" t="s">
        <v>207</v>
      </c>
      <c r="I14" s="135"/>
      <c r="J14" s="135"/>
      <c r="K14" s="135"/>
      <c r="L14" s="135"/>
      <c r="M14" s="135"/>
      <c r="N14" s="60" t="s">
        <v>100</v>
      </c>
      <c r="O14" s="93"/>
      <c r="P14" s="176" t="s">
        <v>103</v>
      </c>
      <c r="Q14" s="177"/>
      <c r="R14" s="177"/>
      <c r="S14" s="177"/>
      <c r="T14" s="177"/>
      <c r="U14" s="147"/>
      <c r="V14" s="135" t="s">
        <v>224</v>
      </c>
      <c r="W14" s="135"/>
      <c r="X14" s="135"/>
      <c r="Y14" s="135"/>
      <c r="Z14" s="135"/>
      <c r="AA14" s="135"/>
      <c r="AB14" s="2"/>
      <c r="AC14" s="2"/>
      <c r="AD14" s="2"/>
      <c r="AE14" s="193" t="s">
        <v>193</v>
      </c>
      <c r="AF14" s="193"/>
      <c r="AG14" s="193"/>
      <c r="AH14" s="193"/>
      <c r="AI14" s="193"/>
      <c r="AJ14" s="2"/>
      <c r="AL14" s="193"/>
      <c r="AM14" s="193"/>
      <c r="AN14" s="193"/>
      <c r="AO14" s="193"/>
      <c r="AP14" s="193"/>
    </row>
    <row r="15" spans="1:52">
      <c r="A15" s="133" t="s">
        <v>96</v>
      </c>
      <c r="B15" s="133"/>
      <c r="C15" s="133"/>
      <c r="D15" s="133"/>
      <c r="E15" s="133"/>
      <c r="F15" s="133"/>
      <c r="G15" s="133"/>
      <c r="H15" s="179">
        <v>10500</v>
      </c>
      <c r="I15" s="179"/>
      <c r="J15" s="179"/>
      <c r="K15" s="179"/>
      <c r="L15" s="179"/>
      <c r="M15" s="179"/>
      <c r="N15" s="60" t="s">
        <v>100</v>
      </c>
      <c r="O15" s="93"/>
      <c r="P15" s="176" t="s">
        <v>101</v>
      </c>
      <c r="Q15" s="177"/>
      <c r="R15" s="177"/>
      <c r="S15" s="177"/>
      <c r="T15" s="177"/>
      <c r="U15" s="147"/>
      <c r="V15" s="186">
        <v>10500</v>
      </c>
      <c r="W15" s="186"/>
      <c r="X15" s="186"/>
      <c r="Y15" s="186"/>
      <c r="Z15" s="186"/>
      <c r="AA15" s="186"/>
      <c r="AB15" s="2"/>
      <c r="AC15" s="2"/>
      <c r="AD15" s="2"/>
    </row>
    <row r="16" spans="1:52" ht="16.5" customHeight="1">
      <c r="A16" s="133" t="s">
        <v>97</v>
      </c>
      <c r="B16" s="133"/>
      <c r="C16" s="133"/>
      <c r="D16" s="133"/>
      <c r="E16" s="133"/>
      <c r="F16" s="133"/>
      <c r="G16" s="133"/>
      <c r="H16" s="179">
        <v>10500</v>
      </c>
      <c r="I16" s="179"/>
      <c r="J16" s="179"/>
      <c r="K16" s="179"/>
      <c r="L16" s="179"/>
      <c r="M16" s="179"/>
      <c r="N16" s="60" t="s">
        <v>100</v>
      </c>
      <c r="O16" s="93"/>
      <c r="P16" s="176" t="s">
        <v>102</v>
      </c>
      <c r="Q16" s="177"/>
      <c r="R16" s="177"/>
      <c r="S16" s="177"/>
      <c r="T16" s="177"/>
      <c r="U16" s="147"/>
      <c r="V16" s="135" t="s">
        <v>172</v>
      </c>
      <c r="W16" s="135"/>
      <c r="X16" s="135"/>
      <c r="Y16" s="135"/>
      <c r="Z16" s="135"/>
      <c r="AA16" s="135"/>
      <c r="AB16" s="2"/>
      <c r="AC16" s="2"/>
      <c r="AD16" s="2"/>
      <c r="AE16" s="193" t="s">
        <v>82</v>
      </c>
      <c r="AF16" s="193"/>
      <c r="AG16" s="193"/>
      <c r="AH16" s="193"/>
      <c r="AI16" s="193"/>
      <c r="AJ16" s="193"/>
      <c r="AK16" s="193"/>
      <c r="AL16" s="193"/>
      <c r="AM16" s="193"/>
      <c r="AN16" s="193"/>
      <c r="AO16" s="193"/>
      <c r="AP16" s="193"/>
      <c r="AQ16" s="193"/>
      <c r="AR16" s="193"/>
      <c r="AS16" s="193"/>
      <c r="AT16" s="193"/>
      <c r="AU16" s="193"/>
      <c r="AV16" s="193"/>
      <c r="AW16" s="193"/>
      <c r="AX16" s="193"/>
      <c r="AY16" s="193"/>
      <c r="AZ16" s="193"/>
    </row>
    <row r="17" spans="1:52">
      <c r="A17" s="176" t="s">
        <v>98</v>
      </c>
      <c r="B17" s="177"/>
      <c r="C17" s="177"/>
      <c r="D17" s="177"/>
      <c r="E17" s="177"/>
      <c r="F17" s="177"/>
      <c r="G17" s="147"/>
      <c r="H17" s="179"/>
      <c r="I17" s="179"/>
      <c r="J17" s="179"/>
      <c r="K17" s="179"/>
      <c r="L17" s="179"/>
      <c r="M17" s="179"/>
      <c r="N17" s="151" t="s">
        <v>104</v>
      </c>
      <c r="O17" s="153"/>
      <c r="P17" s="110" t="s">
        <v>105</v>
      </c>
      <c r="Q17" s="110"/>
      <c r="R17" s="110"/>
      <c r="S17" s="110"/>
      <c r="T17" s="110"/>
      <c r="U17" s="110"/>
      <c r="V17" s="178"/>
      <c r="W17" s="178"/>
      <c r="X17" s="178"/>
      <c r="Y17" s="178"/>
      <c r="Z17" s="178"/>
      <c r="AA17" s="178"/>
      <c r="AB17" s="2"/>
      <c r="AC17" s="2"/>
      <c r="AD17" s="2"/>
      <c r="AE17" s="193" t="s">
        <v>194</v>
      </c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3"/>
      <c r="AT17" s="193"/>
      <c r="AU17" s="193"/>
      <c r="AV17" s="193"/>
      <c r="AW17" s="193"/>
      <c r="AX17" s="193"/>
      <c r="AY17" s="193"/>
      <c r="AZ17" s="193"/>
    </row>
    <row r="18" spans="1:52">
      <c r="A18" s="176" t="s">
        <v>99</v>
      </c>
      <c r="B18" s="177"/>
      <c r="C18" s="177"/>
      <c r="D18" s="177"/>
      <c r="E18" s="177"/>
      <c r="F18" s="177"/>
      <c r="G18" s="147"/>
      <c r="H18" s="111"/>
      <c r="I18" s="112"/>
      <c r="J18" s="112"/>
      <c r="K18" s="112"/>
      <c r="L18" s="112"/>
      <c r="M18" s="113"/>
      <c r="N18" s="111" t="s">
        <v>216</v>
      </c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93" t="s">
        <v>78</v>
      </c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</row>
    <row r="19" spans="1:52">
      <c r="A19" s="123" t="s">
        <v>106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E19" s="193" t="s">
        <v>195</v>
      </c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3"/>
      <c r="AT19" s="193"/>
      <c r="AU19" s="193"/>
      <c r="AV19" s="193"/>
      <c r="AW19" s="193"/>
      <c r="AX19" s="193"/>
      <c r="AY19" s="193"/>
      <c r="AZ19" s="193"/>
    </row>
    <row r="20" spans="1:52">
      <c r="A20" s="181" t="s">
        <v>107</v>
      </c>
      <c r="B20" s="181"/>
      <c r="C20" s="181"/>
      <c r="D20" s="182" t="s">
        <v>9</v>
      </c>
      <c r="E20" s="182"/>
      <c r="F20" s="124">
        <v>25</v>
      </c>
      <c r="G20" s="124"/>
      <c r="H20" s="124"/>
      <c r="I20" s="124">
        <v>24</v>
      </c>
      <c r="J20" s="124"/>
      <c r="K20" s="124"/>
      <c r="L20" s="124">
        <v>23.58</v>
      </c>
      <c r="M20" s="124"/>
      <c r="N20" s="124"/>
      <c r="O20" s="124"/>
      <c r="P20" s="135">
        <v>25.423217999999999</v>
      </c>
      <c r="Q20" s="135"/>
      <c r="R20" s="135"/>
      <c r="S20" s="135"/>
      <c r="T20" s="88" t="s">
        <v>11</v>
      </c>
      <c r="U20" s="183" t="s">
        <v>12</v>
      </c>
      <c r="V20" s="183"/>
      <c r="W20" s="183"/>
      <c r="X20" s="183"/>
      <c r="Y20" s="124" t="s">
        <v>14</v>
      </c>
      <c r="Z20" s="124"/>
      <c r="AA20" s="124"/>
      <c r="AE20" s="193" t="s">
        <v>83</v>
      </c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3"/>
      <c r="AT20" s="193"/>
      <c r="AU20" s="193"/>
      <c r="AV20" s="193"/>
      <c r="AW20" s="193"/>
      <c r="AX20" s="193"/>
      <c r="AY20" s="193"/>
      <c r="AZ20" s="193"/>
    </row>
    <row r="21" spans="1:52" ht="22.5" customHeight="1">
      <c r="A21" s="181"/>
      <c r="B21" s="181"/>
      <c r="C21" s="181"/>
      <c r="D21" s="184" t="s">
        <v>10</v>
      </c>
      <c r="E21" s="184"/>
      <c r="F21" s="185" t="s">
        <v>219</v>
      </c>
      <c r="G21" s="180"/>
      <c r="H21" s="180"/>
      <c r="I21" s="180">
        <v>55</v>
      </c>
      <c r="J21" s="180"/>
      <c r="K21" s="180"/>
      <c r="L21" s="180">
        <v>47.35</v>
      </c>
      <c r="M21" s="180"/>
      <c r="N21" s="180"/>
      <c r="O21" s="180"/>
      <c r="P21" s="135">
        <v>-100.92982000000001</v>
      </c>
      <c r="Q21" s="135"/>
      <c r="R21" s="135"/>
      <c r="S21" s="135"/>
      <c r="T21" s="89" t="s">
        <v>173</v>
      </c>
      <c r="U21" s="156" t="s">
        <v>13</v>
      </c>
      <c r="V21" s="156"/>
      <c r="W21" s="156"/>
      <c r="X21" s="156"/>
      <c r="Y21" s="180"/>
      <c r="Z21" s="180"/>
      <c r="AA21" s="180"/>
      <c r="AE21" s="193" t="s">
        <v>84</v>
      </c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3"/>
      <c r="AT21" s="193"/>
      <c r="AU21" s="193"/>
      <c r="AV21" s="193"/>
      <c r="AW21" s="193"/>
      <c r="AX21" s="193"/>
      <c r="AY21" s="193"/>
      <c r="AZ21" s="193"/>
    </row>
    <row r="22" spans="1:52">
      <c r="A22" s="173" t="s">
        <v>108</v>
      </c>
      <c r="B22" s="174"/>
      <c r="C22" s="174"/>
      <c r="D22" s="174"/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  <c r="W22" s="174"/>
      <c r="X22" s="174"/>
      <c r="Y22" s="174"/>
      <c r="Z22" s="174"/>
      <c r="AA22" s="175"/>
      <c r="AE22" s="193" t="s">
        <v>86</v>
      </c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3"/>
      <c r="AT22" s="193"/>
      <c r="AU22" s="193"/>
      <c r="AV22" s="193"/>
      <c r="AW22" s="193"/>
      <c r="AX22" s="193"/>
      <c r="AY22" s="193"/>
      <c r="AZ22" s="193"/>
    </row>
    <row r="23" spans="1:5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93" t="s">
        <v>85</v>
      </c>
      <c r="AF23" s="193"/>
      <c r="AG23" s="193"/>
      <c r="AH23" s="193"/>
      <c r="AI23" s="193"/>
      <c r="AJ23" s="193"/>
      <c r="AK23" s="193"/>
      <c r="AL23" s="193"/>
      <c r="AM23" s="193"/>
      <c r="AN23" s="193"/>
      <c r="AO23" s="193"/>
      <c r="AP23" s="193"/>
      <c r="AQ23" s="193"/>
      <c r="AR23" s="193"/>
      <c r="AS23" s="193"/>
      <c r="AT23" s="193"/>
      <c r="AU23" s="193"/>
      <c r="AV23" s="193"/>
      <c r="AW23" s="193"/>
      <c r="AX23" s="193"/>
      <c r="AY23" s="193"/>
      <c r="AZ23" s="193"/>
    </row>
    <row r="24" spans="1:52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93" t="s">
        <v>196</v>
      </c>
      <c r="AF24" s="193"/>
      <c r="AG24" s="193"/>
      <c r="AH24" s="193"/>
      <c r="AI24" s="193"/>
      <c r="AJ24" s="193"/>
      <c r="AK24" s="193"/>
      <c r="AL24" s="193"/>
      <c r="AM24" s="193"/>
      <c r="AN24" s="193"/>
      <c r="AO24" s="193"/>
      <c r="AP24" s="193"/>
      <c r="AQ24" s="193"/>
      <c r="AR24" s="193"/>
      <c r="AS24" s="193"/>
      <c r="AT24" s="193"/>
      <c r="AU24" s="193"/>
      <c r="AV24" s="193"/>
      <c r="AW24" s="193"/>
      <c r="AX24" s="193"/>
      <c r="AY24" s="193"/>
      <c r="AZ24" s="193"/>
    </row>
    <row r="25" spans="1:52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93" t="s">
        <v>87</v>
      </c>
      <c r="AF25" s="193"/>
      <c r="AG25" s="193"/>
      <c r="AH25" s="193"/>
      <c r="AI25" s="193"/>
      <c r="AJ25" s="193"/>
      <c r="AK25" s="193"/>
      <c r="AL25" s="193"/>
      <c r="AM25" s="193"/>
      <c r="AN25" s="193"/>
      <c r="AO25" s="193"/>
      <c r="AP25" s="193"/>
      <c r="AQ25" s="193"/>
      <c r="AR25" s="193"/>
      <c r="AS25" s="193"/>
      <c r="AT25" s="193"/>
      <c r="AU25" s="193"/>
      <c r="AV25" s="193"/>
      <c r="AW25" s="193"/>
      <c r="AX25" s="193"/>
      <c r="AY25" s="193"/>
      <c r="AZ25" s="193"/>
    </row>
    <row r="26" spans="1:52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93" t="s">
        <v>88</v>
      </c>
      <c r="AF26" s="193"/>
      <c r="AG26" s="193"/>
      <c r="AH26" s="193"/>
      <c r="AI26" s="193"/>
      <c r="AJ26" s="193"/>
      <c r="AK26" s="193"/>
      <c r="AL26" s="193"/>
      <c r="AM26" s="193"/>
      <c r="AN26" s="193"/>
      <c r="AO26" s="193"/>
      <c r="AP26" s="193"/>
      <c r="AQ26" s="193"/>
      <c r="AR26" s="193"/>
      <c r="AS26" s="193"/>
      <c r="AT26" s="193"/>
      <c r="AU26" s="193"/>
      <c r="AV26" s="193"/>
      <c r="AW26" s="193"/>
      <c r="AX26" s="193"/>
      <c r="AY26" s="193"/>
      <c r="AZ26" s="193"/>
    </row>
    <row r="27" spans="1:52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93" t="s">
        <v>89</v>
      </c>
      <c r="AF27" s="193"/>
      <c r="AG27" s="193"/>
      <c r="AH27" s="193"/>
      <c r="AI27" s="193"/>
      <c r="AJ27" s="193"/>
      <c r="AK27" s="193"/>
      <c r="AL27" s="193"/>
      <c r="AM27" s="193"/>
      <c r="AN27" s="193"/>
      <c r="AO27" s="193"/>
      <c r="AP27" s="193"/>
      <c r="AQ27" s="193"/>
      <c r="AR27" s="193"/>
      <c r="AS27" s="193"/>
      <c r="AT27" s="193"/>
      <c r="AU27" s="193"/>
      <c r="AV27" s="193"/>
      <c r="AW27" s="193"/>
      <c r="AX27" s="193"/>
      <c r="AY27" s="193"/>
      <c r="AZ27" s="193"/>
    </row>
    <row r="28" spans="1:52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93" t="s">
        <v>90</v>
      </c>
      <c r="AF28" s="193"/>
      <c r="AG28" s="193"/>
      <c r="AH28" s="193"/>
      <c r="AI28" s="193"/>
      <c r="AJ28" s="193"/>
      <c r="AK28" s="193"/>
      <c r="AL28" s="193"/>
      <c r="AM28" s="193"/>
      <c r="AN28" s="193"/>
      <c r="AO28" s="193"/>
      <c r="AP28" s="193"/>
      <c r="AQ28" s="193"/>
      <c r="AR28" s="193"/>
      <c r="AS28" s="193"/>
      <c r="AT28" s="193"/>
      <c r="AU28" s="193"/>
      <c r="AV28" s="193"/>
      <c r="AW28" s="193"/>
      <c r="AX28" s="193"/>
      <c r="AY28" s="193"/>
      <c r="AZ28" s="193"/>
    </row>
    <row r="29" spans="1:52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206</v>
      </c>
    </row>
    <row r="37" spans="1:33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208</v>
      </c>
    </row>
    <row r="38" spans="1:33">
      <c r="A38" s="157" t="s">
        <v>162</v>
      </c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9"/>
      <c r="AG38" s="1" t="s">
        <v>200</v>
      </c>
    </row>
    <row r="39" spans="1:33">
      <c r="A39" s="166" t="s">
        <v>109</v>
      </c>
      <c r="B39" s="167"/>
      <c r="C39" s="167"/>
      <c r="D39" s="167"/>
      <c r="E39" s="167"/>
      <c r="F39" s="167"/>
      <c r="G39" s="167"/>
      <c r="H39" s="168"/>
      <c r="I39" s="160" t="s">
        <v>208</v>
      </c>
      <c r="J39" s="161"/>
      <c r="K39" s="161"/>
      <c r="L39" s="162"/>
      <c r="M39" s="146" t="s">
        <v>209</v>
      </c>
      <c r="N39" s="169"/>
      <c r="O39" s="176" t="s">
        <v>115</v>
      </c>
      <c r="P39" s="177"/>
      <c r="Q39" s="177"/>
      <c r="R39" s="177"/>
      <c r="S39" s="177"/>
      <c r="T39" s="177"/>
      <c r="U39" s="177"/>
      <c r="V39" s="177"/>
      <c r="W39" s="147"/>
      <c r="X39" s="95"/>
      <c r="Y39" s="99" t="s">
        <v>33</v>
      </c>
      <c r="Z39" s="95"/>
      <c r="AA39" s="99" t="s">
        <v>16</v>
      </c>
    </row>
    <row r="40" spans="1:33">
      <c r="A40" s="163" t="s">
        <v>110</v>
      </c>
      <c r="B40" s="164"/>
      <c r="C40" s="164"/>
      <c r="D40" s="164"/>
      <c r="E40" s="164"/>
      <c r="F40" s="164"/>
      <c r="G40" s="164"/>
      <c r="H40" s="165"/>
      <c r="I40" s="135">
        <v>16</v>
      </c>
      <c r="J40" s="135"/>
      <c r="K40" s="135"/>
      <c r="L40" s="135"/>
      <c r="M40" s="151" t="s">
        <v>35</v>
      </c>
      <c r="N40" s="153"/>
      <c r="O40" s="176" t="s">
        <v>116</v>
      </c>
      <c r="P40" s="177"/>
      <c r="Q40" s="177"/>
      <c r="R40" s="177"/>
      <c r="S40" s="177"/>
      <c r="T40" s="177"/>
      <c r="U40" s="177"/>
      <c r="V40" s="177"/>
      <c r="W40" s="147"/>
      <c r="X40" s="95"/>
      <c r="Y40" s="99" t="s">
        <v>33</v>
      </c>
      <c r="Z40" s="95"/>
      <c r="AA40" s="99" t="s">
        <v>16</v>
      </c>
    </row>
    <row r="41" spans="1:33">
      <c r="A41" s="163" t="s">
        <v>111</v>
      </c>
      <c r="B41" s="164"/>
      <c r="C41" s="164"/>
      <c r="D41" s="164"/>
      <c r="E41" s="164"/>
      <c r="F41" s="164"/>
      <c r="G41" s="164"/>
      <c r="H41" s="165"/>
      <c r="I41" s="135">
        <v>37.5</v>
      </c>
      <c r="J41" s="135"/>
      <c r="K41" s="135"/>
      <c r="L41" s="135"/>
      <c r="M41" s="151" t="s">
        <v>114</v>
      </c>
      <c r="N41" s="153"/>
      <c r="O41" s="176" t="s">
        <v>117</v>
      </c>
      <c r="P41" s="177"/>
      <c r="Q41" s="177"/>
      <c r="R41" s="147"/>
      <c r="S41" s="95"/>
      <c r="T41" s="98" t="s">
        <v>54</v>
      </c>
      <c r="U41" s="99"/>
      <c r="V41" s="95"/>
      <c r="W41" s="98" t="s">
        <v>118</v>
      </c>
      <c r="X41" s="99"/>
      <c r="Y41" s="95"/>
      <c r="Z41" s="98" t="s">
        <v>119</v>
      </c>
      <c r="AA41" s="99"/>
    </row>
    <row r="42" spans="1:33" ht="16.5" customHeight="1">
      <c r="A42" s="163" t="s">
        <v>112</v>
      </c>
      <c r="B42" s="164"/>
      <c r="C42" s="164"/>
      <c r="D42" s="164"/>
      <c r="E42" s="164"/>
      <c r="F42" s="164"/>
      <c r="G42" s="164"/>
      <c r="H42" s="165"/>
      <c r="I42" s="170"/>
      <c r="J42" s="171"/>
      <c r="K42" s="171"/>
      <c r="L42" s="171"/>
      <c r="M42" s="171"/>
      <c r="N42" s="172"/>
      <c r="O42" s="116" t="s">
        <v>120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113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51"/>
      <c r="S43" s="152"/>
      <c r="T43" s="152"/>
      <c r="U43" s="152"/>
      <c r="V43" s="152"/>
      <c r="W43" s="152"/>
      <c r="X43" s="152"/>
      <c r="Y43" s="152"/>
      <c r="Z43" s="152"/>
      <c r="AA43" s="153"/>
    </row>
  </sheetData>
  <mergeCells count="107"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9525</xdr:colOff>
                    <xdr:row>7</xdr:row>
                    <xdr:rowOff>0</xdr:rowOff>
                  </from>
                  <to>
                    <xdr:col>26</xdr:col>
                    <xdr:colOff>85725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0</xdr:rowOff>
                  </from>
                  <to>
                    <xdr:col>10</xdr:col>
                    <xdr:colOff>104775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28575</xdr:colOff>
                    <xdr:row>9</xdr:row>
                    <xdr:rowOff>200025</xdr:rowOff>
                  </from>
                  <to>
                    <xdr:col>10</xdr:col>
                    <xdr:colOff>104775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28575</xdr:colOff>
                    <xdr:row>10</xdr:row>
                    <xdr:rowOff>9525</xdr:rowOff>
                  </from>
                  <to>
                    <xdr:col>19</xdr:col>
                    <xdr:colOff>104775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85725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9525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0</xdr:rowOff>
                  </from>
                  <to>
                    <xdr:col>10</xdr:col>
                    <xdr:colOff>104775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28575</xdr:colOff>
                    <xdr:row>10</xdr:row>
                    <xdr:rowOff>200025</xdr:rowOff>
                  </from>
                  <to>
                    <xdr:col>10</xdr:col>
                    <xdr:colOff>104775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28575</xdr:colOff>
                    <xdr:row>11</xdr:row>
                    <xdr:rowOff>9525</xdr:rowOff>
                  </from>
                  <to>
                    <xdr:col>19</xdr:col>
                    <xdr:colOff>104775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85725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9525</xdr:rowOff>
                  </from>
                  <to>
                    <xdr:col>3</xdr:col>
                    <xdr:colOff>66675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85725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9525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28575</xdr:colOff>
                    <xdr:row>38</xdr:row>
                    <xdr:rowOff>200025</xdr:rowOff>
                  </from>
                  <to>
                    <xdr:col>24</xdr:col>
                    <xdr:colOff>104775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9525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85725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9525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85725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85725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9525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topLeftCell="A10" zoomScaleNormal="85" zoomScaleSheetLayoutView="100" workbookViewId="0">
      <selection activeCell="R24" sqref="R24"/>
    </sheetView>
  </sheetViews>
  <sheetFormatPr defaultColWidth="3.7109375" defaultRowHeight="15"/>
  <sheetData>
    <row r="1" spans="1:33" ht="15" customHeight="1">
      <c r="A1" s="195" t="s">
        <v>171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164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165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197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167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210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166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4" t="s">
        <v>168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 t="s">
        <v>169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 t="s">
        <v>187</v>
      </c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topLeftCell="A19" zoomScale="110" zoomScaleSheetLayoutView="110" workbookViewId="0">
      <selection activeCell="AM19" sqref="AM19"/>
    </sheetView>
  </sheetViews>
  <sheetFormatPr defaultColWidth="11.42578125" defaultRowHeight="12.75"/>
  <cols>
    <col min="1" max="37" width="2.5703125" style="23" customWidth="1"/>
    <col min="38" max="16384" width="11.42578125" style="23"/>
  </cols>
  <sheetData>
    <row r="1" spans="1:38" ht="14.25" customHeight="1" thickBot="1">
      <c r="A1" s="123" t="s">
        <v>163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137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138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4" t="s">
        <v>139</v>
      </c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 t="s">
        <v>140</v>
      </c>
      <c r="P8" s="204"/>
      <c r="Q8" s="204"/>
      <c r="R8" s="204"/>
      <c r="S8" s="204"/>
      <c r="T8" s="204"/>
      <c r="U8" s="204"/>
      <c r="V8" s="204"/>
      <c r="W8" s="204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2" t="s">
        <v>141</v>
      </c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3"/>
      <c r="P9" s="203"/>
      <c r="Q9" s="203"/>
      <c r="R9" s="203"/>
      <c r="S9" s="203"/>
      <c r="T9" s="203"/>
      <c r="U9" s="203"/>
      <c r="V9" s="203"/>
      <c r="W9" s="203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2" t="s">
        <v>142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3"/>
      <c r="P10" s="203"/>
      <c r="Q10" s="203"/>
      <c r="R10" s="203"/>
      <c r="S10" s="203"/>
      <c r="T10" s="203"/>
      <c r="U10" s="203"/>
      <c r="V10" s="203"/>
      <c r="W10" s="203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2" t="s">
        <v>143</v>
      </c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3"/>
      <c r="P11" s="203"/>
      <c r="Q11" s="203"/>
      <c r="R11" s="203"/>
      <c r="S11" s="203"/>
      <c r="T11" s="203"/>
      <c r="U11" s="203"/>
      <c r="V11" s="203"/>
      <c r="W11" s="203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2" t="s">
        <v>144</v>
      </c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3"/>
      <c r="P12" s="203"/>
      <c r="Q12" s="203"/>
      <c r="R12" s="203"/>
      <c r="S12" s="203"/>
      <c r="T12" s="203"/>
      <c r="U12" s="203"/>
      <c r="V12" s="203"/>
      <c r="W12" s="203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199" t="s">
        <v>211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200"/>
      <c r="AA42" s="200"/>
      <c r="AB42" s="200"/>
      <c r="AC42" s="200"/>
      <c r="AD42" s="200"/>
      <c r="AE42" s="200"/>
      <c r="AF42" s="200"/>
      <c r="AG42" s="200"/>
      <c r="AH42" s="200"/>
      <c r="AI42" s="200"/>
      <c r="AJ42" s="200"/>
      <c r="AK42" s="201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145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146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199" t="s">
        <v>212</v>
      </c>
      <c r="B82" s="200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0"/>
      <c r="AC82" s="200"/>
      <c r="AD82" s="200"/>
      <c r="AE82" s="200"/>
      <c r="AF82" s="200"/>
      <c r="AG82" s="200"/>
      <c r="AH82" s="200"/>
      <c r="AI82" s="200"/>
      <c r="AJ82" s="200"/>
      <c r="AK82" s="201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6"/>
  <sheetViews>
    <sheetView view="pageBreakPreview" topLeftCell="A16" zoomScale="80" zoomScaleNormal="85" zoomScaleSheetLayoutView="80" workbookViewId="0">
      <selection activeCell="N41" sqref="N41"/>
    </sheetView>
  </sheetViews>
  <sheetFormatPr defaultColWidth="3.7109375" defaultRowHeight="15"/>
  <sheetData>
    <row r="1" spans="1:33" ht="15" customHeight="1">
      <c r="A1" s="195" t="s">
        <v>170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</row>
    <row r="2" spans="1:33">
      <c r="A2" s="196" t="s">
        <v>121</v>
      </c>
      <c r="B2" s="197"/>
      <c r="C2" s="197"/>
      <c r="D2" s="197"/>
      <c r="E2" s="197"/>
      <c r="F2" s="197"/>
      <c r="G2" s="197"/>
      <c r="H2" s="197"/>
      <c r="I2" s="197"/>
      <c r="J2" s="197"/>
      <c r="K2" s="198"/>
      <c r="L2" s="194" t="s">
        <v>122</v>
      </c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 t="s">
        <v>123</v>
      </c>
      <c r="X2" s="194"/>
      <c r="Y2" s="194"/>
      <c r="Z2" s="194"/>
      <c r="AA2" s="194"/>
      <c r="AB2" s="194"/>
      <c r="AC2" s="194"/>
      <c r="AD2" s="194"/>
      <c r="AE2" s="194"/>
      <c r="AF2" s="194"/>
      <c r="AG2" s="194"/>
    </row>
    <row r="3" spans="1:33">
      <c r="A3" s="13" t="s">
        <v>124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4" t="s">
        <v>125</v>
      </c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 t="s">
        <v>126</v>
      </c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 t="s">
        <v>127</v>
      </c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205" t="s">
        <v>128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 t="s">
        <v>129</v>
      </c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 t="s">
        <v>130</v>
      </c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</row>
    <row r="21" spans="1:33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33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33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</row>
    <row r="24" spans="1:33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33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33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3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3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33">
      <c r="A29" s="207" t="s">
        <v>131</v>
      </c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5" t="s">
        <v>132</v>
      </c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 t="s">
        <v>133</v>
      </c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</row>
    <row r="30" spans="1:33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33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33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5" t="s">
        <v>134</v>
      </c>
      <c r="B38" s="205"/>
      <c r="C38" s="205"/>
      <c r="D38" s="205"/>
      <c r="E38" s="205"/>
      <c r="F38" s="205"/>
      <c r="G38" s="205"/>
      <c r="H38" s="205"/>
      <c r="I38" s="205"/>
      <c r="J38" s="205"/>
      <c r="K38" s="205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5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  <mergeCell ref="A38:K38"/>
    <mergeCell ref="L38:V38"/>
    <mergeCell ref="W38:AG38"/>
    <mergeCell ref="A29:K29"/>
    <mergeCell ref="L29:V29"/>
    <mergeCell ref="W29:AG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Jaime Gomez</cp:lastModifiedBy>
  <cp:lastPrinted>2016-01-15T20:19:19Z</cp:lastPrinted>
  <dcterms:created xsi:type="dcterms:W3CDTF">2015-08-27T18:47:14Z</dcterms:created>
  <dcterms:modified xsi:type="dcterms:W3CDTF">2020-11-18T01:20:46Z</dcterms:modified>
</cp:coreProperties>
</file>