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sidente 01\Documents\GPS\NOMINAS\"/>
    </mc:Choice>
  </mc:AlternateContent>
  <xr:revisionPtr revIDLastSave="0" documentId="8_{06DA8A94-6766-4390-A166-D0DD05139A02}" xr6:coauthVersionLast="47" xr6:coauthVersionMax="47" xr10:uidLastSave="{00000000-0000-0000-0000-000000000000}"/>
  <bookViews>
    <workbookView xWindow="-120" yWindow="-120" windowWidth="20730" windowHeight="11160" xr2:uid="{2C764EEE-BC7A-4C84-BDD1-384D2702E6B6}"/>
  </bookViews>
  <sheets>
    <sheet name="RECIBOS TALLER" sheetId="1" r:id="rId1"/>
  </sheets>
  <externalReferences>
    <externalReference r:id="rId2"/>
    <externalReference r:id="rId3"/>
  </externalReferences>
  <definedNames>
    <definedName name="_xlnm.Print_Area" localSheetId="0">'RECIBOS TALLER'!$A$2:$G$19</definedName>
    <definedName name="CALCULOISR">'[2]Trabajadores Calculo'!$B$7:$M$36</definedName>
    <definedName name="IMSS">'[2]Calculo IMSS'!$B$6:$L$35</definedName>
    <definedName name="ISRQUINCENA">'[2]Tablas ISR'!$F$4:$I$14</definedName>
    <definedName name="NOMINA">'[2]Integración Nomina'!$B$11:$P$33</definedName>
    <definedName name="SEQUINCENA">'[2]Tablas ISR'!$F$21:$H$31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1" l="1"/>
  <c r="C4" i="1" s="1"/>
  <c r="I1" i="1"/>
  <c r="B4" i="1" l="1"/>
</calcChain>
</file>

<file path=xl/sharedStrings.xml><?xml version="1.0" encoding="utf-8"?>
<sst xmlns="http://schemas.openxmlformats.org/spreadsheetml/2006/main" count="11" uniqueCount="11">
  <si>
    <t>RECIBO</t>
  </si>
  <si>
    <t>PERIODO</t>
  </si>
  <si>
    <t>NOMBRE</t>
  </si>
  <si>
    <t>MARCELINO MARTINEZ RODRIGUEZ</t>
  </si>
  <si>
    <t>PUESTO</t>
  </si>
  <si>
    <t xml:space="preserve">OFICIAL </t>
  </si>
  <si>
    <t>NSS</t>
  </si>
  <si>
    <t>0217831521 0</t>
  </si>
  <si>
    <t>RECIBI DE GERENCIA DE PROYECTOS Y SISTEMAS CONSTRUCTIVOS S DE RL DE CV LA CANTIDAD DE</t>
  </si>
  <si>
    <t>POR CONCEPTO DE GRATIFICACION EXTRAORDINARIA</t>
  </si>
  <si>
    <t>FIRMA DEL EMPLEADO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</si>
</sst>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5" fillId="2" borderId="0" xfId="0" applyFont="1" applyFill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4" fontId="2" fillId="0" borderId="5" xfId="1" applyFont="1" applyBorder="1" applyAlignment="1">
      <alignment horizontal="center" vertical="center"/>
    </xf>
    <xf numFmtId="44" fontId="2" fillId="0" borderId="6" xfId="1" applyFont="1" applyBorder="1" applyAlignment="1">
      <alignment vertical="center"/>
    </xf>
    <xf numFmtId="44" fontId="2" fillId="0" borderId="0" xfId="0" applyNumberFormat="1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7" xfId="0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gps\CONCILIACIONES\N&#243;minas\NOMINA%20TALLER\2021\JUNIO%202021\NOMINA%20TALLER%20DEL%207%20AL%2012%20DE%20JUNIO%20DEL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gps\CONCILIACIONES\Users\GPS\Documents\YASGG\NOMINAS\NOMINAS%20CONTABILIDAD\2018\06%20NOMINA%2016-MAR%20AL%2031-MAR%20GPY-Q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PERSONAL TALLER"/>
      <sheetName val="Sheet1"/>
      <sheetName val="Sheet"/>
      <sheetName val="CONTROL RETARDOS"/>
      <sheetName val="RECIBOS TALLER"/>
      <sheetName val="Incrementos"/>
      <sheetName val="TABULADOR"/>
      <sheetName val="RECIBOS"/>
      <sheetName val="REPORTE DE ASISTENCIA"/>
    </sheetNames>
    <sheetDataSet>
      <sheetData sheetId="0">
        <row r="2">
          <cell r="E2" t="str">
            <v>SEMANA 23</v>
          </cell>
        </row>
        <row r="3">
          <cell r="E3" t="str">
            <v>DEL  7 AL 12 DE JUNIO DEL 2021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gración Nomina"/>
      <sheetName val="RECIBOS"/>
      <sheetName val="Tablas ISR"/>
      <sheetName val="Trabajadores Calculo"/>
      <sheetName val="Primas Vacacional"/>
      <sheetName val="Aguinaldos"/>
      <sheetName val="ptu"/>
      <sheetName val="Calculo IMSS"/>
    </sheetNames>
    <sheetDataSet>
      <sheetData sheetId="0">
        <row r="4">
          <cell r="D4" t="str">
            <v>Gerencia de Proyectos y Sistemas Constructivos, S de RL de CV</v>
          </cell>
        </row>
        <row r="11">
          <cell r="B11">
            <v>1</v>
          </cell>
          <cell r="C11" t="str">
            <v>MORALES AGUILERA JAVIER</v>
          </cell>
          <cell r="D11" t="str">
            <v>0198750137 4</v>
          </cell>
          <cell r="E11" t="str">
            <v>MOAJ 750129 H DF RGV 02</v>
          </cell>
          <cell r="F11" t="str">
            <v>MOAJ 750129 PH2</v>
          </cell>
          <cell r="G11">
            <v>666.66666666666663</v>
          </cell>
          <cell r="H11">
            <v>696.8</v>
          </cell>
          <cell r="I11">
            <v>15</v>
          </cell>
          <cell r="J11">
            <v>10000</v>
          </cell>
          <cell r="K11">
            <v>0</v>
          </cell>
          <cell r="L11">
            <v>1497.8256240000001</v>
          </cell>
          <cell r="M11">
            <v>157.94999999999999</v>
          </cell>
          <cell r="N11">
            <v>117.58499999999999</v>
          </cell>
          <cell r="O11">
            <v>0</v>
          </cell>
          <cell r="P11">
            <v>8226.6393759999992</v>
          </cell>
        </row>
        <row r="12">
          <cell r="B12">
            <v>2</v>
          </cell>
          <cell r="C12" t="str">
            <v>MORALES AGUILERA MIRIAM LILIANA</v>
          </cell>
          <cell r="D12" t="str">
            <v>2098740534 5</v>
          </cell>
          <cell r="E12" t="str">
            <v>MOAM740105MDFRGR08</v>
          </cell>
          <cell r="F12" t="str">
            <v>MOAM-740105-318</v>
          </cell>
          <cell r="G12">
            <v>92.805204745503261</v>
          </cell>
          <cell r="H12">
            <v>97</v>
          </cell>
          <cell r="I12">
            <v>15</v>
          </cell>
          <cell r="J12">
            <v>1392.0780711825489</v>
          </cell>
          <cell r="K12">
            <v>124.32644344431687</v>
          </cell>
          <cell r="L12">
            <v>0</v>
          </cell>
          <cell r="M12">
            <v>18.1875</v>
          </cell>
          <cell r="N12">
            <v>16.368750000000002</v>
          </cell>
          <cell r="O12">
            <v>0</v>
          </cell>
          <cell r="P12">
            <v>1481.8482646268658</v>
          </cell>
        </row>
        <row r="13">
          <cell r="B13">
            <v>3</v>
          </cell>
          <cell r="C13" t="str">
            <v>MORAN SANCHEZ GUADALUPE GONZALO</v>
          </cell>
          <cell r="D13" t="str">
            <v>2614928342 1</v>
          </cell>
          <cell r="E13" t="str">
            <v>MOSG 921212 H OC RND 07</v>
          </cell>
          <cell r="F13" t="str">
            <v>MOSG 921212 5D8</v>
          </cell>
          <cell r="G13">
            <v>155.00382701875239</v>
          </cell>
          <cell r="H13">
            <v>162.01</v>
          </cell>
          <cell r="I13">
            <v>15</v>
          </cell>
          <cell r="J13">
            <v>2325.0574052812858</v>
          </cell>
          <cell r="K13">
            <v>38.665766061997687</v>
          </cell>
          <cell r="L13">
            <v>0</v>
          </cell>
          <cell r="M13">
            <v>30.376874999999998</v>
          </cell>
          <cell r="N13">
            <v>27.339187499999998</v>
          </cell>
          <cell r="O13">
            <v>0</v>
          </cell>
          <cell r="P13">
            <v>2306.0071088432833</v>
          </cell>
        </row>
        <row r="14">
          <cell r="B14">
            <v>4</v>
          </cell>
          <cell r="C14" t="str">
            <v>RODRIGUEZ MORFIN LUIS</v>
          </cell>
          <cell r="D14" t="str">
            <v>1199782414 6</v>
          </cell>
          <cell r="E14" t="str">
            <v>ROML 780226 H OC DRS 09</v>
          </cell>
          <cell r="F14" t="str">
            <v>ROML 780226 DL7</v>
          </cell>
          <cell r="G14">
            <v>155.00382701875239</v>
          </cell>
          <cell r="H14">
            <v>162.01</v>
          </cell>
          <cell r="I14">
            <v>15</v>
          </cell>
          <cell r="J14">
            <v>2325.0574052812858</v>
          </cell>
          <cell r="K14">
            <v>38.665766061997687</v>
          </cell>
          <cell r="L14">
            <v>0</v>
          </cell>
          <cell r="M14">
            <v>30.376874999999998</v>
          </cell>
          <cell r="N14">
            <v>27.339187499999998</v>
          </cell>
          <cell r="O14">
            <v>0</v>
          </cell>
          <cell r="P14">
            <v>2306.0071088432833</v>
          </cell>
        </row>
        <row r="15">
          <cell r="B15">
            <v>5</v>
          </cell>
          <cell r="C15" t="str">
            <v>HERNANDEZ GUTIERREZ CARLOS ALBERTO</v>
          </cell>
          <cell r="D15" t="str">
            <v>0702750012 8</v>
          </cell>
          <cell r="E15" t="str">
            <v>HEGC 750627 H DF RTR 07</v>
          </cell>
          <cell r="F15" t="str">
            <v>HEGC 750627 P73</v>
          </cell>
          <cell r="G15">
            <v>92.805204745503261</v>
          </cell>
          <cell r="H15">
            <v>97</v>
          </cell>
          <cell r="I15">
            <v>15</v>
          </cell>
          <cell r="J15">
            <v>1392.0780711825489</v>
          </cell>
          <cell r="K15">
            <v>124.32644344431687</v>
          </cell>
          <cell r="L15">
            <v>0</v>
          </cell>
          <cell r="M15">
            <v>18.1875</v>
          </cell>
          <cell r="N15">
            <v>16.368750000000002</v>
          </cell>
          <cell r="O15">
            <v>0</v>
          </cell>
          <cell r="P15">
            <v>1481.8482646268658</v>
          </cell>
        </row>
        <row r="16">
          <cell r="B16">
            <v>6</v>
          </cell>
          <cell r="C16" t="str">
            <v>MARTINEZ RODRIGUEZ MARCELINO</v>
          </cell>
          <cell r="D16" t="str">
            <v>0217831521 0</v>
          </cell>
          <cell r="E16" t="str">
            <v>MARM 830109 H PL RDR 03</v>
          </cell>
          <cell r="F16" t="str">
            <v>MARM 830109 3X6</v>
          </cell>
          <cell r="G16">
            <v>155.00382701875239</v>
          </cell>
          <cell r="H16">
            <v>162.01</v>
          </cell>
          <cell r="I16">
            <v>15</v>
          </cell>
          <cell r="J16">
            <v>2325.0574052812858</v>
          </cell>
          <cell r="K16">
            <v>38.665766061997687</v>
          </cell>
          <cell r="L16">
            <v>0</v>
          </cell>
          <cell r="M16">
            <v>30.376874999999998</v>
          </cell>
          <cell r="N16">
            <v>27.339187499999998</v>
          </cell>
          <cell r="O16">
            <v>0</v>
          </cell>
          <cell r="P16">
            <v>2306.0071088432833</v>
          </cell>
        </row>
        <row r="17">
          <cell r="B17">
            <v>7</v>
          </cell>
          <cell r="C17" t="str">
            <v>JOSE JUAN MAGAÑA MORALES</v>
          </cell>
          <cell r="D17" t="str">
            <v>8388715290 4</v>
          </cell>
          <cell r="E17" t="str">
            <v>MAMJ 710107 H TC GRN 03</v>
          </cell>
          <cell r="F17" t="str">
            <v>MAMJ 710107 JQZ</v>
          </cell>
          <cell r="G17">
            <v>155.00382701875239</v>
          </cell>
          <cell r="H17">
            <v>162.01</v>
          </cell>
          <cell r="I17">
            <v>15</v>
          </cell>
          <cell r="J17">
            <v>2325.0574052812858</v>
          </cell>
          <cell r="K17">
            <v>38.665766061997687</v>
          </cell>
          <cell r="L17">
            <v>0</v>
          </cell>
          <cell r="M17">
            <v>30.376874999999998</v>
          </cell>
          <cell r="N17">
            <v>27.339187499999998</v>
          </cell>
          <cell r="O17">
            <v>0</v>
          </cell>
          <cell r="P17">
            <v>2306.0071088432833</v>
          </cell>
        </row>
        <row r="18">
          <cell r="B18">
            <v>8</v>
          </cell>
          <cell r="C18" t="str">
            <v>YASMIN GARCIA GUZMAN</v>
          </cell>
          <cell r="D18" t="str">
            <v>0795730230 5</v>
          </cell>
          <cell r="E18" t="str">
            <v>GAGY 730623 M OC RZS 15</v>
          </cell>
          <cell r="F18" t="str">
            <v>GAGY 730623 GH8</v>
          </cell>
          <cell r="G18">
            <v>169.99617298124764</v>
          </cell>
          <cell r="H18">
            <v>177.68</v>
          </cell>
          <cell r="I18">
            <v>15</v>
          </cell>
          <cell r="J18">
            <v>2549.9425947187146</v>
          </cell>
          <cell r="K18">
            <v>4.3179736946038361</v>
          </cell>
          <cell r="L18">
            <v>0</v>
          </cell>
          <cell r="M18">
            <v>33.314999999999998</v>
          </cell>
          <cell r="N18">
            <v>29.983499999999999</v>
          </cell>
          <cell r="O18">
            <v>0</v>
          </cell>
          <cell r="P18">
            <v>2490.9620684133188</v>
          </cell>
        </row>
        <row r="19">
          <cell r="B19">
            <v>9</v>
          </cell>
          <cell r="C19" t="str">
            <v>GERARDO MONTES DE OCA SERRANO</v>
          </cell>
          <cell r="D19" t="str">
            <v>9200832381 5</v>
          </cell>
          <cell r="E19" t="str">
            <v>MOSG 830111 H DF NRR 06</v>
          </cell>
          <cell r="F19" t="str">
            <v>MOSG 830111 H3A</v>
          </cell>
          <cell r="G19">
            <v>155.00382701875239</v>
          </cell>
          <cell r="H19">
            <v>162.01</v>
          </cell>
          <cell r="I19">
            <v>15</v>
          </cell>
          <cell r="J19">
            <v>2325.0574052812858</v>
          </cell>
          <cell r="K19">
            <v>38.665766061997687</v>
          </cell>
          <cell r="L19">
            <v>0</v>
          </cell>
          <cell r="M19">
            <v>30.376874999999998</v>
          </cell>
          <cell r="N19">
            <v>27.339187499999998</v>
          </cell>
          <cell r="O19">
            <v>0</v>
          </cell>
          <cell r="P19">
            <v>2306.0071088432833</v>
          </cell>
        </row>
        <row r="20">
          <cell r="B20">
            <v>10</v>
          </cell>
          <cell r="C20" t="str">
            <v>ANTONIO TRINIDAD CRUZ</v>
          </cell>
          <cell r="D20" t="str">
            <v>0186672643 1</v>
          </cell>
          <cell r="E20" t="str">
            <v>TICA 670903 H MC RRN 08</v>
          </cell>
          <cell r="F20" t="str">
            <v>TICA 670903 6Y9</v>
          </cell>
          <cell r="G20">
            <v>155.00382701875239</v>
          </cell>
          <cell r="H20">
            <v>162.01</v>
          </cell>
          <cell r="I20">
            <v>15</v>
          </cell>
          <cell r="J20">
            <v>2325.0574052812858</v>
          </cell>
          <cell r="K20">
            <v>38.665766061997687</v>
          </cell>
          <cell r="L20">
            <v>0</v>
          </cell>
          <cell r="M20">
            <v>30.376874999999998</v>
          </cell>
          <cell r="N20">
            <v>27.339187499999998</v>
          </cell>
          <cell r="O20">
            <v>0</v>
          </cell>
          <cell r="P20">
            <v>2306.0071088432833</v>
          </cell>
        </row>
        <row r="21">
          <cell r="B21">
            <v>11</v>
          </cell>
          <cell r="C21" t="str">
            <v>LUIS ANTONIO TRINIDAD CRUZ</v>
          </cell>
          <cell r="D21" t="str">
            <v>1611870733 6</v>
          </cell>
          <cell r="E21" t="str">
            <v>TICL 870407 H MC RRS 06</v>
          </cell>
          <cell r="F21" t="str">
            <v>TICL 870407 2X8</v>
          </cell>
          <cell r="G21">
            <v>155.00382701875239</v>
          </cell>
          <cell r="H21">
            <v>162.01</v>
          </cell>
          <cell r="I21">
            <v>15</v>
          </cell>
          <cell r="J21">
            <v>2325.0574052812858</v>
          </cell>
          <cell r="K21">
            <v>38.665766061997687</v>
          </cell>
          <cell r="L21">
            <v>0</v>
          </cell>
          <cell r="M21">
            <v>30.376874999999998</v>
          </cell>
          <cell r="N21">
            <v>27.339187499999998</v>
          </cell>
          <cell r="O21">
            <v>0</v>
          </cell>
          <cell r="P21">
            <v>2306.0071088432833</v>
          </cell>
        </row>
        <row r="22">
          <cell r="B22">
            <v>12</v>
          </cell>
          <cell r="C22" t="str">
            <v>ALFONSO TRINIDAD GARDUÑO</v>
          </cell>
          <cell r="D22" t="str">
            <v>1716933793 2</v>
          </cell>
          <cell r="E22" t="str">
            <v>TIGA 931209 H MC RRL 01</v>
          </cell>
          <cell r="F22" t="str">
            <v>TIGA 931209 STA</v>
          </cell>
          <cell r="G22">
            <v>155.00382701875239</v>
          </cell>
          <cell r="H22">
            <v>162.01</v>
          </cell>
          <cell r="I22">
            <v>15</v>
          </cell>
          <cell r="J22">
            <v>2325.0574052812858</v>
          </cell>
          <cell r="K22">
            <v>38.665766061997687</v>
          </cell>
          <cell r="L22">
            <v>0</v>
          </cell>
          <cell r="M22">
            <v>30.376874999999998</v>
          </cell>
          <cell r="N22">
            <v>27.339187499999998</v>
          </cell>
          <cell r="O22">
            <v>0</v>
          </cell>
          <cell r="P22">
            <v>2306.0071088432833</v>
          </cell>
        </row>
        <row r="23">
          <cell r="B23">
            <v>13</v>
          </cell>
          <cell r="C23" t="str">
            <v>MIGUEL ANGEL TRINIDAD CRUZ</v>
          </cell>
          <cell r="D23" t="str">
            <v>5507881535 8</v>
          </cell>
          <cell r="E23" t="str">
            <v>TICM 880318 H MC RRG 09</v>
          </cell>
          <cell r="F23" t="str">
            <v>TICM 880318 HQ0</v>
          </cell>
          <cell r="G23">
            <v>155.00382701875239</v>
          </cell>
          <cell r="H23">
            <v>162.01</v>
          </cell>
          <cell r="I23">
            <v>15</v>
          </cell>
          <cell r="J23">
            <v>2325.0574052812858</v>
          </cell>
          <cell r="K23">
            <v>38.665766061997687</v>
          </cell>
          <cell r="L23">
            <v>0</v>
          </cell>
          <cell r="M23">
            <v>30.376874999999998</v>
          </cell>
          <cell r="N23">
            <v>27.339187499999998</v>
          </cell>
          <cell r="O23">
            <v>0</v>
          </cell>
          <cell r="P23">
            <v>2306.0071088432833</v>
          </cell>
        </row>
        <row r="24">
          <cell r="B24">
            <v>14</v>
          </cell>
          <cell r="C24" t="str">
            <v>ISMAEL DIAZ SOSA</v>
          </cell>
          <cell r="D24" t="str">
            <v>2514913632 4</v>
          </cell>
          <cell r="E24" t="str">
            <v>DISI 910726 H MC ZSS 01</v>
          </cell>
          <cell r="F24" t="str">
            <v>DISI 910726 9E7</v>
          </cell>
          <cell r="G24">
            <v>155.00382701875239</v>
          </cell>
          <cell r="H24">
            <v>162.01</v>
          </cell>
          <cell r="I24">
            <v>15</v>
          </cell>
          <cell r="J24">
            <v>2325.0574052812858</v>
          </cell>
          <cell r="K24">
            <v>38.665766061997687</v>
          </cell>
          <cell r="L24">
            <v>0</v>
          </cell>
          <cell r="M24">
            <v>30.376874999999998</v>
          </cell>
          <cell r="N24">
            <v>27.339187499999998</v>
          </cell>
          <cell r="O24">
            <v>0</v>
          </cell>
          <cell r="P24">
            <v>2306.0071088432833</v>
          </cell>
        </row>
        <row r="25">
          <cell r="B25">
            <v>15</v>
          </cell>
          <cell r="C25" t="str">
            <v>DOMINGO TRINIDAD CRUZ</v>
          </cell>
          <cell r="D25" t="str">
            <v>9296772701 4</v>
          </cell>
          <cell r="E25" t="str">
            <v>TICD 770804 H MC RRM 04</v>
          </cell>
          <cell r="F25" t="str">
            <v>TICD 770804 8N1</v>
          </cell>
          <cell r="G25">
            <v>155.00382701875239</v>
          </cell>
          <cell r="H25">
            <v>162.01</v>
          </cell>
          <cell r="I25">
            <v>15</v>
          </cell>
          <cell r="J25">
            <v>2325.0574052812858</v>
          </cell>
          <cell r="K25">
            <v>38.665766061997687</v>
          </cell>
          <cell r="L25">
            <v>0</v>
          </cell>
          <cell r="M25">
            <v>30.376874999999998</v>
          </cell>
          <cell r="N25">
            <v>27.339187499999998</v>
          </cell>
          <cell r="O25">
            <v>0</v>
          </cell>
          <cell r="P25">
            <v>2306.0071088432833</v>
          </cell>
        </row>
        <row r="26">
          <cell r="B26">
            <v>16</v>
          </cell>
          <cell r="C26" t="str">
            <v>CHRISTIAN EDUARDO ORTEGA TOVAR</v>
          </cell>
          <cell r="D26" t="str">
            <v>3911923674 1</v>
          </cell>
          <cell r="E26" t="str">
            <v>OETC 920614 H DF RVH 02</v>
          </cell>
          <cell r="F26" t="str">
            <v>OETC 920614 BJ9</v>
          </cell>
          <cell r="G26">
            <v>167.43207041714507</v>
          </cell>
          <cell r="H26">
            <v>175</v>
          </cell>
          <cell r="I26">
            <v>15</v>
          </cell>
          <cell r="J26">
            <v>2511.4810562571761</v>
          </cell>
          <cell r="K26">
            <v>8.5025890792192342</v>
          </cell>
          <cell r="L26">
            <v>0</v>
          </cell>
          <cell r="M26">
            <v>32.8125</v>
          </cell>
          <cell r="N26">
            <v>29.53125</v>
          </cell>
          <cell r="O26">
            <v>0</v>
          </cell>
          <cell r="P26">
            <v>2457.6398953363955</v>
          </cell>
        </row>
        <row r="27">
          <cell r="B27">
            <v>17</v>
          </cell>
          <cell r="C27" t="str">
            <v>JUAN CARLOS HIDALGO TREJO</v>
          </cell>
          <cell r="D27" t="str">
            <v>3911934769 6</v>
          </cell>
          <cell r="E27" t="str">
            <v>HITJ 930114 H DF DRN 08</v>
          </cell>
          <cell r="F27" t="str">
            <v>HITJ 930114 GT2</v>
          </cell>
          <cell r="G27">
            <v>167.43207041714507</v>
          </cell>
          <cell r="H27">
            <v>175</v>
          </cell>
          <cell r="I27">
            <v>15</v>
          </cell>
          <cell r="J27">
            <v>2511.4810562571761</v>
          </cell>
          <cell r="K27">
            <v>8.5025890792192342</v>
          </cell>
          <cell r="L27">
            <v>0</v>
          </cell>
          <cell r="M27">
            <v>32.8125</v>
          </cell>
          <cell r="N27">
            <v>29.53125</v>
          </cell>
          <cell r="O27">
            <v>0</v>
          </cell>
          <cell r="P27">
            <v>2457.6398953363955</v>
          </cell>
        </row>
        <row r="28">
          <cell r="B28">
            <v>18</v>
          </cell>
          <cell r="C28" t="str">
            <v xml:space="preserve">PABLO VIDAL REYES BOLAÑOS </v>
          </cell>
          <cell r="D28" t="str">
            <v>1111931427 3</v>
          </cell>
          <cell r="E28" t="str">
            <v>REBP 930225 H DF YLB 01</v>
          </cell>
          <cell r="F28" t="str">
            <v>REBP 930225 GZ8</v>
          </cell>
          <cell r="G28">
            <v>167.43207041714507</v>
          </cell>
          <cell r="H28">
            <v>175</v>
          </cell>
          <cell r="I28">
            <v>15</v>
          </cell>
          <cell r="J28">
            <v>2511.4810562571761</v>
          </cell>
          <cell r="K28">
            <v>8.5025890792192342</v>
          </cell>
          <cell r="L28">
            <v>0</v>
          </cell>
          <cell r="M28">
            <v>32.8125</v>
          </cell>
          <cell r="N28">
            <v>29.53125</v>
          </cell>
          <cell r="O28">
            <v>0</v>
          </cell>
          <cell r="P28">
            <v>2457.6398953363955</v>
          </cell>
        </row>
        <row r="29">
          <cell r="B29">
            <v>19</v>
          </cell>
          <cell r="C29" t="str">
            <v>LUIS LAURO FLORES SANTOS</v>
          </cell>
          <cell r="D29" t="str">
            <v>3415932602 3</v>
          </cell>
          <cell r="E29" t="str">
            <v>FOSL 930606 H ZS LNS 05</v>
          </cell>
          <cell r="F29" t="str">
            <v>FOSL 930606 468</v>
          </cell>
          <cell r="G29">
            <v>167.43207041714507</v>
          </cell>
          <cell r="H29">
            <v>175</v>
          </cell>
          <cell r="I29">
            <v>15</v>
          </cell>
          <cell r="J29">
            <v>2511.4810562571761</v>
          </cell>
          <cell r="K29">
            <v>8.5025890792192342</v>
          </cell>
          <cell r="L29">
            <v>0</v>
          </cell>
          <cell r="M29">
            <v>32.8125</v>
          </cell>
          <cell r="N29">
            <v>29.53125</v>
          </cell>
          <cell r="O29">
            <v>0</v>
          </cell>
          <cell r="P29">
            <v>2457.6398953363955</v>
          </cell>
        </row>
        <row r="30">
          <cell r="B30">
            <v>20</v>
          </cell>
          <cell r="C30" t="str">
            <v>VICTOR MANUEL SARABIA HERNANDEZ</v>
          </cell>
          <cell r="D30" t="str">
            <v>0315939643 5</v>
          </cell>
          <cell r="E30" t="str">
            <v>SAHV 930903 H GR RRC 01</v>
          </cell>
          <cell r="F30" t="str">
            <v>SAHV 930903 UD4</v>
          </cell>
          <cell r="G30">
            <v>155.00382701875239</v>
          </cell>
          <cell r="H30">
            <v>162.01</v>
          </cell>
          <cell r="I30">
            <v>15</v>
          </cell>
          <cell r="J30">
            <v>2325.0574052812858</v>
          </cell>
          <cell r="K30">
            <v>38.665766061997687</v>
          </cell>
          <cell r="L30">
            <v>0</v>
          </cell>
          <cell r="M30">
            <v>30.376874999999998</v>
          </cell>
          <cell r="N30">
            <v>27.339187499999998</v>
          </cell>
          <cell r="O30">
            <v>0</v>
          </cell>
          <cell r="P30">
            <v>2306.0071088432833</v>
          </cell>
        </row>
        <row r="31">
          <cell r="B31">
            <v>21</v>
          </cell>
          <cell r="C31" t="str">
            <v>LUIS GILBERTO LOPEZ ROSAS</v>
          </cell>
          <cell r="D31" t="str">
            <v>6709904777 0</v>
          </cell>
          <cell r="E31" t="str">
            <v>LORL 900203 H VZ PSS 00</v>
          </cell>
          <cell r="F31" t="str">
            <v>LORL 900203 QX8</v>
          </cell>
          <cell r="G31">
            <v>155.00382701875239</v>
          </cell>
          <cell r="H31">
            <v>162.01</v>
          </cell>
          <cell r="I31">
            <v>15</v>
          </cell>
          <cell r="J31">
            <v>2325.0574052812858</v>
          </cell>
          <cell r="K31">
            <v>38.665766061997687</v>
          </cell>
          <cell r="L31">
            <v>0</v>
          </cell>
          <cell r="M31">
            <v>30.376874999999998</v>
          </cell>
          <cell r="N31">
            <v>27.339187499999998</v>
          </cell>
          <cell r="O31">
            <v>0</v>
          </cell>
          <cell r="P31">
            <v>2306.0071088432833</v>
          </cell>
        </row>
        <row r="32">
          <cell r="B32">
            <v>22</v>
          </cell>
          <cell r="C32" t="str">
            <v>RAUL DIAZ SOSA</v>
          </cell>
          <cell r="D32" t="str">
            <v>9607901907 9</v>
          </cell>
          <cell r="E32" t="str">
            <v>DISR 900317 H MC ZSL 03</v>
          </cell>
          <cell r="F32" t="str">
            <v>DISR 900317 IF6</v>
          </cell>
          <cell r="G32">
            <v>155.00382701875239</v>
          </cell>
          <cell r="H32">
            <v>162.01</v>
          </cell>
          <cell r="I32">
            <v>15</v>
          </cell>
          <cell r="J32">
            <v>2325.0574052812858</v>
          </cell>
          <cell r="K32">
            <v>38.665766061997687</v>
          </cell>
          <cell r="L32">
            <v>0</v>
          </cell>
          <cell r="M32">
            <v>30.376874999999998</v>
          </cell>
          <cell r="N32">
            <v>27.339187499999998</v>
          </cell>
          <cell r="O32">
            <v>0</v>
          </cell>
          <cell r="P32">
            <v>2306.0071088432833</v>
          </cell>
        </row>
        <row r="33">
          <cell r="B33">
            <v>23</v>
          </cell>
          <cell r="C33" t="str">
            <v>MIGUEL EVERARDO SALDAÑA VAZQUEZ</v>
          </cell>
          <cell r="D33" t="str">
            <v>6103800053 7</v>
          </cell>
          <cell r="E33" t="str">
            <v>SAVM 800929 H TL LZG 05</v>
          </cell>
          <cell r="F33" t="str">
            <v>SAVM 800929 9VA</v>
          </cell>
          <cell r="G33">
            <v>155.00382701875239</v>
          </cell>
          <cell r="H33">
            <v>162.01</v>
          </cell>
          <cell r="I33">
            <v>15</v>
          </cell>
          <cell r="J33">
            <v>2325.0574052812858</v>
          </cell>
          <cell r="K33">
            <v>38.665766061997687</v>
          </cell>
          <cell r="L33">
            <v>0</v>
          </cell>
          <cell r="M33">
            <v>30.376874999999998</v>
          </cell>
          <cell r="N33">
            <v>27.339187499999998</v>
          </cell>
          <cell r="O33">
            <v>0</v>
          </cell>
          <cell r="P33">
            <v>2306.0071088432833</v>
          </cell>
        </row>
      </sheetData>
      <sheetData sheetId="1"/>
      <sheetData sheetId="2">
        <row r="4">
          <cell r="F4">
            <v>0.01</v>
          </cell>
          <cell r="G4">
            <v>285.45</v>
          </cell>
          <cell r="H4">
            <v>0</v>
          </cell>
          <cell r="I4">
            <v>1.9199999999999998E-2</v>
          </cell>
        </row>
        <row r="5">
          <cell r="F5">
            <v>285.45999999999998</v>
          </cell>
          <cell r="G5">
            <v>2422.8000000000002</v>
          </cell>
          <cell r="H5">
            <v>5.55</v>
          </cell>
          <cell r="I5">
            <v>6.4000000000000001E-2</v>
          </cell>
        </row>
        <row r="6">
          <cell r="F6">
            <v>2422.81</v>
          </cell>
          <cell r="G6">
            <v>4257.8999999999996</v>
          </cell>
          <cell r="H6">
            <v>142.19999999999999</v>
          </cell>
          <cell r="I6">
            <v>0.10879999999999999</v>
          </cell>
        </row>
        <row r="7">
          <cell r="F7">
            <v>4257.91</v>
          </cell>
          <cell r="G7">
            <v>4949.55</v>
          </cell>
          <cell r="H7">
            <v>341.85</v>
          </cell>
          <cell r="I7">
            <v>0.16</v>
          </cell>
        </row>
        <row r="8">
          <cell r="F8">
            <v>4949.5600000000004</v>
          </cell>
          <cell r="G8">
            <v>5925.9</v>
          </cell>
          <cell r="H8">
            <v>452.55</v>
          </cell>
          <cell r="I8">
            <v>0.1792</v>
          </cell>
        </row>
        <row r="9">
          <cell r="F9">
            <v>5925.91</v>
          </cell>
          <cell r="G9">
            <v>11951.85</v>
          </cell>
          <cell r="H9">
            <v>627.6</v>
          </cell>
          <cell r="I9">
            <v>0.21360000000000001</v>
          </cell>
        </row>
        <row r="10">
          <cell r="F10">
            <v>11951.86</v>
          </cell>
          <cell r="G10">
            <v>18837.75</v>
          </cell>
          <cell r="H10">
            <v>1914.75</v>
          </cell>
          <cell r="I10">
            <v>0.25519999999999998</v>
          </cell>
        </row>
        <row r="11">
          <cell r="F11">
            <v>18837.759999999998</v>
          </cell>
          <cell r="G11">
            <v>35964.300000000003</v>
          </cell>
          <cell r="H11">
            <v>3534.3</v>
          </cell>
          <cell r="I11">
            <v>0.3</v>
          </cell>
        </row>
        <row r="12">
          <cell r="F12">
            <v>35964.31</v>
          </cell>
          <cell r="G12">
            <v>47952.3</v>
          </cell>
          <cell r="H12">
            <v>8672.25</v>
          </cell>
          <cell r="I12">
            <v>0.32</v>
          </cell>
        </row>
        <row r="13">
          <cell r="F13">
            <v>47952.31</v>
          </cell>
          <cell r="G13">
            <v>143856.9</v>
          </cell>
          <cell r="H13">
            <v>12508.35</v>
          </cell>
          <cell r="I13">
            <v>0.34</v>
          </cell>
        </row>
        <row r="14">
          <cell r="F14">
            <v>143856.91</v>
          </cell>
          <cell r="G14" t="str">
            <v>En adelante</v>
          </cell>
          <cell r="H14">
            <v>45115.95</v>
          </cell>
          <cell r="I14">
            <v>0.35</v>
          </cell>
        </row>
        <row r="21">
          <cell r="F21">
            <v>0.01</v>
          </cell>
          <cell r="G21">
            <v>872.85</v>
          </cell>
          <cell r="H21">
            <v>200.85</v>
          </cell>
        </row>
        <row r="22">
          <cell r="F22">
            <v>872.86</v>
          </cell>
          <cell r="G22">
            <v>1309.2</v>
          </cell>
          <cell r="H22">
            <v>200.7</v>
          </cell>
        </row>
        <row r="23">
          <cell r="F23">
            <v>1309.21</v>
          </cell>
          <cell r="G23">
            <v>1713.6</v>
          </cell>
          <cell r="H23">
            <v>200.7</v>
          </cell>
        </row>
        <row r="24">
          <cell r="F24">
            <v>1713.61</v>
          </cell>
          <cell r="G24">
            <v>1745.7</v>
          </cell>
          <cell r="H24">
            <v>193.8</v>
          </cell>
        </row>
        <row r="25">
          <cell r="F25">
            <v>1745.71</v>
          </cell>
          <cell r="G25">
            <v>2193.75</v>
          </cell>
          <cell r="H25">
            <v>188.7</v>
          </cell>
        </row>
        <row r="26">
          <cell r="F26">
            <v>2193.7600000000002</v>
          </cell>
          <cell r="G26">
            <v>2327.5500000000002</v>
          </cell>
          <cell r="H26">
            <v>174.75</v>
          </cell>
        </row>
        <row r="27">
          <cell r="F27">
            <v>2327.56</v>
          </cell>
          <cell r="G27">
            <v>2632.65</v>
          </cell>
          <cell r="H27">
            <v>160.35</v>
          </cell>
        </row>
        <row r="28">
          <cell r="F28">
            <v>2632.66</v>
          </cell>
          <cell r="G28">
            <v>3071.4</v>
          </cell>
          <cell r="H28">
            <v>145.35</v>
          </cell>
        </row>
        <row r="29">
          <cell r="F29">
            <v>3071.41</v>
          </cell>
          <cell r="G29">
            <v>3510.15</v>
          </cell>
          <cell r="H29">
            <v>125.1</v>
          </cell>
        </row>
        <row r="30">
          <cell r="F30">
            <v>3510.16</v>
          </cell>
          <cell r="G30">
            <v>3642.6</v>
          </cell>
          <cell r="H30">
            <v>107.4</v>
          </cell>
        </row>
        <row r="31">
          <cell r="F31">
            <v>3642.61</v>
          </cell>
          <cell r="G31" t="str">
            <v>En adelante</v>
          </cell>
          <cell r="H31">
            <v>0</v>
          </cell>
        </row>
      </sheetData>
      <sheetData sheetId="3">
        <row r="7">
          <cell r="B7">
            <v>1</v>
          </cell>
          <cell r="C7" t="str">
            <v>MORALES AGUILERA JAVIER</v>
          </cell>
          <cell r="D7">
            <v>10000</v>
          </cell>
          <cell r="E7">
            <v>5925.91</v>
          </cell>
          <cell r="F7">
            <v>4074.09</v>
          </cell>
          <cell r="G7">
            <v>0.21360000000000001</v>
          </cell>
          <cell r="H7">
            <v>870.22562400000004</v>
          </cell>
          <cell r="I7">
            <v>627.6</v>
          </cell>
          <cell r="J7">
            <v>1497.8256240000001</v>
          </cell>
          <cell r="K7">
            <v>0</v>
          </cell>
          <cell r="L7">
            <v>1497.8256240000001</v>
          </cell>
          <cell r="M7">
            <v>0</v>
          </cell>
        </row>
        <row r="8">
          <cell r="B8">
            <v>2</v>
          </cell>
          <cell r="C8" t="str">
            <v>MORALES AGUILERA MIRIAM LILIANA</v>
          </cell>
          <cell r="D8">
            <v>1392.0780711825489</v>
          </cell>
          <cell r="E8">
            <v>285.45999999999998</v>
          </cell>
          <cell r="F8">
            <v>1106.6180711825489</v>
          </cell>
          <cell r="G8">
            <v>6.4000000000000001E-2</v>
          </cell>
          <cell r="H8">
            <v>70.823556555683126</v>
          </cell>
          <cell r="I8">
            <v>5.55</v>
          </cell>
          <cell r="J8">
            <v>76.373556555683123</v>
          </cell>
          <cell r="K8">
            <v>200.7</v>
          </cell>
          <cell r="L8">
            <v>0</v>
          </cell>
          <cell r="M8">
            <v>124.32644344431687</v>
          </cell>
        </row>
        <row r="9">
          <cell r="B9">
            <v>3</v>
          </cell>
          <cell r="C9" t="str">
            <v>MORAN SANCHEZ GUADALUPE GONZALO</v>
          </cell>
          <cell r="D9">
            <v>2325.0574052812858</v>
          </cell>
          <cell r="E9">
            <v>285.45999999999998</v>
          </cell>
          <cell r="F9">
            <v>2039.5974052812858</v>
          </cell>
          <cell r="G9">
            <v>6.4000000000000001E-2</v>
          </cell>
          <cell r="H9">
            <v>130.5342339380023</v>
          </cell>
          <cell r="I9">
            <v>5.55</v>
          </cell>
          <cell r="J9">
            <v>136.08423393800231</v>
          </cell>
          <cell r="K9">
            <v>174.75</v>
          </cell>
          <cell r="L9">
            <v>0</v>
          </cell>
          <cell r="M9">
            <v>38.665766061997687</v>
          </cell>
        </row>
        <row r="10">
          <cell r="B10">
            <v>4</v>
          </cell>
          <cell r="C10" t="str">
            <v>RODRIGUEZ MORFIN LUIS</v>
          </cell>
          <cell r="D10">
            <v>2325.0574052812858</v>
          </cell>
          <cell r="E10">
            <v>285.45999999999998</v>
          </cell>
          <cell r="F10">
            <v>2039.5974052812858</v>
          </cell>
          <cell r="G10">
            <v>6.4000000000000001E-2</v>
          </cell>
          <cell r="H10">
            <v>130.5342339380023</v>
          </cell>
          <cell r="I10">
            <v>5.55</v>
          </cell>
          <cell r="J10">
            <v>136.08423393800231</v>
          </cell>
          <cell r="K10">
            <v>174.75</v>
          </cell>
          <cell r="L10">
            <v>0</v>
          </cell>
          <cell r="M10">
            <v>38.665766061997687</v>
          </cell>
        </row>
        <row r="11">
          <cell r="B11">
            <v>5</v>
          </cell>
          <cell r="C11" t="str">
            <v>HERNANDEZ GUTIERREZ CARLOS ALBERTO</v>
          </cell>
          <cell r="D11">
            <v>1392.0780711825489</v>
          </cell>
          <cell r="E11">
            <v>285.45999999999998</v>
          </cell>
          <cell r="F11">
            <v>1106.6180711825489</v>
          </cell>
          <cell r="G11">
            <v>6.4000000000000001E-2</v>
          </cell>
          <cell r="H11">
            <v>70.823556555683126</v>
          </cell>
          <cell r="I11">
            <v>5.55</v>
          </cell>
          <cell r="J11">
            <v>76.373556555683123</v>
          </cell>
          <cell r="K11">
            <v>200.7</v>
          </cell>
          <cell r="L11">
            <v>0</v>
          </cell>
          <cell r="M11">
            <v>124.32644344431687</v>
          </cell>
        </row>
        <row r="12">
          <cell r="B12">
            <v>6</v>
          </cell>
          <cell r="C12" t="str">
            <v>MARTINEZ RODRIGUEZ MARCELINO</v>
          </cell>
          <cell r="D12">
            <v>2325.0574052812858</v>
          </cell>
          <cell r="E12">
            <v>285.45999999999998</v>
          </cell>
          <cell r="F12">
            <v>2039.5974052812858</v>
          </cell>
          <cell r="G12">
            <v>6.4000000000000001E-2</v>
          </cell>
          <cell r="H12">
            <v>130.5342339380023</v>
          </cell>
          <cell r="I12">
            <v>5.55</v>
          </cell>
          <cell r="J12">
            <v>136.08423393800231</v>
          </cell>
          <cell r="K12">
            <v>174.75</v>
          </cell>
          <cell r="L12">
            <v>0</v>
          </cell>
          <cell r="M12">
            <v>38.665766061997687</v>
          </cell>
        </row>
        <row r="13">
          <cell r="B13">
            <v>7</v>
          </cell>
          <cell r="C13" t="str">
            <v>JOSE JUAN MAGAÑA MORALES</v>
          </cell>
          <cell r="D13">
            <v>2325.0574052812858</v>
          </cell>
          <cell r="E13">
            <v>285.45999999999998</v>
          </cell>
          <cell r="F13">
            <v>2039.5974052812858</v>
          </cell>
          <cell r="G13">
            <v>6.4000000000000001E-2</v>
          </cell>
          <cell r="H13">
            <v>130.5342339380023</v>
          </cell>
          <cell r="I13">
            <v>5.55</v>
          </cell>
          <cell r="J13">
            <v>136.08423393800231</v>
          </cell>
          <cell r="K13">
            <v>174.75</v>
          </cell>
          <cell r="L13">
            <v>0</v>
          </cell>
          <cell r="M13">
            <v>38.665766061997687</v>
          </cell>
        </row>
        <row r="14">
          <cell r="B14">
            <v>8</v>
          </cell>
          <cell r="C14" t="str">
            <v>YASMIN GARCIA GUZMAN</v>
          </cell>
          <cell r="D14">
            <v>2549.9425947187146</v>
          </cell>
          <cell r="E14">
            <v>2422.81</v>
          </cell>
          <cell r="F14">
            <v>127.1325947187147</v>
          </cell>
          <cell r="G14">
            <v>0.10879999999999999</v>
          </cell>
          <cell r="H14">
            <v>13.832026305396159</v>
          </cell>
          <cell r="I14">
            <v>142.19999999999999</v>
          </cell>
          <cell r="J14">
            <v>156.03202630539616</v>
          </cell>
          <cell r="K14">
            <v>160.35</v>
          </cell>
          <cell r="L14">
            <v>0</v>
          </cell>
          <cell r="M14">
            <v>4.3179736946038361</v>
          </cell>
        </row>
        <row r="15">
          <cell r="B15">
            <v>9</v>
          </cell>
          <cell r="C15" t="str">
            <v>GERARDO MONTES DE OCA SERRANO</v>
          </cell>
          <cell r="D15">
            <v>2325.0574052812858</v>
          </cell>
          <cell r="E15">
            <v>285.45999999999998</v>
          </cell>
          <cell r="F15">
            <v>2039.5974052812858</v>
          </cell>
          <cell r="G15">
            <v>6.4000000000000001E-2</v>
          </cell>
          <cell r="H15">
            <v>130.5342339380023</v>
          </cell>
          <cell r="I15">
            <v>5.55</v>
          </cell>
          <cell r="J15">
            <v>136.08423393800231</v>
          </cell>
          <cell r="K15">
            <v>174.75</v>
          </cell>
          <cell r="L15">
            <v>0</v>
          </cell>
          <cell r="M15">
            <v>38.665766061997687</v>
          </cell>
        </row>
        <row r="16">
          <cell r="B16">
            <v>10</v>
          </cell>
          <cell r="C16" t="str">
            <v>ANTONIO TRINIDAD CRUZ</v>
          </cell>
          <cell r="D16">
            <v>2325.0574052812858</v>
          </cell>
          <cell r="E16">
            <v>285.45999999999998</v>
          </cell>
          <cell r="F16">
            <v>2039.5974052812858</v>
          </cell>
          <cell r="G16">
            <v>6.4000000000000001E-2</v>
          </cell>
          <cell r="H16">
            <v>130.5342339380023</v>
          </cell>
          <cell r="I16">
            <v>5.55</v>
          </cell>
          <cell r="J16">
            <v>136.08423393800231</v>
          </cell>
          <cell r="K16">
            <v>174.75</v>
          </cell>
          <cell r="L16">
            <v>0</v>
          </cell>
          <cell r="M16">
            <v>38.665766061997687</v>
          </cell>
        </row>
        <row r="17">
          <cell r="B17">
            <v>11</v>
          </cell>
          <cell r="C17" t="str">
            <v>LUIS ANTONIO TRINIDAD CRUZ</v>
          </cell>
          <cell r="D17">
            <v>2325.0574052812858</v>
          </cell>
          <cell r="E17">
            <v>285.45999999999998</v>
          </cell>
          <cell r="F17">
            <v>2039.5974052812858</v>
          </cell>
          <cell r="G17">
            <v>6.4000000000000001E-2</v>
          </cell>
          <cell r="H17">
            <v>130.5342339380023</v>
          </cell>
          <cell r="I17">
            <v>5.55</v>
          </cell>
          <cell r="J17">
            <v>136.08423393800231</v>
          </cell>
          <cell r="K17">
            <v>174.75</v>
          </cell>
          <cell r="L17">
            <v>0</v>
          </cell>
          <cell r="M17">
            <v>38.665766061997687</v>
          </cell>
        </row>
        <row r="18">
          <cell r="B18">
            <v>12</v>
          </cell>
          <cell r="C18" t="str">
            <v>ALFONSO TRINIDAD GARDUÑO</v>
          </cell>
          <cell r="D18">
            <v>2325.0574052812858</v>
          </cell>
          <cell r="E18">
            <v>285.45999999999998</v>
          </cell>
          <cell r="F18">
            <v>2039.5974052812858</v>
          </cell>
          <cell r="G18">
            <v>6.4000000000000001E-2</v>
          </cell>
          <cell r="H18">
            <v>130.5342339380023</v>
          </cell>
          <cell r="I18">
            <v>5.55</v>
          </cell>
          <cell r="J18">
            <v>136.08423393800231</v>
          </cell>
          <cell r="K18">
            <v>174.75</v>
          </cell>
          <cell r="L18">
            <v>0</v>
          </cell>
          <cell r="M18">
            <v>38.665766061997687</v>
          </cell>
        </row>
        <row r="19">
          <cell r="B19">
            <v>13</v>
          </cell>
          <cell r="C19" t="str">
            <v>MIGUEL ANGEL TRINIDAD CRUZ</v>
          </cell>
          <cell r="D19">
            <v>2325.0574052812858</v>
          </cell>
          <cell r="E19">
            <v>285.45999999999998</v>
          </cell>
          <cell r="F19">
            <v>2039.5974052812858</v>
          </cell>
          <cell r="G19">
            <v>6.4000000000000001E-2</v>
          </cell>
          <cell r="H19">
            <v>130.5342339380023</v>
          </cell>
          <cell r="I19">
            <v>5.55</v>
          </cell>
          <cell r="J19">
            <v>136.08423393800231</v>
          </cell>
          <cell r="K19">
            <v>174.75</v>
          </cell>
          <cell r="L19">
            <v>0</v>
          </cell>
          <cell r="M19">
            <v>38.665766061997687</v>
          </cell>
        </row>
        <row r="20">
          <cell r="B20">
            <v>14</v>
          </cell>
          <cell r="C20" t="str">
            <v>ISMAEL DIAZ SOSA</v>
          </cell>
          <cell r="D20">
            <v>2325.0574052812858</v>
          </cell>
          <cell r="E20">
            <v>285.45999999999998</v>
          </cell>
          <cell r="F20">
            <v>2039.5974052812858</v>
          </cell>
          <cell r="G20">
            <v>6.4000000000000001E-2</v>
          </cell>
          <cell r="H20">
            <v>130.5342339380023</v>
          </cell>
          <cell r="I20">
            <v>5.55</v>
          </cell>
          <cell r="J20">
            <v>136.08423393800231</v>
          </cell>
          <cell r="K20">
            <v>174.75</v>
          </cell>
          <cell r="L20">
            <v>0</v>
          </cell>
          <cell r="M20">
            <v>38.665766061997687</v>
          </cell>
        </row>
        <row r="21">
          <cell r="B21">
            <v>15</v>
          </cell>
          <cell r="C21" t="str">
            <v>DOMINGO TRINIDAD CRUZ</v>
          </cell>
          <cell r="D21">
            <v>2325.0574052812858</v>
          </cell>
          <cell r="E21">
            <v>285.45999999999998</v>
          </cell>
          <cell r="F21">
            <v>2039.5974052812858</v>
          </cell>
          <cell r="G21">
            <v>6.4000000000000001E-2</v>
          </cell>
          <cell r="H21">
            <v>130.5342339380023</v>
          </cell>
          <cell r="I21">
            <v>5.55</v>
          </cell>
          <cell r="J21">
            <v>136.08423393800231</v>
          </cell>
          <cell r="K21">
            <v>174.75</v>
          </cell>
          <cell r="L21">
            <v>0</v>
          </cell>
          <cell r="M21">
            <v>38.665766061997687</v>
          </cell>
        </row>
        <row r="22">
          <cell r="B22">
            <v>16</v>
          </cell>
          <cell r="C22" t="str">
            <v>CHRISTIAN EDUARDO ORTEGA TOVAR</v>
          </cell>
          <cell r="D22">
            <v>2511.4810562571761</v>
          </cell>
          <cell r="E22">
            <v>2422.81</v>
          </cell>
          <cell r="F22">
            <v>88.671056257176133</v>
          </cell>
          <cell r="G22">
            <v>0.10879999999999999</v>
          </cell>
          <cell r="H22">
            <v>9.6474109207807626</v>
          </cell>
          <cell r="I22">
            <v>142.19999999999999</v>
          </cell>
          <cell r="J22">
            <v>151.84741092078076</v>
          </cell>
          <cell r="K22">
            <v>160.35</v>
          </cell>
          <cell r="L22">
            <v>0</v>
          </cell>
          <cell r="M22">
            <v>8.5025890792192342</v>
          </cell>
        </row>
        <row r="23">
          <cell r="B23">
            <v>17</v>
          </cell>
          <cell r="C23" t="str">
            <v>JUAN CARLOS HIDALGO TREJO</v>
          </cell>
          <cell r="D23">
            <v>2511.4810562571761</v>
          </cell>
          <cell r="E23">
            <v>2422.81</v>
          </cell>
          <cell r="F23">
            <v>88.671056257176133</v>
          </cell>
          <cell r="G23">
            <v>0.10879999999999999</v>
          </cell>
          <cell r="H23">
            <v>9.6474109207807626</v>
          </cell>
          <cell r="I23">
            <v>142.19999999999999</v>
          </cell>
          <cell r="J23">
            <v>151.84741092078076</v>
          </cell>
          <cell r="K23">
            <v>160.35</v>
          </cell>
          <cell r="L23">
            <v>0</v>
          </cell>
          <cell r="M23">
            <v>8.5025890792192342</v>
          </cell>
        </row>
        <row r="24">
          <cell r="B24">
            <v>18</v>
          </cell>
          <cell r="C24" t="str">
            <v xml:space="preserve">PABLO VIDAL REYES BOLAÑOS </v>
          </cell>
          <cell r="D24">
            <v>2511.4810562571761</v>
          </cell>
          <cell r="E24">
            <v>2422.81</v>
          </cell>
          <cell r="F24">
            <v>88.671056257176133</v>
          </cell>
          <cell r="G24">
            <v>0.10879999999999999</v>
          </cell>
          <cell r="H24">
            <v>9.6474109207807626</v>
          </cell>
          <cell r="I24">
            <v>142.19999999999999</v>
          </cell>
          <cell r="J24">
            <v>151.84741092078076</v>
          </cell>
          <cell r="K24">
            <v>160.35</v>
          </cell>
          <cell r="L24">
            <v>0</v>
          </cell>
          <cell r="M24">
            <v>8.5025890792192342</v>
          </cell>
        </row>
        <row r="25">
          <cell r="B25">
            <v>19</v>
          </cell>
          <cell r="C25" t="str">
            <v>LUIS LAURO FLORES SANTOS</v>
          </cell>
          <cell r="D25">
            <v>2511.4810562571761</v>
          </cell>
          <cell r="E25">
            <v>2422.81</v>
          </cell>
          <cell r="F25">
            <v>88.671056257176133</v>
          </cell>
          <cell r="G25">
            <v>0.10879999999999999</v>
          </cell>
          <cell r="H25">
            <v>9.6474109207807626</v>
          </cell>
          <cell r="I25">
            <v>142.19999999999999</v>
          </cell>
          <cell r="J25">
            <v>151.84741092078076</v>
          </cell>
          <cell r="K25">
            <v>160.35</v>
          </cell>
          <cell r="L25">
            <v>0</v>
          </cell>
          <cell r="M25">
            <v>8.5025890792192342</v>
          </cell>
        </row>
        <row r="26">
          <cell r="B26">
            <v>20</v>
          </cell>
          <cell r="C26" t="str">
            <v>VICTOR MANUEL SARABIA HERNANDEZ</v>
          </cell>
          <cell r="D26">
            <v>2325.0574052812858</v>
          </cell>
          <cell r="E26">
            <v>285.45999999999998</v>
          </cell>
          <cell r="F26">
            <v>2039.5974052812858</v>
          </cell>
          <cell r="G26">
            <v>6.4000000000000001E-2</v>
          </cell>
          <cell r="H26">
            <v>130.5342339380023</v>
          </cell>
          <cell r="I26">
            <v>5.55</v>
          </cell>
          <cell r="J26">
            <v>136.08423393800231</v>
          </cell>
          <cell r="K26">
            <v>174.75</v>
          </cell>
          <cell r="L26">
            <v>0</v>
          </cell>
          <cell r="M26">
            <v>38.665766061997687</v>
          </cell>
        </row>
        <row r="27">
          <cell r="B27">
            <v>21</v>
          </cell>
          <cell r="C27" t="str">
            <v>LUIS GILBERTO LOPEZ ROSAS</v>
          </cell>
          <cell r="D27">
            <v>2325.0574052812858</v>
          </cell>
          <cell r="E27">
            <v>285.45999999999998</v>
          </cell>
          <cell r="F27">
            <v>2039.5974052812858</v>
          </cell>
          <cell r="G27">
            <v>6.4000000000000001E-2</v>
          </cell>
          <cell r="H27">
            <v>130.5342339380023</v>
          </cell>
          <cell r="I27">
            <v>5.55</v>
          </cell>
          <cell r="J27">
            <v>136.08423393800231</v>
          </cell>
          <cell r="K27">
            <v>174.75</v>
          </cell>
          <cell r="L27">
            <v>0</v>
          </cell>
          <cell r="M27">
            <v>38.665766061997687</v>
          </cell>
        </row>
        <row r="28">
          <cell r="B28">
            <v>22</v>
          </cell>
          <cell r="C28" t="str">
            <v>RAUL DIAZ SOSA</v>
          </cell>
          <cell r="D28">
            <v>2325.0574052812858</v>
          </cell>
          <cell r="E28">
            <v>285.45999999999998</v>
          </cell>
          <cell r="F28">
            <v>2039.5974052812858</v>
          </cell>
          <cell r="G28">
            <v>6.4000000000000001E-2</v>
          </cell>
          <cell r="H28">
            <v>130.5342339380023</v>
          </cell>
          <cell r="I28">
            <v>5.55</v>
          </cell>
          <cell r="J28">
            <v>136.08423393800231</v>
          </cell>
          <cell r="K28">
            <v>174.75</v>
          </cell>
          <cell r="L28">
            <v>0</v>
          </cell>
          <cell r="M28">
            <v>38.665766061997687</v>
          </cell>
        </row>
        <row r="29">
          <cell r="B29">
            <v>23</v>
          </cell>
          <cell r="C29" t="str">
            <v>MIGUEL EVERARDO SALDAÑA VAZQUEZ</v>
          </cell>
          <cell r="D29">
            <v>2325.0574052812858</v>
          </cell>
          <cell r="E29">
            <v>285.45999999999998</v>
          </cell>
          <cell r="F29">
            <v>2039.5974052812858</v>
          </cell>
          <cell r="G29">
            <v>6.4000000000000001E-2</v>
          </cell>
          <cell r="H29">
            <v>130.5342339380023</v>
          </cell>
          <cell r="I29">
            <v>5.55</v>
          </cell>
          <cell r="J29">
            <v>136.08423393800231</v>
          </cell>
          <cell r="K29">
            <v>174.75</v>
          </cell>
          <cell r="L29">
            <v>0</v>
          </cell>
          <cell r="M29">
            <v>38.665766061997687</v>
          </cell>
        </row>
        <row r="30">
          <cell r="B30">
            <v>24</v>
          </cell>
          <cell r="C30" t="str">
            <v>MIGUEL EVERARDO SALDAÑA VAZQUEZ</v>
          </cell>
          <cell r="D30">
            <v>2325.0574052812858</v>
          </cell>
          <cell r="E30">
            <v>285.45999999999998</v>
          </cell>
          <cell r="F30">
            <v>2039.5974052812858</v>
          </cell>
          <cell r="G30">
            <v>6.4000000000000001E-2</v>
          </cell>
          <cell r="H30">
            <v>130.5342339380023</v>
          </cell>
          <cell r="I30">
            <v>5.55</v>
          </cell>
          <cell r="J30">
            <v>136.08423393800231</v>
          </cell>
          <cell r="K30">
            <v>174.75</v>
          </cell>
          <cell r="L30">
            <v>0</v>
          </cell>
          <cell r="M30">
            <v>38.665766061997687</v>
          </cell>
        </row>
        <row r="31">
          <cell r="B31">
            <v>25</v>
          </cell>
          <cell r="C31" t="str">
            <v>MIGUEL EVERARDO SALDAÑA VAZQUEZ</v>
          </cell>
          <cell r="D31">
            <v>2325.0574052812858</v>
          </cell>
          <cell r="E31">
            <v>285.45999999999998</v>
          </cell>
          <cell r="F31">
            <v>2039.5974052812858</v>
          </cell>
          <cell r="G31">
            <v>6.4000000000000001E-2</v>
          </cell>
          <cell r="H31">
            <v>130.5342339380023</v>
          </cell>
          <cell r="I31">
            <v>5.55</v>
          </cell>
          <cell r="J31">
            <v>136.08423393800231</v>
          </cell>
          <cell r="K31">
            <v>174.75</v>
          </cell>
          <cell r="L31">
            <v>0</v>
          </cell>
          <cell r="M31">
            <v>38.665766061997687</v>
          </cell>
        </row>
        <row r="32">
          <cell r="B32">
            <v>26</v>
          </cell>
          <cell r="C32" t="str">
            <v>MIGUEL EVERARDO SALDAÑA VAZQUEZ</v>
          </cell>
          <cell r="D32">
            <v>2325.0574052812858</v>
          </cell>
          <cell r="E32">
            <v>285.45999999999998</v>
          </cell>
          <cell r="F32">
            <v>2039.5974052812858</v>
          </cell>
          <cell r="G32">
            <v>6.4000000000000001E-2</v>
          </cell>
          <cell r="H32">
            <v>130.5342339380023</v>
          </cell>
          <cell r="I32">
            <v>5.55</v>
          </cell>
          <cell r="J32">
            <v>136.08423393800231</v>
          </cell>
          <cell r="K32">
            <v>174.75</v>
          </cell>
          <cell r="L32">
            <v>0</v>
          </cell>
          <cell r="M32">
            <v>38.665766061997687</v>
          </cell>
        </row>
        <row r="33">
          <cell r="B33">
            <v>27</v>
          </cell>
          <cell r="C33" t="str">
            <v>MIGUEL EVERARDO SALDAÑA VAZQUEZ</v>
          </cell>
          <cell r="D33">
            <v>2325.0574052812858</v>
          </cell>
          <cell r="E33">
            <v>285.45999999999998</v>
          </cell>
          <cell r="F33">
            <v>2039.5974052812858</v>
          </cell>
          <cell r="G33">
            <v>6.4000000000000001E-2</v>
          </cell>
          <cell r="H33">
            <v>130.5342339380023</v>
          </cell>
          <cell r="I33">
            <v>5.55</v>
          </cell>
          <cell r="J33">
            <v>136.08423393800231</v>
          </cell>
          <cell r="K33">
            <v>174.75</v>
          </cell>
          <cell r="L33">
            <v>0</v>
          </cell>
          <cell r="M33">
            <v>38.665766061997687</v>
          </cell>
        </row>
        <row r="34">
          <cell r="B34">
            <v>28</v>
          </cell>
          <cell r="C34" t="str">
            <v>MIGUEL EVERARDO SALDAÑA VAZQUEZ</v>
          </cell>
          <cell r="D34">
            <v>2325.0574052812858</v>
          </cell>
          <cell r="E34">
            <v>285.45999999999998</v>
          </cell>
          <cell r="F34">
            <v>2039.5974052812858</v>
          </cell>
          <cell r="G34">
            <v>6.4000000000000001E-2</v>
          </cell>
          <cell r="H34">
            <v>130.5342339380023</v>
          </cell>
          <cell r="I34">
            <v>5.55</v>
          </cell>
          <cell r="J34">
            <v>136.08423393800231</v>
          </cell>
          <cell r="K34">
            <v>174.75</v>
          </cell>
          <cell r="L34">
            <v>0</v>
          </cell>
          <cell r="M34">
            <v>38.665766061997687</v>
          </cell>
        </row>
        <row r="35">
          <cell r="B35">
            <v>29</v>
          </cell>
          <cell r="C35" t="str">
            <v>MIGUEL EVERARDO SALDAÑA VAZQUEZ</v>
          </cell>
          <cell r="D35">
            <v>2325.0574052812858</v>
          </cell>
          <cell r="E35">
            <v>285.45999999999998</v>
          </cell>
          <cell r="F35">
            <v>2039.5974052812858</v>
          </cell>
          <cell r="G35">
            <v>6.4000000000000001E-2</v>
          </cell>
          <cell r="H35">
            <v>130.5342339380023</v>
          </cell>
          <cell r="I35">
            <v>5.55</v>
          </cell>
          <cell r="J35">
            <v>136.08423393800231</v>
          </cell>
          <cell r="K35">
            <v>174.75</v>
          </cell>
          <cell r="L35">
            <v>0</v>
          </cell>
          <cell r="M35">
            <v>38.665766061997687</v>
          </cell>
        </row>
        <row r="36">
          <cell r="B36">
            <v>30</v>
          </cell>
          <cell r="C36" t="str">
            <v>MIGUEL EVERARDO SALDAÑA VAZQUEZ</v>
          </cell>
          <cell r="D36">
            <v>2325.0574052812858</v>
          </cell>
          <cell r="E36">
            <v>285.45999999999998</v>
          </cell>
          <cell r="F36">
            <v>2039.5974052812858</v>
          </cell>
          <cell r="G36">
            <v>6.4000000000000001E-2</v>
          </cell>
          <cell r="H36">
            <v>130.5342339380023</v>
          </cell>
          <cell r="I36">
            <v>5.55</v>
          </cell>
          <cell r="J36">
            <v>136.08423393800231</v>
          </cell>
          <cell r="K36">
            <v>174.75</v>
          </cell>
          <cell r="L36">
            <v>0</v>
          </cell>
          <cell r="M36">
            <v>38.665766061997687</v>
          </cell>
        </row>
      </sheetData>
      <sheetData sheetId="4"/>
      <sheetData sheetId="5"/>
      <sheetData sheetId="6"/>
      <sheetData sheetId="7">
        <row r="6">
          <cell r="B6">
            <v>1</v>
          </cell>
          <cell r="C6" t="str">
            <v>MORALES AGUILERA JAVIER</v>
          </cell>
          <cell r="D6">
            <v>696.8</v>
          </cell>
          <cell r="E6">
            <v>241.79999999999998</v>
          </cell>
          <cell r="F6">
            <v>15</v>
          </cell>
          <cell r="G6">
            <v>27.3</v>
          </cell>
          <cell r="H6">
            <v>26.13</v>
          </cell>
          <cell r="I6">
            <v>39.194999999999993</v>
          </cell>
          <cell r="J6">
            <v>65.324999999999989</v>
          </cell>
          <cell r="K6">
            <v>157.94999999999999</v>
          </cell>
          <cell r="L6">
            <v>117.58499999999999</v>
          </cell>
        </row>
        <row r="7">
          <cell r="B7">
            <v>2</v>
          </cell>
          <cell r="C7" t="str">
            <v>MORALES AGUILERA MIRIAM LILIANA</v>
          </cell>
          <cell r="D7">
            <v>97</v>
          </cell>
          <cell r="E7">
            <v>241.79999999999998</v>
          </cell>
          <cell r="F7">
            <v>15</v>
          </cell>
          <cell r="G7">
            <v>0</v>
          </cell>
          <cell r="H7">
            <v>3.6374999999999997</v>
          </cell>
          <cell r="I7">
            <v>5.4562499999999998</v>
          </cell>
          <cell r="J7">
            <v>9.0937500000000018</v>
          </cell>
          <cell r="K7">
            <v>18.1875</v>
          </cell>
          <cell r="L7">
            <v>16.368750000000002</v>
          </cell>
        </row>
        <row r="8">
          <cell r="B8">
            <v>3</v>
          </cell>
          <cell r="C8" t="str">
            <v>MORAN SANCHEZ GUADALUPE GONZALO</v>
          </cell>
          <cell r="D8">
            <v>162.01</v>
          </cell>
          <cell r="E8">
            <v>241.79999999999998</v>
          </cell>
          <cell r="F8">
            <v>15</v>
          </cell>
          <cell r="G8">
            <v>0</v>
          </cell>
          <cell r="H8">
            <v>6.0753749999999993</v>
          </cell>
          <cell r="I8">
            <v>9.1130624999999998</v>
          </cell>
          <cell r="J8">
            <v>15.188437500000001</v>
          </cell>
          <cell r="K8">
            <v>30.376874999999998</v>
          </cell>
          <cell r="L8">
            <v>27.339187499999998</v>
          </cell>
        </row>
        <row r="9">
          <cell r="B9">
            <v>4</v>
          </cell>
          <cell r="C9" t="str">
            <v>RODRIGUEZ MORFIN LUIS</v>
          </cell>
          <cell r="D9">
            <v>162.01</v>
          </cell>
          <cell r="E9">
            <v>241.79999999999998</v>
          </cell>
          <cell r="F9">
            <v>15</v>
          </cell>
          <cell r="G9">
            <v>0</v>
          </cell>
          <cell r="H9">
            <v>6.0753749999999993</v>
          </cell>
          <cell r="I9">
            <v>9.1130624999999998</v>
          </cell>
          <cell r="J9">
            <v>15.188437500000001</v>
          </cell>
          <cell r="K9">
            <v>30.376874999999998</v>
          </cell>
          <cell r="L9">
            <v>27.339187499999998</v>
          </cell>
        </row>
        <row r="10">
          <cell r="B10">
            <v>5</v>
          </cell>
          <cell r="C10" t="str">
            <v>HERNANDEZ GUTIERREZ CARLOS ALBERTO</v>
          </cell>
          <cell r="D10">
            <v>97</v>
          </cell>
          <cell r="E10">
            <v>241.79999999999998</v>
          </cell>
          <cell r="F10">
            <v>15</v>
          </cell>
          <cell r="G10">
            <v>0</v>
          </cell>
          <cell r="H10">
            <v>3.6374999999999997</v>
          </cell>
          <cell r="I10">
            <v>5.4562499999999998</v>
          </cell>
          <cell r="J10">
            <v>9.0937500000000018</v>
          </cell>
          <cell r="K10">
            <v>18.1875</v>
          </cell>
          <cell r="L10">
            <v>16.368750000000002</v>
          </cell>
        </row>
        <row r="11">
          <cell r="B11">
            <v>6</v>
          </cell>
          <cell r="C11" t="str">
            <v>MARTINEZ RODRIGUEZ MARCELINO</v>
          </cell>
          <cell r="D11">
            <v>162.01</v>
          </cell>
          <cell r="E11">
            <v>241.79999999999998</v>
          </cell>
          <cell r="F11">
            <v>15</v>
          </cell>
          <cell r="G11">
            <v>0</v>
          </cell>
          <cell r="H11">
            <v>6.0753749999999993</v>
          </cell>
          <cell r="I11">
            <v>9.1130624999999998</v>
          </cell>
          <cell r="J11">
            <v>15.188437500000001</v>
          </cell>
          <cell r="K11">
            <v>30.376874999999998</v>
          </cell>
          <cell r="L11">
            <v>27.339187499999998</v>
          </cell>
        </row>
        <row r="12">
          <cell r="B12">
            <v>7</v>
          </cell>
          <cell r="C12" t="str">
            <v>JOSE JUAN MAGAÑA MORALES</v>
          </cell>
          <cell r="D12">
            <v>162.01</v>
          </cell>
          <cell r="E12">
            <v>241.79999999999998</v>
          </cell>
          <cell r="F12">
            <v>15</v>
          </cell>
          <cell r="G12">
            <v>0</v>
          </cell>
          <cell r="H12">
            <v>6.0753749999999993</v>
          </cell>
          <cell r="I12">
            <v>9.1130624999999998</v>
          </cell>
          <cell r="J12">
            <v>15.188437500000001</v>
          </cell>
          <cell r="K12">
            <v>30.376874999999998</v>
          </cell>
          <cell r="L12">
            <v>27.339187499999998</v>
          </cell>
        </row>
        <row r="13">
          <cell r="B13">
            <v>8</v>
          </cell>
          <cell r="C13" t="str">
            <v>YASMIN GARCIA GUZMAN</v>
          </cell>
          <cell r="D13">
            <v>177.68</v>
          </cell>
          <cell r="E13">
            <v>241.79999999999998</v>
          </cell>
          <cell r="F13">
            <v>15</v>
          </cell>
          <cell r="G13">
            <v>0</v>
          </cell>
          <cell r="H13">
            <v>6.6630000000000003</v>
          </cell>
          <cell r="I13">
            <v>9.9945000000000004</v>
          </cell>
          <cell r="J13">
            <v>16.657499999999999</v>
          </cell>
          <cell r="K13">
            <v>33.314999999999998</v>
          </cell>
          <cell r="L13">
            <v>29.983499999999999</v>
          </cell>
        </row>
        <row r="14">
          <cell r="B14">
            <v>9</v>
          </cell>
          <cell r="C14" t="str">
            <v>GERARDO MONTES DE OCA SERRANO</v>
          </cell>
          <cell r="D14">
            <v>162.01</v>
          </cell>
          <cell r="E14">
            <v>241.79999999999998</v>
          </cell>
          <cell r="F14">
            <v>15</v>
          </cell>
          <cell r="G14">
            <v>0</v>
          </cell>
          <cell r="H14">
            <v>6.0753749999999993</v>
          </cell>
          <cell r="I14">
            <v>9.1130624999999998</v>
          </cell>
          <cell r="J14">
            <v>15.188437500000001</v>
          </cell>
          <cell r="K14">
            <v>30.376874999999998</v>
          </cell>
          <cell r="L14">
            <v>27.339187499999998</v>
          </cell>
        </row>
        <row r="15">
          <cell r="B15">
            <v>10</v>
          </cell>
          <cell r="C15" t="str">
            <v>ANTONIO TRINIDAD CRUZ</v>
          </cell>
          <cell r="D15">
            <v>162.01</v>
          </cell>
          <cell r="E15">
            <v>241.79999999999998</v>
          </cell>
          <cell r="F15">
            <v>15</v>
          </cell>
          <cell r="G15">
            <v>0</v>
          </cell>
          <cell r="H15">
            <v>6.0753749999999993</v>
          </cell>
          <cell r="I15">
            <v>9.1130624999999998</v>
          </cell>
          <cell r="J15">
            <v>15.188437500000001</v>
          </cell>
          <cell r="K15">
            <v>30.376874999999998</v>
          </cell>
          <cell r="L15">
            <v>27.339187499999998</v>
          </cell>
        </row>
        <row r="16">
          <cell r="B16">
            <v>11</v>
          </cell>
          <cell r="C16" t="str">
            <v>LUIS ANTONIO TRINIDAD CRUZ</v>
          </cell>
          <cell r="D16">
            <v>162.01</v>
          </cell>
          <cell r="E16">
            <v>241.79999999999998</v>
          </cell>
          <cell r="F16">
            <v>15</v>
          </cell>
          <cell r="G16">
            <v>0</v>
          </cell>
          <cell r="H16">
            <v>6.0753749999999993</v>
          </cell>
          <cell r="I16">
            <v>9.1130624999999998</v>
          </cell>
          <cell r="J16">
            <v>15.188437500000001</v>
          </cell>
          <cell r="K16">
            <v>30.376874999999998</v>
          </cell>
          <cell r="L16">
            <v>27.339187499999998</v>
          </cell>
        </row>
        <row r="17">
          <cell r="B17">
            <v>12</v>
          </cell>
          <cell r="C17" t="str">
            <v>ALFONSO TRINIDAD GARDUÑO</v>
          </cell>
          <cell r="D17">
            <v>162.01</v>
          </cell>
          <cell r="E17">
            <v>241.79999999999998</v>
          </cell>
          <cell r="F17">
            <v>15</v>
          </cell>
          <cell r="G17">
            <v>0</v>
          </cell>
          <cell r="H17">
            <v>6.0753749999999993</v>
          </cell>
          <cell r="I17">
            <v>9.1130624999999998</v>
          </cell>
          <cell r="J17">
            <v>15.188437500000001</v>
          </cell>
          <cell r="K17">
            <v>30.376874999999998</v>
          </cell>
          <cell r="L17">
            <v>27.339187499999998</v>
          </cell>
        </row>
        <row r="18">
          <cell r="B18">
            <v>13</v>
          </cell>
          <cell r="C18" t="str">
            <v>MIGUEL ANGEL TRINIDAD CRUZ</v>
          </cell>
          <cell r="D18">
            <v>162.01</v>
          </cell>
          <cell r="E18">
            <v>241.79999999999998</v>
          </cell>
          <cell r="F18">
            <v>15</v>
          </cell>
          <cell r="G18">
            <v>0</v>
          </cell>
          <cell r="H18">
            <v>6.0753749999999993</v>
          </cell>
          <cell r="I18">
            <v>9.1130624999999998</v>
          </cell>
          <cell r="J18">
            <v>15.188437500000001</v>
          </cell>
          <cell r="K18">
            <v>30.376874999999998</v>
          </cell>
          <cell r="L18">
            <v>27.339187499999998</v>
          </cell>
        </row>
        <row r="19">
          <cell r="B19">
            <v>14</v>
          </cell>
          <cell r="C19" t="str">
            <v>ISMAEL DIAZ SOSA</v>
          </cell>
          <cell r="D19">
            <v>162.01</v>
          </cell>
          <cell r="E19">
            <v>241.79999999999998</v>
          </cell>
          <cell r="F19">
            <v>15</v>
          </cell>
          <cell r="G19">
            <v>0</v>
          </cell>
          <cell r="H19">
            <v>6.0753749999999993</v>
          </cell>
          <cell r="I19">
            <v>9.1130624999999998</v>
          </cell>
          <cell r="J19">
            <v>15.188437500000001</v>
          </cell>
          <cell r="K19">
            <v>30.376874999999998</v>
          </cell>
          <cell r="L19">
            <v>27.339187499999998</v>
          </cell>
        </row>
        <row r="20">
          <cell r="B20">
            <v>15</v>
          </cell>
          <cell r="C20" t="str">
            <v>DOMINGO TRINIDAD CRUZ</v>
          </cell>
          <cell r="D20">
            <v>162.01</v>
          </cell>
          <cell r="E20">
            <v>241.79999999999998</v>
          </cell>
          <cell r="F20">
            <v>15</v>
          </cell>
          <cell r="G20">
            <v>0</v>
          </cell>
          <cell r="H20">
            <v>6.0753749999999993</v>
          </cell>
          <cell r="I20">
            <v>9.1130624999999998</v>
          </cell>
          <cell r="J20">
            <v>15.188437500000001</v>
          </cell>
          <cell r="K20">
            <v>30.376874999999998</v>
          </cell>
          <cell r="L20">
            <v>27.339187499999998</v>
          </cell>
        </row>
        <row r="21">
          <cell r="B21">
            <v>16</v>
          </cell>
          <cell r="C21" t="str">
            <v>CHRISTIAN EDUARDO ORTEGA TOVAR</v>
          </cell>
          <cell r="D21">
            <v>175</v>
          </cell>
          <cell r="E21">
            <v>241.79999999999998</v>
          </cell>
          <cell r="F21">
            <v>15</v>
          </cell>
          <cell r="G21">
            <v>0</v>
          </cell>
          <cell r="H21">
            <v>6.5625</v>
          </cell>
          <cell r="I21">
            <v>9.84375</v>
          </cell>
          <cell r="J21">
            <v>16.40625</v>
          </cell>
          <cell r="K21">
            <v>32.8125</v>
          </cell>
          <cell r="L21">
            <v>29.53125</v>
          </cell>
        </row>
        <row r="22">
          <cell r="B22">
            <v>17</v>
          </cell>
          <cell r="C22" t="str">
            <v>JUAN CARLOS HIDALGO TREJO</v>
          </cell>
          <cell r="D22">
            <v>175</v>
          </cell>
          <cell r="E22">
            <v>241.79999999999998</v>
          </cell>
          <cell r="F22">
            <v>15</v>
          </cell>
          <cell r="G22">
            <v>0</v>
          </cell>
          <cell r="H22">
            <v>6.5625</v>
          </cell>
          <cell r="I22">
            <v>9.84375</v>
          </cell>
          <cell r="J22">
            <v>16.40625</v>
          </cell>
          <cell r="K22">
            <v>32.8125</v>
          </cell>
          <cell r="L22">
            <v>29.53125</v>
          </cell>
        </row>
        <row r="23">
          <cell r="B23">
            <v>18</v>
          </cell>
          <cell r="C23" t="str">
            <v xml:space="preserve">PABLO VIDAL REYES BOLAÑOS </v>
          </cell>
          <cell r="D23">
            <v>175</v>
          </cell>
          <cell r="E23">
            <v>241.79999999999998</v>
          </cell>
          <cell r="F23">
            <v>15</v>
          </cell>
          <cell r="G23">
            <v>0</v>
          </cell>
          <cell r="H23">
            <v>6.5625</v>
          </cell>
          <cell r="I23">
            <v>9.84375</v>
          </cell>
          <cell r="J23">
            <v>16.40625</v>
          </cell>
          <cell r="K23">
            <v>32.8125</v>
          </cell>
          <cell r="L23">
            <v>29.53125</v>
          </cell>
        </row>
        <row r="24">
          <cell r="B24">
            <v>19</v>
          </cell>
          <cell r="C24" t="str">
            <v>LUIS LAURO FLORES SANTOS</v>
          </cell>
          <cell r="D24">
            <v>175</v>
          </cell>
          <cell r="E24">
            <v>241.79999999999998</v>
          </cell>
          <cell r="F24">
            <v>15</v>
          </cell>
          <cell r="G24">
            <v>0</v>
          </cell>
          <cell r="H24">
            <v>6.5625</v>
          </cell>
          <cell r="I24">
            <v>9.84375</v>
          </cell>
          <cell r="J24">
            <v>16.40625</v>
          </cell>
          <cell r="K24">
            <v>32.8125</v>
          </cell>
          <cell r="L24">
            <v>29.53125</v>
          </cell>
        </row>
        <row r="25">
          <cell r="B25">
            <v>20</v>
          </cell>
          <cell r="C25" t="str">
            <v>VICTOR MANUEL SARABIA HERNANDEZ</v>
          </cell>
          <cell r="D25">
            <v>162.01</v>
          </cell>
          <cell r="E25">
            <v>241.79999999999998</v>
          </cell>
          <cell r="F25">
            <v>15</v>
          </cell>
          <cell r="G25">
            <v>0</v>
          </cell>
          <cell r="H25">
            <v>6.0753749999999993</v>
          </cell>
          <cell r="I25">
            <v>9.1130624999999998</v>
          </cell>
          <cell r="J25">
            <v>15.188437500000001</v>
          </cell>
          <cell r="K25">
            <v>30.376874999999998</v>
          </cell>
          <cell r="L25">
            <v>27.339187499999998</v>
          </cell>
        </row>
        <row r="26">
          <cell r="B26">
            <v>21</v>
          </cell>
          <cell r="C26" t="str">
            <v>LUIS GILBERTO LOPEZ ROSAS</v>
          </cell>
          <cell r="D26">
            <v>162.01</v>
          </cell>
          <cell r="E26">
            <v>241.79999999999998</v>
          </cell>
          <cell r="F26">
            <v>15</v>
          </cell>
          <cell r="G26">
            <v>0</v>
          </cell>
          <cell r="H26">
            <v>6.0753749999999993</v>
          </cell>
          <cell r="I26">
            <v>9.1130624999999998</v>
          </cell>
          <cell r="J26">
            <v>15.188437500000001</v>
          </cell>
          <cell r="K26">
            <v>30.376874999999998</v>
          </cell>
          <cell r="L26">
            <v>27.339187499999998</v>
          </cell>
        </row>
        <row r="27">
          <cell r="B27">
            <v>22</v>
          </cell>
          <cell r="C27" t="str">
            <v>RAUL DIAZ SOSA</v>
          </cell>
          <cell r="D27">
            <v>162.01</v>
          </cell>
          <cell r="E27">
            <v>241.79999999999998</v>
          </cell>
          <cell r="F27">
            <v>15</v>
          </cell>
          <cell r="G27">
            <v>0</v>
          </cell>
          <cell r="H27">
            <v>6.0753749999999993</v>
          </cell>
          <cell r="I27">
            <v>9.1130624999999998</v>
          </cell>
          <cell r="J27">
            <v>15.188437500000001</v>
          </cell>
          <cell r="K27">
            <v>30.376874999999998</v>
          </cell>
          <cell r="L27">
            <v>27.339187499999998</v>
          </cell>
        </row>
        <row r="28">
          <cell r="B28">
            <v>23</v>
          </cell>
          <cell r="C28" t="str">
            <v>MIGUEL EVERARDO SALDAÑA VAZQUEZ</v>
          </cell>
          <cell r="D28">
            <v>162.01</v>
          </cell>
          <cell r="E28">
            <v>241.79999999999998</v>
          </cell>
          <cell r="F28">
            <v>15</v>
          </cell>
          <cell r="G28">
            <v>0</v>
          </cell>
          <cell r="H28">
            <v>6.0753749999999993</v>
          </cell>
          <cell r="I28">
            <v>9.1130624999999998</v>
          </cell>
          <cell r="J28">
            <v>15.188437500000001</v>
          </cell>
          <cell r="K28">
            <v>30.376874999999998</v>
          </cell>
          <cell r="L28">
            <v>27.339187499999998</v>
          </cell>
        </row>
        <row r="29">
          <cell r="B29">
            <v>24</v>
          </cell>
          <cell r="C29" t="str">
            <v>MIGUEL EVERARDO SALDAÑA VAZQUEZ</v>
          </cell>
          <cell r="D29">
            <v>162.01</v>
          </cell>
          <cell r="E29">
            <v>241.79999999999998</v>
          </cell>
          <cell r="F29">
            <v>15</v>
          </cell>
          <cell r="G29">
            <v>0</v>
          </cell>
          <cell r="H29">
            <v>6.0753749999999993</v>
          </cell>
          <cell r="I29">
            <v>9.1130624999999998</v>
          </cell>
          <cell r="J29">
            <v>15.188437500000001</v>
          </cell>
          <cell r="K29">
            <v>30.376874999999998</v>
          </cell>
          <cell r="L29">
            <v>27.339187499999998</v>
          </cell>
        </row>
        <row r="30">
          <cell r="B30">
            <v>25</v>
          </cell>
          <cell r="C30" t="str">
            <v>MIGUEL EVERARDO SALDAÑA VAZQUEZ</v>
          </cell>
          <cell r="D30">
            <v>162.01</v>
          </cell>
          <cell r="E30">
            <v>241.79999999999998</v>
          </cell>
          <cell r="F30">
            <v>15</v>
          </cell>
          <cell r="G30">
            <v>0</v>
          </cell>
          <cell r="H30">
            <v>6.0753749999999993</v>
          </cell>
          <cell r="I30">
            <v>9.1130624999999998</v>
          </cell>
          <cell r="J30">
            <v>15.188437500000001</v>
          </cell>
          <cell r="K30">
            <v>30.376874999999998</v>
          </cell>
          <cell r="L30">
            <v>27.339187499999998</v>
          </cell>
        </row>
        <row r="31">
          <cell r="B31">
            <v>26</v>
          </cell>
          <cell r="C31" t="str">
            <v>MIGUEL EVERARDO SALDAÑA VAZQUEZ</v>
          </cell>
          <cell r="D31">
            <v>162.01</v>
          </cell>
          <cell r="E31">
            <v>241.79999999999998</v>
          </cell>
          <cell r="F31">
            <v>15</v>
          </cell>
          <cell r="G31">
            <v>0</v>
          </cell>
          <cell r="H31">
            <v>6.0753749999999993</v>
          </cell>
          <cell r="I31">
            <v>9.1130624999999998</v>
          </cell>
          <cell r="J31">
            <v>15.188437500000001</v>
          </cell>
          <cell r="K31">
            <v>30.376874999999998</v>
          </cell>
          <cell r="L31">
            <v>27.339187499999998</v>
          </cell>
        </row>
        <row r="32">
          <cell r="B32">
            <v>27</v>
          </cell>
          <cell r="C32" t="str">
            <v>MIGUEL EVERARDO SALDAÑA VAZQUEZ</v>
          </cell>
          <cell r="D32">
            <v>162.01</v>
          </cell>
          <cell r="E32">
            <v>241.79999999999998</v>
          </cell>
          <cell r="F32">
            <v>15</v>
          </cell>
          <cell r="G32">
            <v>0</v>
          </cell>
          <cell r="H32">
            <v>6.0753749999999993</v>
          </cell>
          <cell r="I32">
            <v>9.1130624999999998</v>
          </cell>
          <cell r="J32">
            <v>15.188437500000001</v>
          </cell>
          <cell r="K32">
            <v>30.376874999999998</v>
          </cell>
          <cell r="L32">
            <v>27.339187499999998</v>
          </cell>
        </row>
        <row r="33">
          <cell r="B33">
            <v>28</v>
          </cell>
          <cell r="C33" t="str">
            <v>MIGUEL EVERARDO SALDAÑA VAZQUEZ</v>
          </cell>
          <cell r="D33">
            <v>162.01</v>
          </cell>
          <cell r="E33">
            <v>241.79999999999998</v>
          </cell>
          <cell r="F33">
            <v>15</v>
          </cell>
          <cell r="G33">
            <v>0</v>
          </cell>
          <cell r="H33">
            <v>6.0753749999999993</v>
          </cell>
          <cell r="I33">
            <v>9.1130624999999998</v>
          </cell>
          <cell r="J33">
            <v>15.188437500000001</v>
          </cell>
          <cell r="K33">
            <v>30.376874999999998</v>
          </cell>
          <cell r="L33">
            <v>27.339187499999998</v>
          </cell>
        </row>
        <row r="34">
          <cell r="B34">
            <v>29</v>
          </cell>
          <cell r="C34" t="str">
            <v>MIGUEL EVERARDO SALDAÑA VAZQUEZ</v>
          </cell>
          <cell r="D34">
            <v>162.01</v>
          </cell>
          <cell r="E34">
            <v>241.79999999999998</v>
          </cell>
          <cell r="F34">
            <v>15</v>
          </cell>
          <cell r="G34">
            <v>0</v>
          </cell>
          <cell r="H34">
            <v>6.0753749999999993</v>
          </cell>
          <cell r="I34">
            <v>9.1130624999999998</v>
          </cell>
          <cell r="J34">
            <v>15.188437500000001</v>
          </cell>
          <cell r="K34">
            <v>30.376874999999998</v>
          </cell>
          <cell r="L34">
            <v>27.339187499999998</v>
          </cell>
        </row>
        <row r="35">
          <cell r="B35">
            <v>30</v>
          </cell>
          <cell r="C35" t="str">
            <v>MIGUEL EVERARDO SALDAÑA VAZQUEZ</v>
          </cell>
          <cell r="D35">
            <v>162.01</v>
          </cell>
          <cell r="E35">
            <v>241.79999999999998</v>
          </cell>
          <cell r="F35">
            <v>15</v>
          </cell>
          <cell r="G35">
            <v>0</v>
          </cell>
          <cell r="H35">
            <v>6.0753749999999993</v>
          </cell>
          <cell r="I35">
            <v>9.1130624999999998</v>
          </cell>
          <cell r="J35">
            <v>15.188437500000001</v>
          </cell>
          <cell r="K35">
            <v>30.376874999999998</v>
          </cell>
          <cell r="L35">
            <v>27.339187499999998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7B731-0C6D-4C84-AEBC-AD7CF6699955}">
  <sheetPr>
    <pageSetUpPr fitToPage="1"/>
  </sheetPr>
  <dimension ref="A1:M18"/>
  <sheetViews>
    <sheetView tabSelected="1" view="pageBreakPreview" zoomScaleNormal="100" zoomScaleSheetLayoutView="100" workbookViewId="0">
      <selection activeCell="B13" sqref="B13"/>
    </sheetView>
  </sheetViews>
  <sheetFormatPr baseColWidth="10" defaultColWidth="11.42578125" defaultRowHeight="15" x14ac:dyDescent="0.25"/>
  <cols>
    <col min="1" max="1" width="11.42578125" customWidth="1"/>
    <col min="2" max="2" width="12.140625" customWidth="1"/>
    <col min="3" max="3" width="13.140625" customWidth="1"/>
    <col min="4" max="4" width="11.42578125" customWidth="1"/>
    <col min="5" max="5" width="20.7109375" customWidth="1"/>
    <col min="6" max="6" width="12.7109375" customWidth="1"/>
    <col min="7" max="7" width="16.7109375" customWidth="1"/>
  </cols>
  <sheetData>
    <row r="1" spans="1:13" ht="25.5" customHeight="1" x14ac:dyDescent="0.3">
      <c r="A1" s="1"/>
      <c r="B1" s="1"/>
      <c r="C1" s="1"/>
      <c r="D1" s="1"/>
      <c r="E1" s="1"/>
      <c r="F1" s="1"/>
      <c r="I1" s="2" t="str">
        <f>'[1] PERSONAL TALLER'!E2</f>
        <v>SEMANA 23</v>
      </c>
      <c r="J1" s="3"/>
      <c r="K1" s="2" t="str">
        <f>'[1] PERSONAL TALLER'!E3</f>
        <v>DEL  7 AL 12 DE JUNIO DEL 2021</v>
      </c>
      <c r="L1" s="2"/>
      <c r="M1" s="4"/>
    </row>
    <row r="2" spans="1:13" ht="25.5" customHeight="1" x14ac:dyDescent="0.25">
      <c r="A2" s="5" t="s">
        <v>0</v>
      </c>
      <c r="B2" s="6"/>
      <c r="C2" s="7"/>
      <c r="D2" s="7"/>
      <c r="E2" s="7"/>
      <c r="F2" s="7"/>
      <c r="G2" s="8"/>
      <c r="I2" s="9"/>
      <c r="J2" s="10"/>
      <c r="K2" s="9"/>
      <c r="L2" s="9"/>
    </row>
    <row r="3" spans="1:13" x14ac:dyDescent="0.25">
      <c r="A3" s="11"/>
      <c r="G3" s="12"/>
    </row>
    <row r="4" spans="1:13" ht="22.5" customHeight="1" x14ac:dyDescent="0.25">
      <c r="A4" s="13" t="s">
        <v>1</v>
      </c>
      <c r="B4" s="14" t="str">
        <f>+$I$1</f>
        <v>SEMANA 23</v>
      </c>
      <c r="C4" s="15" t="str">
        <f>+$K$1</f>
        <v>DEL  7 AL 12 DE JUNIO DEL 2021</v>
      </c>
      <c r="D4" s="15"/>
      <c r="E4" s="15"/>
      <c r="F4" s="16"/>
      <c r="G4" s="12"/>
    </row>
    <row r="5" spans="1:13" x14ac:dyDescent="0.25">
      <c r="A5" s="11"/>
      <c r="G5" s="12"/>
    </row>
    <row r="6" spans="1:13" x14ac:dyDescent="0.25">
      <c r="A6" s="17" t="s">
        <v>2</v>
      </c>
      <c r="B6" s="18" t="s">
        <v>3</v>
      </c>
      <c r="C6" s="18"/>
      <c r="D6" s="18"/>
      <c r="F6" s="17" t="s">
        <v>4</v>
      </c>
      <c r="G6" s="17" t="s">
        <v>5</v>
      </c>
    </row>
    <row r="7" spans="1:13" x14ac:dyDescent="0.25">
      <c r="A7" s="19" t="s">
        <v>6</v>
      </c>
      <c r="B7" s="20" t="s">
        <v>7</v>
      </c>
      <c r="C7" s="20"/>
      <c r="D7" s="20"/>
      <c r="G7" s="12"/>
    </row>
    <row r="8" spans="1:13" x14ac:dyDescent="0.25">
      <c r="A8" s="11"/>
      <c r="B8" s="21"/>
      <c r="C8" s="21"/>
      <c r="D8" s="21"/>
      <c r="G8" s="12"/>
    </row>
    <row r="9" spans="1:13" x14ac:dyDescent="0.25">
      <c r="A9" s="11"/>
      <c r="G9" s="12"/>
    </row>
    <row r="10" spans="1:13" x14ac:dyDescent="0.25">
      <c r="A10" s="22" t="s">
        <v>8</v>
      </c>
      <c r="B10" s="23"/>
      <c r="C10" s="23"/>
      <c r="D10" s="23"/>
      <c r="E10" s="23"/>
      <c r="F10" s="23"/>
      <c r="G10" s="24"/>
    </row>
    <row r="11" spans="1:13" x14ac:dyDescent="0.25">
      <c r="A11" s="25"/>
      <c r="B11" s="23"/>
      <c r="C11" s="23"/>
      <c r="D11" s="23"/>
      <c r="E11" s="23"/>
      <c r="F11" s="23"/>
      <c r="G11" s="26"/>
    </row>
    <row r="12" spans="1:13" ht="22.5" customHeight="1" x14ac:dyDescent="0.25">
      <c r="A12" s="25"/>
      <c r="B12" s="27">
        <v>3721</v>
      </c>
      <c r="C12" s="27"/>
      <c r="D12" s="28"/>
      <c r="G12" s="12"/>
    </row>
    <row r="13" spans="1:13" ht="15" customHeight="1" x14ac:dyDescent="0.25">
      <c r="A13" s="25"/>
      <c r="B13" s="23"/>
      <c r="C13" s="23"/>
      <c r="D13" s="28"/>
      <c r="G13" s="12"/>
    </row>
    <row r="14" spans="1:13" ht="15" customHeight="1" x14ac:dyDescent="0.25">
      <c r="A14" s="22" t="s">
        <v>9</v>
      </c>
      <c r="B14" s="23"/>
      <c r="C14" s="23"/>
      <c r="D14" s="28"/>
      <c r="G14" s="12"/>
    </row>
    <row r="15" spans="1:13" ht="15" customHeight="1" x14ac:dyDescent="0.25">
      <c r="A15" s="22"/>
      <c r="B15" s="23"/>
      <c r="C15" s="23"/>
      <c r="D15" s="28"/>
      <c r="G15" s="12"/>
    </row>
    <row r="16" spans="1:13" ht="33.75" customHeight="1" x14ac:dyDescent="0.25">
      <c r="A16" s="25"/>
      <c r="B16" s="23"/>
      <c r="C16" s="23"/>
      <c r="E16" s="29"/>
      <c r="F16" s="29"/>
      <c r="G16" s="30"/>
    </row>
    <row r="17" spans="1:7" ht="19.5" customHeight="1" x14ac:dyDescent="0.25">
      <c r="A17" s="31"/>
      <c r="B17" s="32"/>
      <c r="C17" s="29"/>
      <c r="D17" s="32"/>
      <c r="E17" s="29"/>
      <c r="F17" s="29" t="s">
        <v>10</v>
      </c>
      <c r="G17" s="30"/>
    </row>
    <row r="18" spans="1:7" hidden="1" x14ac:dyDescent="0.25"/>
  </sheetData>
  <mergeCells count="6">
    <mergeCell ref="A1:F1"/>
    <mergeCell ref="A2:B2"/>
    <mergeCell ref="C4:E4"/>
    <mergeCell ref="B6:D6"/>
    <mergeCell ref="B7:D7"/>
    <mergeCell ref="B12:C12"/>
  </mergeCells>
  <pageMargins left="0.70866141732283472" right="0.70866141732283472" top="1.3385826771653544" bottom="0.74803149606299213" header="0.31496062992125984" footer="0.31496062992125984"/>
  <pageSetup scale="9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RECIBOS TALLER</vt:lpstr>
      <vt:lpstr>'RECIBOS TALLER'!Área_de_impresión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Residente 01</dc:creator>
  <cp:lastModifiedBy>Residente 01</cp:lastModifiedBy>
  <dcterms:created xsi:type="dcterms:W3CDTF">2021-06-16T18:34:16Z</dcterms:created>
  <dcterms:modified xsi:type="dcterms:W3CDTF">2021-06-16T18:36:03Z</dcterms:modified>
</cp:coreProperties>
</file>