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binary" PartName="/xl/commentsmeta1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triz Ckeck LIst" sheetId="1" r:id="rId4"/>
    <sheet state="visible" name="MODELO LISTA DE COMPROBACION - " sheetId="2" r:id="rId5"/>
    <sheet state="visible" name="RECOMENDACIONES - CU001.5" sheetId="3" r:id="rId6"/>
  </sheets>
  <definedNames/>
  <calcPr/>
  <extLst>
    <ext uri="GoogleSheetsCustomDataVersion2">
      <go:sheetsCustomData xmlns:go="http://customooxmlschemas.google.com/" r:id="rId7" roundtripDataChecksum="OmLQAs2B2j+MJnwFQ3X47jsfWGOIOyyVHpDjn543Dy8="/>
    </ext>
  </extLst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C17">
      <text>
        <t xml:space="preserve">======
ID#AAABshqL9EA
jeny ruiz    (2025-10-16 12:51:29)
El origen del requisito y sus relaciones con otros requisitos  están claros.</t>
      </text>
    </comment>
    <comment authorId="0" ref="C13">
      <text>
        <t xml:space="preserve">======
ID#AAABshqL9D4
jeny ruiz    (2025-10-16 12:51:29)
Refleja las espectativas  del implicado</t>
      </text>
    </comment>
    <comment authorId="0" ref="E7">
      <text>
        <t xml:space="preserve">======
ID#AAABshqL9D0
jeny ruiz    (2025-10-16 12:51:29)
Control del nivel de acuedo entre las partes Cliente y Desarrollador</t>
      </text>
    </comment>
    <comment authorId="0" ref="C16">
      <text>
        <t xml:space="preserve">======
ID#AAABshqL9Dg
jeny ruiz    (2025-10-16 12:51:29)
Puede ser implementado  y desarrollado en las condiciones actuales(tiempo, Presupuest,, orgtanizaciòn, ect)</t>
      </text>
    </comment>
    <comment authorId="0" ref="J7">
      <text>
        <t xml:space="preserve">======
ID#AAABshqL9Dc
jeny ruiz    (2025-10-16 12:51:29)
Control del nivel de acuedo entre las partes Cliente y Desarrollador</t>
      </text>
    </comment>
    <comment authorId="0" ref="K7">
      <text>
        <t xml:space="preserve">======
ID#AAABshqL9C4
jeny ruiz    (2025-10-16 12:51:28)
jeny ruiz:
Posterior a la actualización, se guardaran automáticamente el nombre de usuario, fecha, hora, registro antiguo, registro nuevo.</t>
      </text>
    </comment>
    <comment authorId="0" ref="F7">
      <text>
        <t xml:space="preserve">======
ID#AAABshqL9Cs
jeny ruiz    (2025-10-16 12:51:28)
La información contenida en memoria se utiliza para actualizar los campos de la base de datos.</t>
      </text>
    </comment>
    <comment authorId="0" ref="C18">
      <text>
        <t xml:space="preserve">======
ID#AAABshqL9Co
jeny ruiz    (2025-10-16 12:51:28)
Trata todos los asuntos relevantes</t>
      </text>
    </comment>
    <comment authorId="0" ref="G7">
      <text>
        <t xml:space="preserve">======
ID#AAABshqL9Ck
jeny ruiz    (2025-10-16 12:51:28)
Control del nivel de acuedo entre las partes Cliente y Desarrollador</t>
      </text>
    </comment>
    <comment authorId="0" ref="C12">
      <text>
        <t xml:space="preserve">======
ID#AAABshqL9Cc
jeny ruiz    (2025-10-16 12:51:28)
Toda nueva información  ha sido incorporada</t>
      </text>
    </comment>
    <comment authorId="0" ref="K10">
      <text>
        <t xml:space="preserve">======
ID#AAABshqL9CQ
jeny ruiz    (2025-10-16 12:51:28)
Es importante ingresar el archivo plano en formato excel para el cliente y el desarrollador</t>
      </text>
    </comment>
    <comment authorId="0" ref="C11">
      <text>
        <t xml:space="preserve">======
ID#AAABshqL9CM
jeny ruiz    (2025-10-16 12:51:28)
Todos los lectores comprenden de la misma manera, sólo una interpretación</t>
      </text>
    </comment>
    <comment authorId="0" ref="C15">
      <text>
        <t xml:space="preserve">======
ID#AAABshqL9Bs
jeny ruiz    (2025-10-16 12:51:28)
Su cumplimiento o no cumplimiento puede der probado con un esfuerzo razonable</t>
      </text>
    </comment>
    <comment authorId="0" ref="C14">
      <text>
        <t xml:space="preserve">======
ID#AAABshqL9BU
jeny ruiz    (2025-10-16 12:51:28)
Sin contradicciones</t>
      </text>
    </comment>
    <comment authorId="0" ref="C19">
      <text>
        <t xml:space="preserve">======
ID#AAABshqL9AA
jeny ruiz    (2025-10-16 12:51:28)
Para todos los interesados dependiendo  de la fase del proyecto podrían estar involucrados  distintos implicados,(Glosario de tèrminos)</t>
      </text>
    </comment>
  </commentList>
  <extLst>
    <ext uri="GoogleSheetsCustomDataVersion2">
      <go:sheetsCustomData xmlns:go="http://customooxmlschemas.google.com/" r:id="rId1" roundtripDataSignature="AMtx7mh2ctklcfGpcRJ+E370qT3UPWv0oQ=="/>
    </ext>
  </extLst>
</comments>
</file>

<file path=xl/comments2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B8">
      <text>
        <t xml:space="preserve">======
ID#AAABshqL9D8
ESPE    (2025-10-16 12:51:29)
COMPLETITUD DOCUMENTO</t>
      </text>
    </comment>
    <comment authorId="0" ref="B10">
      <text>
        <t xml:space="preserve">======
ID#AAABshqL9Ds
ESPE    (2025-10-16 12:51:29)
TRAZABILIDAD</t>
      </text>
    </comment>
    <comment authorId="0" ref="B16">
      <text>
        <t xml:space="preserve">======
ID#AAABshqL9DQ
ESPE    (2025-10-16 12:51:29)
verificable</t>
      </text>
    </comment>
    <comment authorId="0" ref="B15">
      <text>
        <t xml:space="preserve">======
ID#AAABshqL9Cg
ESPE    (2025-10-16 12:51:28)
NECESIDAD</t>
      </text>
    </comment>
    <comment authorId="0" ref="B14">
      <text>
        <t xml:space="preserve">======
ID#AAABshqL9CA
ESPE    (2025-10-16 12:51:28)
CONSISTENCIA</t>
      </text>
    </comment>
    <comment authorId="0" ref="B13">
      <text>
        <t xml:space="preserve">======
ID#AAABshqL9B8
ESPE    (2025-10-16 12:51:28)
CORRECCION</t>
      </text>
    </comment>
    <comment authorId="0" ref="B11">
      <text>
        <t xml:space="preserve">======
ID#AAABshqL9Bc
ESPE    (2025-10-16 12:51:28)
trazabilidad</t>
      </text>
    </comment>
    <comment authorId="0" ref="B12">
      <text>
        <t xml:space="preserve">======
ID#AAABshqL9BY
ESPE    (2025-10-16 12:51:28)
TRAZABILIDAD</t>
      </text>
    </comment>
    <comment authorId="0" ref="B9">
      <text>
        <t xml:space="preserve">======
ID#AAABshqL9BQ
ESPE    (2025-10-16 12:51:28)
COMPLETITUD REQUISITO INDIVIDUAL</t>
      </text>
    </comment>
  </commentList>
  <extLst>
    <ext uri="GoogleSheetsCustomDataVersion2">
      <go:sheetsCustomData xmlns:go="http://customooxmlschemas.google.com/" r:id="rId1" roundtripDataSignature="AMtx7mi7Hw/PWF1umS3YEtxp3S0MBoA+7Q=="/>
    </ext>
  </extLst>
</comments>
</file>

<file path=xl/sharedStrings.xml><?xml version="1.0" encoding="utf-8"?>
<sst xmlns="http://schemas.openxmlformats.org/spreadsheetml/2006/main" count="154" uniqueCount="80">
  <si>
    <t>MATRIZ PARA COMPROBACIÓN REQUERIMIENTOS DE CALIDAD DE PROYECTO ACADEMICO</t>
  </si>
  <si>
    <t>SISTEMA:</t>
  </si>
  <si>
    <t>SISTEMA DE COMUNICACION NO VERBAL EN ACCION (MINGO)</t>
  </si>
  <si>
    <t>Requerimientos  Funcionales</t>
  </si>
  <si>
    <t>Nº</t>
  </si>
  <si>
    <t>CRITERIOS DE CALIDAD (Documento/Requerimientos)</t>
  </si>
  <si>
    <t>Status
Nivel de Acuerdo</t>
  </si>
  <si>
    <t xml:space="preserve">
RF4 MinGo - Enlazar clase</t>
  </si>
  <si>
    <t>RF9 MinGO - Ver historial de palabras aprendidas</t>
  </si>
  <si>
    <t>CU0010 Descargar Contenido</t>
  </si>
  <si>
    <t>Agreed</t>
  </si>
  <si>
    <t>OK</t>
  </si>
  <si>
    <t>1. Videoconferencia de la entrevista con el stakeholder
2. Aceptación por videoconferencia con el stakeholder en la presentación del proyecto</t>
  </si>
  <si>
    <t>Ranked</t>
  </si>
  <si>
    <t>1. Aceptación por videoconferencia con el stakeholder en la presentación del proyecto.                                                                            2. Aceptación en el documento final del SRS.</t>
  </si>
  <si>
    <t>Unambiguos</t>
  </si>
  <si>
    <t>1. Redacción con lenguaje claro y poco técnico.                                                                                 2. El tutor y el equipo tienen un solo significado con el requisito.</t>
  </si>
  <si>
    <t>Valid and up-to date</t>
  </si>
  <si>
    <t xml:space="preserve">1. Toda nuevo cambio hecho despues de la revisión con el stekeholder y el tutor, se ha incorporado en el documento final. </t>
  </si>
  <si>
    <t>NO</t>
  </si>
  <si>
    <t>Correct</t>
  </si>
  <si>
    <t>1. Se encuentra acorde con la necesidades del stekeholder y los objetivos planteados.</t>
  </si>
  <si>
    <t>Consisten</t>
  </si>
  <si>
    <t xml:space="preserve">1. Documentación basada con el modelo del diagrama de casos de uso.                                           2. Glosario de definiciones, acrónimos y abreviaturas en la documentación final.
 </t>
  </si>
  <si>
    <t>Verifiable</t>
  </si>
  <si>
    <t>1. Requisito Medible                                                           2.  Falta Casos de Prueba</t>
  </si>
  <si>
    <t>Realizable</t>
  </si>
  <si>
    <t>1. Funcionalidad tomada en cuenta dentro de la estimación del costo del proyecto (2847$)
2. No se ha desarrollado</t>
  </si>
  <si>
    <t>1. Funcionalidad tomada en cuenta dentro de la estimación del costo del proyecto (900$)
2. No se ha desarrollado</t>
  </si>
  <si>
    <t>Traceable</t>
  </si>
  <si>
    <t xml:space="preserve">1. Se comprende la relación del requisito con otros, ademas que se detalla claramente su funcionalidad(casos de uso / especificación del requisito ) </t>
  </si>
  <si>
    <t>Complete</t>
  </si>
  <si>
    <t>1.Existe la infromación necesaria para comprender el requisito ( ) Especificación de requisito funcional</t>
  </si>
  <si>
    <t>Understandability</t>
  </si>
  <si>
    <t xml:space="preserve">1. Especificación de requisito funcional
2. Entrevista con Staeholder
</t>
  </si>
  <si>
    <t>Sistema De Gestión De Crianza De Conejos (Hoptolt)</t>
  </si>
  <si>
    <t>FECHA:</t>
  </si>
  <si>
    <t>AUTOR:</t>
  </si>
  <si>
    <t xml:space="preserve">Darwin Panchez, José Proaño, Cristian Robalino </t>
  </si>
  <si>
    <t>REQUERIMIENTOS EVALUADOS :</t>
  </si>
  <si>
    <t>CU001.3 Gestionar Datos de conejos</t>
  </si>
  <si>
    <t>CONTENIDO</t>
  </si>
  <si>
    <t>No.</t>
  </si>
  <si>
    <t>Pregunta</t>
  </si>
  <si>
    <t>SI</t>
  </si>
  <si>
    <t xml:space="preserve">NO </t>
  </si>
  <si>
    <t>Todos los requerimientos relevantes se han documentado?</t>
  </si>
  <si>
    <t>X</t>
  </si>
  <si>
    <t>Se han implementado las funciones requeridas?</t>
  </si>
  <si>
    <t xml:space="preserve"> Existe algún mecanismo que permita seguir el impacto de dicho requerimiento a lo largo del resto de las actividades del ciclo productivo.?</t>
  </si>
  <si>
    <t>El origen de cada requerimento individual está claro ?</t>
  </si>
  <si>
    <t>Que tan facil es devolverse a los requerimientos?</t>
  </si>
  <si>
    <t xml:space="preserve"> Los requerimientos reflejan las necesidades y deseos del cliente?</t>
  </si>
  <si>
    <t>No hay contradicciones entre los requerimientos?</t>
  </si>
  <si>
    <t>El requerimiento que se esta especificando contribuye a alcanzar un objetivo definido ?</t>
  </si>
  <si>
    <t>Existe un proceso acotado (en plazo y presupuesto) que permita determinar que el sistema construido satisface lo descrito en el propio requerimiento?</t>
  </si>
  <si>
    <t>SUMATORIA:</t>
  </si>
  <si>
    <t>PORCENTAJE :</t>
  </si>
  <si>
    <t>DOCUMENTACIÓN</t>
  </si>
  <si>
    <t>Aplica un estandar para la documetación de requerimiento?</t>
  </si>
  <si>
    <t>Cumple con la estructura definida por el estandar?</t>
  </si>
  <si>
    <t>Utiliza un Glosario de términos normalizado?</t>
  </si>
  <si>
    <t>Los requerimientos Funcionales estan sujetos a una única interpretación?</t>
  </si>
  <si>
    <t>El modelo aplicado cumple con la sintaxis?</t>
  </si>
  <si>
    <t>NIVEL DE ACUERDO</t>
  </si>
  <si>
    <t>Todos los requerimientos  han sido acordados con todos los interesados?</t>
  </si>
  <si>
    <t>Todos los requerimientos  modificados han sido acordados por todos los implicados?</t>
  </si>
  <si>
    <t>Han sido resueltos todos los conflictos conocidos respectos de los requerimientos?</t>
  </si>
  <si>
    <t>RESUMEN</t>
  </si>
  <si>
    <t xml:space="preserve">CONTENIDO </t>
  </si>
  <si>
    <t>PREGUNTA</t>
  </si>
  <si>
    <t>RECOMENDACIÓN</t>
  </si>
  <si>
    <t>¿Se ha incorporado los cambios sugeridos por el tutor o el cliente?</t>
  </si>
  <si>
    <t>Se recomienda establecer un proceso formal de gestión de cambios que incluya el registro, revisión e incorporación de cada sugerencia recibida por parte del tutor o cliente, asegurando que los requisitos estén siempre actualizados, reflejen las expectativas reales y eviten ambigüedades o malentendidos en etapas posteriores del desarrollo.</t>
  </si>
  <si>
    <t>¿Se mantiene la coherencia con otros requisitos del sistema y utiliza términos o definiciones de forma uniforme a lo largo del documento?</t>
  </si>
  <si>
    <t>Aunque el requisito mantiene coherencia con los demás y utiliza los términos de forma uniforme, se recomienda revisar la redacción para eliminar palabras redundantes que no aportan valor, donde una redacción más concisa mejora la claridad del requisito.</t>
  </si>
  <si>
    <t>¿Se han definido casos de prueba que permitan verificar, de manera objetiva y medible, el cumplimiento del requisito?</t>
  </si>
  <si>
    <t>Se recomienda elaborar casos de prueba específicos para cada requisito, de forma que su cumplimiento pueda ser verificado objetivamente, permitiendo validar que el sistema cumple con lo solicitado y reducirá el riesgo de errores o malentendidos durante el desarrollo y las pruebas.</t>
  </si>
  <si>
    <t>¿Todos los requerimientos  han sido acordados con todos los interesados?</t>
  </si>
  <si>
    <t>Se recomienda realizar sesiones de validación y consenso con todos los interesados clave antes de cerrar la especificación de requerimientos, esto asegurará que los requerimientos reflejen las necesidades puntuales.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</si>
</sst>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9">
    <font>
      <sz val="11.0"/>
      <color theme="1"/>
      <name val="Calibri"/>
      <scheme val="minor"/>
    </font>
    <font>
      <sz val="8.0"/>
      <color theme="1"/>
      <name val="Arial"/>
    </font>
    <font>
      <b/>
      <sz val="18.0"/>
      <color rgb="FF1F497D"/>
      <name val="Calibri"/>
    </font>
    <font>
      <b/>
      <sz val="18.0"/>
      <color theme="1"/>
      <name val="Calibri"/>
    </font>
    <font>
      <b/>
      <sz val="18.0"/>
      <color theme="1"/>
      <name val="Arial"/>
    </font>
    <font/>
    <font>
      <b/>
      <sz val="12.0"/>
      <color theme="1"/>
      <name val="Arial"/>
    </font>
    <font>
      <b/>
      <sz val="11.0"/>
      <color theme="1"/>
      <name val="Arial"/>
    </font>
    <font>
      <sz val="11.0"/>
      <color theme="1"/>
      <name val="Calibri"/>
    </font>
    <font>
      <b/>
      <sz val="16.0"/>
      <color rgb="FFFFFFFF"/>
      <name val="Calibri"/>
    </font>
    <font>
      <b/>
      <sz val="16.0"/>
      <color theme="1"/>
      <name val="Calibri"/>
    </font>
    <font>
      <b/>
      <sz val="12.0"/>
      <color rgb="FFFFFFFF"/>
      <name val="Calibri"/>
    </font>
    <font>
      <color theme="1"/>
      <name val="Calibri"/>
    </font>
    <font>
      <b/>
      <sz val="16.0"/>
      <color theme="0"/>
      <name val="Calibri"/>
    </font>
    <font>
      <u/>
      <sz val="12.0"/>
      <color rgb="FF000000"/>
      <name val="Calibri"/>
    </font>
    <font>
      <b/>
      <sz val="14.0"/>
      <color theme="1"/>
      <name val="Calibri"/>
    </font>
    <font>
      <sz val="14.0"/>
      <color theme="1"/>
      <name val="Calibri"/>
    </font>
    <font>
      <b/>
      <sz val="18.0"/>
      <color rgb="FFFA7D00"/>
      <name val="Calibri"/>
    </font>
    <font>
      <b/>
      <sz val="11.0"/>
      <color theme="0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theme="4"/>
        <bgColor theme="4"/>
      </patternFill>
    </fill>
    <fill>
      <patternFill patternType="solid">
        <fgColor rgb="FF92D050"/>
        <bgColor rgb="FF92D050"/>
      </patternFill>
    </fill>
    <fill>
      <patternFill patternType="solid">
        <fgColor rgb="FFFF0000"/>
        <bgColor rgb="FFFF0000"/>
      </patternFill>
    </fill>
    <fill>
      <patternFill patternType="solid">
        <fgColor rgb="FFB8CCE4"/>
        <bgColor rgb="FFB8CCE4"/>
      </patternFill>
    </fill>
    <fill>
      <patternFill patternType="solid">
        <fgColor rgb="FFC2D69B"/>
        <bgColor rgb="FFC2D69B"/>
      </patternFill>
    </fill>
  </fills>
  <borders count="17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6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 shrinkToFit="0" vertical="center" wrapText="1"/>
    </xf>
    <xf borderId="0" fillId="0" fontId="3" numFmtId="0" xfId="0" applyAlignment="1" applyFont="1">
      <alignment horizontal="center" shrinkToFit="0" vertical="center" wrapText="1"/>
    </xf>
    <xf borderId="0" fillId="0" fontId="3" numFmtId="0" xfId="0" applyAlignment="1" applyFont="1">
      <alignment horizontal="left" readingOrder="0" shrinkToFit="0" vertical="center" wrapText="1"/>
    </xf>
    <xf borderId="1" fillId="2" fontId="4" numFmtId="0" xfId="0" applyAlignment="1" applyBorder="1" applyFill="1" applyFont="1">
      <alignment horizontal="center" vertical="center"/>
    </xf>
    <xf borderId="2" fillId="0" fontId="5" numFmtId="0" xfId="0" applyBorder="1" applyFont="1"/>
    <xf borderId="3" fillId="0" fontId="5" numFmtId="0" xfId="0" applyBorder="1" applyFont="1"/>
    <xf borderId="4" fillId="2" fontId="6" numFmtId="0" xfId="0" applyAlignment="1" applyBorder="1" applyFont="1">
      <alignment horizontal="center" shrinkToFit="0" vertical="center" wrapText="1"/>
    </xf>
    <xf borderId="5" fillId="2" fontId="6" numFmtId="0" xfId="0" applyAlignment="1" applyBorder="1" applyFont="1">
      <alignment horizontal="center" shrinkToFit="0" vertical="center" wrapText="1"/>
    </xf>
    <xf borderId="6" fillId="0" fontId="5" numFmtId="0" xfId="0" applyBorder="1" applyFont="1"/>
    <xf borderId="4" fillId="2" fontId="7" numFmtId="0" xfId="0" applyAlignment="1" applyBorder="1" applyFont="1">
      <alignment horizontal="center" shrinkToFit="0" vertical="center" wrapText="1"/>
    </xf>
    <xf borderId="4" fillId="2" fontId="6" numFmtId="0" xfId="0" applyAlignment="1" applyBorder="1" applyFont="1">
      <alignment horizontal="center" readingOrder="0" shrinkToFit="0" vertical="center" wrapText="1"/>
    </xf>
    <xf borderId="7" fillId="0" fontId="8" numFmtId="0" xfId="0" applyBorder="1" applyFont="1"/>
    <xf borderId="8" fillId="0" fontId="5" numFmtId="0" xfId="0" applyBorder="1" applyFont="1"/>
    <xf borderId="9" fillId="0" fontId="5" numFmtId="0" xfId="0" applyBorder="1" applyFont="1"/>
    <xf borderId="10" fillId="0" fontId="5" numFmtId="0" xfId="0" applyBorder="1" applyFont="1"/>
    <xf borderId="11" fillId="3" fontId="9" numFmtId="0" xfId="0" applyAlignment="1" applyBorder="1" applyFill="1" applyFont="1">
      <alignment horizontal="center" readingOrder="0" shrinkToFit="0" vertical="center" wrapText="1"/>
    </xf>
    <xf borderId="1" fillId="3" fontId="9" numFmtId="0" xfId="0" applyAlignment="1" applyBorder="1" applyFont="1">
      <alignment horizontal="center" readingOrder="0" shrinkToFit="0" vertical="center" wrapText="1"/>
    </xf>
    <xf borderId="7" fillId="4" fontId="10" numFmtId="0" xfId="0" applyAlignment="1" applyBorder="1" applyFill="1" applyFont="1">
      <alignment horizontal="center" shrinkToFit="0" vertical="center" wrapText="1"/>
    </xf>
    <xf borderId="7" fillId="3" fontId="11" numFmtId="0" xfId="0" applyAlignment="1" applyBorder="1" applyFont="1">
      <alignment horizontal="left" readingOrder="0" shrinkToFit="0" vertical="center" wrapText="1"/>
    </xf>
    <xf borderId="7" fillId="3" fontId="11" numFmtId="0" xfId="0" applyAlignment="1" applyBorder="1" applyFont="1">
      <alignment readingOrder="0" shrinkToFit="0" vertical="center" wrapText="1"/>
    </xf>
    <xf borderId="12" fillId="3" fontId="11" numFmtId="0" xfId="0" applyAlignment="1" applyBorder="1" applyFont="1">
      <alignment horizontal="left" readingOrder="0" shrinkToFit="0" vertical="center" wrapText="1"/>
    </xf>
    <xf borderId="0" fillId="0" fontId="12" numFmtId="0" xfId="0" applyFont="1"/>
    <xf borderId="12" fillId="3" fontId="11" numFmtId="0" xfId="0" applyAlignment="1" applyBorder="1" applyFont="1">
      <alignment horizontal="left" shrinkToFit="0" vertical="center" wrapText="1"/>
    </xf>
    <xf borderId="11" fillId="3" fontId="13" numFmtId="0" xfId="0" applyAlignment="1" applyBorder="1" applyFont="1">
      <alignment horizontal="center" shrinkToFit="0" vertical="center" wrapText="1"/>
    </xf>
    <xf borderId="1" fillId="3" fontId="13" numFmtId="0" xfId="0" applyAlignment="1" applyBorder="1" applyFont="1">
      <alignment horizontal="center" shrinkToFit="0" vertical="center" wrapText="1"/>
    </xf>
    <xf borderId="7" fillId="3" fontId="11" numFmtId="0" xfId="0" applyAlignment="1" applyBorder="1" applyFont="1">
      <alignment shrinkToFit="0" vertical="center" wrapText="1"/>
    </xf>
    <xf borderId="7" fillId="5" fontId="10" numFmtId="0" xfId="0" applyAlignment="1" applyBorder="1" applyFill="1" applyFont="1">
      <alignment horizontal="center" readingOrder="0" shrinkToFit="0" vertical="center" wrapText="1"/>
    </xf>
    <xf borderId="7" fillId="3" fontId="11" numFmtId="0" xfId="0" applyAlignment="1" applyBorder="1" applyFont="1">
      <alignment horizontal="left" shrinkToFit="0" vertical="center" wrapText="1"/>
    </xf>
    <xf borderId="13" fillId="3" fontId="11" numFmtId="0" xfId="0" applyAlignment="1" applyBorder="1" applyFont="1">
      <alignment horizontal="left" readingOrder="0" shrinkToFit="0" vertical="center" wrapText="1"/>
    </xf>
    <xf borderId="13" fillId="3" fontId="11" numFmtId="0" xfId="0" applyAlignment="1" applyBorder="1" applyFont="1">
      <alignment horizontal="left" shrinkToFit="0" vertical="center" wrapText="1"/>
    </xf>
    <xf borderId="7" fillId="3" fontId="14" numFmtId="0" xfId="0" applyAlignment="1" applyBorder="1" applyFont="1">
      <alignment horizontal="left" readingOrder="0" shrinkToFit="0" vertical="center" wrapText="1"/>
    </xf>
    <xf borderId="0" fillId="0" fontId="8" numFmtId="0" xfId="0" applyAlignment="1" applyFont="1">
      <alignment vertical="top"/>
    </xf>
    <xf borderId="0" fillId="0" fontId="15" numFmtId="0" xfId="0" applyAlignment="1" applyFont="1">
      <alignment horizontal="left" vertical="top"/>
    </xf>
    <xf borderId="0" fillId="0" fontId="16" numFmtId="0" xfId="0" applyAlignment="1" applyFont="1">
      <alignment horizontal="left" shrinkToFit="0" vertical="top" wrapText="1"/>
    </xf>
    <xf borderId="0" fillId="0" fontId="15" numFmtId="0" xfId="0" applyAlignment="1" applyFont="1">
      <alignment horizontal="left"/>
    </xf>
    <xf borderId="0" fillId="0" fontId="16" numFmtId="15" xfId="0" applyAlignment="1" applyFont="1" applyNumberFormat="1">
      <alignment horizontal="left" shrinkToFit="0" wrapText="1"/>
    </xf>
    <xf borderId="0" fillId="0" fontId="16" numFmtId="0" xfId="0" applyAlignment="1" applyFont="1">
      <alignment horizontal="left" shrinkToFit="0" wrapText="1"/>
    </xf>
    <xf borderId="0" fillId="0" fontId="17" numFmtId="0" xfId="0" applyAlignment="1" applyFont="1">
      <alignment horizontal="center" vertical="center"/>
    </xf>
    <xf borderId="12" fillId="6" fontId="16" numFmtId="0" xfId="0" applyAlignment="1" applyBorder="1" applyFill="1" applyFont="1">
      <alignment horizontal="center" vertical="center"/>
    </xf>
    <xf borderId="14" fillId="6" fontId="16" numFmtId="0" xfId="0" applyAlignment="1" applyBorder="1" applyFont="1">
      <alignment horizontal="center" vertical="center"/>
    </xf>
    <xf borderId="15" fillId="6" fontId="16" numFmtId="0" xfId="0" applyAlignment="1" applyBorder="1" applyFont="1">
      <alignment horizontal="center" vertical="center"/>
    </xf>
    <xf borderId="3" fillId="0" fontId="8" numFmtId="0" xfId="0" applyAlignment="1" applyBorder="1" applyFont="1">
      <alignment horizontal="center" vertical="center"/>
    </xf>
    <xf borderId="7" fillId="0" fontId="8" numFmtId="0" xfId="0" applyAlignment="1" applyBorder="1" applyFont="1">
      <alignment shrinkToFit="0" wrapText="1"/>
    </xf>
    <xf borderId="7" fillId="0" fontId="8" numFmtId="0" xfId="0" applyAlignment="1" applyBorder="1" applyFont="1">
      <alignment horizontal="center" vertical="center"/>
    </xf>
    <xf borderId="1" fillId="0" fontId="8" numFmtId="0" xfId="0" applyAlignment="1" applyBorder="1" applyFont="1">
      <alignment horizontal="center" vertical="center"/>
    </xf>
    <xf borderId="6" fillId="0" fontId="8" numFmtId="0" xfId="0" applyAlignment="1" applyBorder="1" applyFont="1">
      <alignment horizontal="center" vertical="center"/>
    </xf>
    <xf borderId="4" fillId="0" fontId="8" numFmtId="0" xfId="0" applyAlignment="1" applyBorder="1" applyFont="1">
      <alignment shrinkToFit="0" wrapText="1"/>
    </xf>
    <xf borderId="4" fillId="0" fontId="8" numFmtId="0" xfId="0" applyAlignment="1" applyBorder="1" applyFont="1">
      <alignment horizontal="center" vertical="center"/>
    </xf>
    <xf borderId="0" fillId="0" fontId="15" numFmtId="0" xfId="0" applyAlignment="1" applyFont="1">
      <alignment horizontal="left" vertical="center"/>
    </xf>
    <xf borderId="0" fillId="0" fontId="8" numFmtId="0" xfId="0" applyFont="1"/>
    <xf borderId="0" fillId="0" fontId="8" numFmtId="9" xfId="0" applyFont="1" applyNumberFormat="1"/>
    <xf borderId="16" fillId="0" fontId="17" numFmtId="0" xfId="0" applyAlignment="1" applyBorder="1" applyFont="1">
      <alignment horizontal="center" vertical="center"/>
    </xf>
    <xf borderId="16" fillId="0" fontId="5" numFmtId="0" xfId="0" applyBorder="1" applyFont="1"/>
    <xf borderId="10" fillId="0" fontId="15" numFmtId="0" xfId="0" applyAlignment="1" applyBorder="1" applyFont="1">
      <alignment horizontal="center" vertical="center"/>
    </xf>
    <xf borderId="8" fillId="0" fontId="15" numFmtId="0" xfId="0" applyAlignment="1" applyBorder="1" applyFont="1">
      <alignment horizontal="center" vertical="center"/>
    </xf>
    <xf borderId="8" fillId="0" fontId="10" numFmtId="0" xfId="0" applyAlignment="1" applyBorder="1" applyFont="1">
      <alignment horizontal="center" vertical="center"/>
    </xf>
    <xf borderId="9" fillId="0" fontId="10" numFmtId="0" xfId="0" applyAlignment="1" applyBorder="1" applyFont="1">
      <alignment horizontal="center" vertical="center"/>
    </xf>
    <xf borderId="5" fillId="0" fontId="8" numFmtId="0" xfId="0" applyAlignment="1" applyBorder="1" applyFont="1">
      <alignment horizontal="center" vertical="center"/>
    </xf>
    <xf borderId="0" fillId="0" fontId="15" numFmtId="0" xfId="0" applyAlignment="1" applyFont="1">
      <alignment horizontal="center"/>
    </xf>
    <xf borderId="7" fillId="7" fontId="18" numFmtId="0" xfId="0" applyAlignment="1" applyBorder="1" applyFill="1" applyFont="1">
      <alignment horizontal="center" vertical="center"/>
    </xf>
    <xf borderId="7" fillId="0" fontId="8" numFmtId="0" xfId="0" applyAlignment="1" applyBorder="1" applyFont="1">
      <alignment horizontal="center" shrinkToFit="0" vertical="top" wrapText="1"/>
    </xf>
    <xf borderId="7" fillId="0" fontId="8" numFmtId="0" xfId="0" applyAlignment="1" applyBorder="1" applyFont="1">
      <alignment shrinkToFit="0" vertical="top" wrapText="1"/>
    </xf>
    <xf borderId="7" fillId="0" fontId="8" numFmtId="0" xfId="0" applyAlignment="1" applyBorder="1" applyFont="1">
      <alignment shrinkToFit="0" wrapText="1"/>
    </xf>
    <xf borderId="7" fillId="0" fontId="12" numFmtId="0" xfId="0" applyAlignment="1" applyBorder="1" applyFont="1">
      <alignment horizontal="center" shrinkToFit="0" vertical="top" wrapText="1"/>
    </xf>
    <xf borderId="7" fillId="0" fontId="12" numFmtId="0" xfId="0" applyAlignment="1" applyBorder="1" applyFont="1">
      <alignment shrinkToFit="0" wrapText="1"/>
    </xf>
    <xf borderId="7" fillId="0" fontId="12" numFmtId="0" xfId="0" applyAlignment="1" applyBorder="1" applyFont="1">
      <alignment shrinkToFit="0" vertical="top" wrapText="1"/>
    </xf>
  </cellXfs>
  <cellStyles count="1">
    <cellStyle xfId="0" name="Normal" builtinId="0"/>
  </cellStyles>
  <dxfs count="13">
    <dxf>
      <font/>
      <fill>
        <patternFill patternType="solid">
          <fgColor rgb="FFFFC7CE"/>
          <bgColor rgb="FFFFC7CE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b/>
      </font>
      <fill>
        <patternFill patternType="solid">
          <fgColor rgb="FFFF0000"/>
          <bgColor rgb="FFFF0000"/>
        </patternFill>
      </fill>
      <border/>
    </dxf>
    <dxf>
      <font>
        <color rgb="FFFF0000"/>
      </font>
      <fill>
        <patternFill patternType="none"/>
      </fill>
      <border/>
    </dxf>
    <dxf>
      <font/>
      <fill>
        <patternFill patternType="none"/>
      </fill>
      <border/>
    </dxf>
    <dxf>
      <font/>
      <fill>
        <patternFill patternType="solid">
          <fgColor theme="0"/>
          <bgColor theme="0"/>
        </patternFill>
      </fill>
      <border/>
    </dxf>
    <dxf>
      <font/>
      <fill>
        <patternFill patternType="solid">
          <fgColor rgb="FFD8D8D8"/>
          <bgColor rgb="FFD8D8D8"/>
        </patternFill>
      </fill>
      <border/>
    </dxf>
    <dxf>
      <font/>
      <fill>
        <patternFill patternType="solid">
          <fgColor rgb="FFB8CCE4"/>
          <bgColor rgb="FFB8CCE4"/>
        </patternFill>
      </fill>
      <border/>
    </dxf>
    <dxf>
      <font/>
      <fill>
        <patternFill patternType="solid">
          <fgColor theme="6"/>
          <bgColor theme="6"/>
        </patternFill>
      </fill>
      <border/>
    </dxf>
    <dxf>
      <font/>
      <fill>
        <patternFill patternType="solid">
          <fgColor rgb="FFEAF1DD"/>
          <bgColor rgb="FFEAF1DD"/>
        </patternFill>
      </fill>
      <border/>
    </dxf>
    <dxf>
      <font/>
      <fill>
        <patternFill patternType="solid">
          <fgColor theme="9"/>
          <bgColor theme="9"/>
        </patternFill>
      </fill>
      <border/>
    </dxf>
    <dxf>
      <font/>
      <fill>
        <patternFill patternType="solid">
          <fgColor rgb="FFFDE9D9"/>
          <bgColor rgb="FFFDE9D9"/>
        </patternFill>
      </fill>
      <border/>
    </dxf>
  </dxfs>
  <tableStyles count="3">
    <tableStyle count="3" pivot="0" name="MODELO LISTA DE COMPROBACION - -style">
      <tableStyleElement dxfId="6" type="headerRow"/>
      <tableStyleElement dxfId="7" type="firstRowStripe"/>
      <tableStyleElement dxfId="8" type="secondRowStripe"/>
    </tableStyle>
    <tableStyle count="3" pivot="0" name="MODELO LISTA DE COMPROBACION - -style 2">
      <tableStyleElement dxfId="9" type="headerRow"/>
      <tableStyleElement dxfId="10" type="firstRowStripe"/>
      <tableStyleElement dxfId="8" type="secondRowStripe"/>
    </tableStyle>
    <tableStyle count="3" pivot="0" name="MODELO LISTA DE COMPROBACION - -style 3">
      <tableStyleElement dxfId="11" type="headerRow"/>
      <tableStyleElement dxfId="12" type="firstRowStripe"/>
      <tableStyleElement dxfId="8" type="secondRowStripe"/>
    </tableStyle>
  </tableStyle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<Relationships xmlns="http://schemas.openxmlformats.org/package/2006/relationships"><Relationship Id="rId1" Type="http://customschemas.google.com/relationships/workbookmetadata" Target="commentsmeta1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CRITERIO DE CALIDAD </a:t>
            </a:r>
          </a:p>
        </c:rich>
      </c:tx>
      <c:layout>
        <c:manualLayout>
          <c:xMode val="edge"/>
          <c:yMode val="edge"/>
          <c:x val="0.3094930008748907"/>
          <c:y val="0.06018518518518518"/>
        </c:manualLayout>
      </c:layout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dPt>
            <c:idx val="0"/>
            <c:spPr>
              <a:solidFill>
                <a:srgbClr val="4F81BD"/>
              </a:solidFill>
            </c:spPr>
          </c:dPt>
          <c:dPt>
            <c:idx val="1"/>
            <c:spPr>
              <a:solidFill>
                <a:srgbClr val="C0504D"/>
              </a:solidFill>
            </c:spPr>
          </c:dPt>
          <c:dPt>
            <c:idx val="2"/>
            <c:spPr>
              <a:solidFill>
                <a:srgbClr val="9BBB59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'MODELO LISTA DE COMPROBACION - '!$B$41:$B$43</c:f>
            </c:strRef>
          </c:cat>
          <c:val>
            <c:numRef>
              <c:f>'MODELO LISTA DE COMPROBACION - '!$C$41:$C$43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247650</xdr:colOff>
      <xdr:row>33</xdr:row>
      <xdr:rowOff>485775</xdr:rowOff>
    </xdr:from>
    <xdr:ext cx="4286250" cy="2143125"/>
    <xdr:graphicFrame>
      <xdr:nvGraphicFramePr>
        <xdr:cNvPr id="1068103339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7:D16" displayName="Table_1" name="Table_1" id="1">
  <tableColumns count="4">
    <tableColumn name="No." id="1"/>
    <tableColumn name="Pregunta" id="2"/>
    <tableColumn name="SI" id="3"/>
    <tableColumn name="NO " id="4"/>
  </tableColumns>
  <tableStyleInfo name="MODELO LISTA DE COMPROBACION - -style" showColumnStripes="0" showFirstColumn="1" showLastColumn="1" showRowStripes="1"/>
</table>
</file>

<file path=xl/tables/table2.xml><?xml version="1.0" encoding="utf-8"?>
<table xmlns="http://schemas.openxmlformats.org/spreadsheetml/2006/main" ref="A21:D26" displayName="Table_2" name="Table_2" id="2">
  <tableColumns count="4">
    <tableColumn name="No." id="1"/>
    <tableColumn name="Pregunta" id="2"/>
    <tableColumn name="SI" id="3"/>
    <tableColumn name="NO " id="4"/>
  </tableColumns>
  <tableStyleInfo name="MODELO LISTA DE COMPROBACION - -style 2" showColumnStripes="0" showFirstColumn="1" showLastColumn="1" showRowStripes="1"/>
</table>
</file>

<file path=xl/tables/table3.xml><?xml version="1.0" encoding="utf-8"?>
<table xmlns="http://schemas.openxmlformats.org/spreadsheetml/2006/main" ref="A31:D34" displayName="Table_3" name="Table_3" id="3">
  <tableColumns count="4">
    <tableColumn name="No." id="1"/>
    <tableColumn name="Pregunta" id="2"/>
    <tableColumn name="SI" id="3"/>
    <tableColumn name="NO " id="4"/>
  </tableColumns>
  <tableStyleInfo name="MODELO LISTA DE COMPROBACION - -style 3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docs.google.com/document/d/1o8ia5rXT7Ymt1pgUczzfq95Ft7pOi3qvJ0bOkO7HieQ/edit?tab=t.0" TargetMode="External"/><Relationship Id="rId3" Type="http://schemas.openxmlformats.org/officeDocument/2006/relationships/hyperlink" Target="https://docs.google.com/document/d/1o8ia5rXT7Ymt1pgUczzfq95Ft7pOi3qvJ0bOkO7HieQ/edit?tab=t.0" TargetMode="External"/><Relationship Id="rId4" Type="http://schemas.openxmlformats.org/officeDocument/2006/relationships/drawing" Target="../drawings/drawing1.xml"/><Relationship Id="rId5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Relationship Id="rId9" Type="http://schemas.openxmlformats.org/officeDocument/2006/relationships/table" Target="../tables/table3.xml"/><Relationship Id="rId7" Type="http://schemas.openxmlformats.org/officeDocument/2006/relationships/table" Target="../tables/table1.xml"/><Relationship Id="rId8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4.57"/>
    <col customWidth="1" min="2" max="2" width="4.43"/>
    <col customWidth="1" min="3" max="3" width="3.71"/>
    <col customWidth="1" min="4" max="4" width="34.86"/>
    <col customWidth="1" min="5" max="5" width="9.71"/>
    <col customWidth="1" min="6" max="6" width="42.71"/>
    <col customWidth="1" min="7" max="7" width="10.14"/>
    <col customWidth="1" hidden="1" min="8" max="8" width="4.71"/>
    <col customWidth="1" min="9" max="9" width="42.71"/>
    <col customWidth="1" min="10" max="10" width="9.86"/>
    <col customWidth="1" min="11" max="11" width="39.57"/>
  </cols>
  <sheetData>
    <row r="1" ht="14.25" customHeight="1">
      <c r="C1" s="1"/>
    </row>
    <row r="2" ht="14.25" customHeight="1">
      <c r="C2" s="1"/>
    </row>
    <row r="3" ht="30.0" customHeight="1">
      <c r="C3" s="2" t="s">
        <v>0</v>
      </c>
    </row>
    <row r="4" ht="30.0" customHeight="1"/>
    <row r="5" ht="30.0" customHeight="1">
      <c r="C5" s="2"/>
      <c r="D5" s="3" t="s">
        <v>1</v>
      </c>
      <c r="E5" s="4" t="s">
        <v>2</v>
      </c>
    </row>
    <row r="6" ht="55.5" customHeight="1">
      <c r="C6" s="1"/>
      <c r="F6" s="5" t="s">
        <v>3</v>
      </c>
      <c r="G6" s="6"/>
      <c r="H6" s="6"/>
      <c r="I6" s="6"/>
      <c r="J6" s="6"/>
      <c r="K6" s="7"/>
    </row>
    <row r="7" ht="45.0" customHeight="1">
      <c r="B7" s="8" t="s">
        <v>4</v>
      </c>
      <c r="C7" s="9" t="s">
        <v>5</v>
      </c>
      <c r="D7" s="10"/>
      <c r="E7" s="11" t="s">
        <v>6</v>
      </c>
      <c r="F7" s="12" t="s">
        <v>7</v>
      </c>
      <c r="G7" s="11" t="s">
        <v>6</v>
      </c>
      <c r="H7" s="13">
        <v>100.0</v>
      </c>
      <c r="I7" s="12" t="s">
        <v>8</v>
      </c>
      <c r="J7" s="11" t="s">
        <v>6</v>
      </c>
      <c r="K7" s="12" t="s">
        <v>9</v>
      </c>
    </row>
    <row r="8" ht="60.0" customHeight="1">
      <c r="B8" s="14"/>
      <c r="C8" s="15"/>
      <c r="D8" s="16"/>
      <c r="E8" s="14"/>
      <c r="F8" s="14"/>
      <c r="G8" s="14"/>
      <c r="H8" s="13">
        <v>0.0</v>
      </c>
      <c r="I8" s="14"/>
      <c r="J8" s="14"/>
      <c r="K8" s="14"/>
    </row>
    <row r="9" ht="69.75" customHeight="1">
      <c r="B9" s="17">
        <v>1.0</v>
      </c>
      <c r="C9" s="18" t="s">
        <v>10</v>
      </c>
      <c r="D9" s="7"/>
      <c r="E9" s="19" t="s">
        <v>11</v>
      </c>
      <c r="F9" s="20" t="s">
        <v>12</v>
      </c>
      <c r="G9" s="19" t="s">
        <v>11</v>
      </c>
      <c r="I9" s="21" t="s">
        <v>12</v>
      </c>
      <c r="J9" s="19" t="s">
        <v>11</v>
      </c>
      <c r="K9" s="20" t="s">
        <v>12</v>
      </c>
    </row>
    <row r="10" ht="129.75" customHeight="1">
      <c r="B10" s="17">
        <v>2.0</v>
      </c>
      <c r="C10" s="18" t="s">
        <v>13</v>
      </c>
      <c r="D10" s="7"/>
      <c r="E10" s="19" t="s">
        <v>11</v>
      </c>
      <c r="F10" s="22" t="s">
        <v>14</v>
      </c>
      <c r="G10" s="19" t="s">
        <v>11</v>
      </c>
      <c r="H10" s="23">
        <v>1.0</v>
      </c>
      <c r="I10" s="24"/>
      <c r="J10" s="19" t="s">
        <v>11</v>
      </c>
      <c r="K10" s="22" t="s">
        <v>14</v>
      </c>
    </row>
    <row r="11" ht="80.25" customHeight="1">
      <c r="B11" s="25">
        <v>3.0</v>
      </c>
      <c r="C11" s="26" t="s">
        <v>15</v>
      </c>
      <c r="D11" s="7"/>
      <c r="E11" s="19" t="s">
        <v>11</v>
      </c>
      <c r="F11" s="21" t="s">
        <v>16</v>
      </c>
      <c r="G11" s="19" t="s">
        <v>11</v>
      </c>
      <c r="I11" s="27"/>
      <c r="J11" s="19" t="s">
        <v>11</v>
      </c>
      <c r="K11" s="21" t="s">
        <v>16</v>
      </c>
    </row>
    <row r="12" ht="44.25" customHeight="1">
      <c r="B12" s="25">
        <v>4.0</v>
      </c>
      <c r="C12" s="26" t="s">
        <v>17</v>
      </c>
      <c r="D12" s="7"/>
      <c r="E12" s="19" t="s">
        <v>11</v>
      </c>
      <c r="F12" s="20" t="s">
        <v>18</v>
      </c>
      <c r="G12" s="28" t="s">
        <v>19</v>
      </c>
      <c r="I12" s="29"/>
      <c r="J12" s="28" t="s">
        <v>19</v>
      </c>
      <c r="K12" s="20" t="s">
        <v>18</v>
      </c>
    </row>
    <row r="13" ht="53.25" customHeight="1">
      <c r="B13" s="25">
        <v>5.0</v>
      </c>
      <c r="C13" s="26" t="s">
        <v>20</v>
      </c>
      <c r="D13" s="7"/>
      <c r="E13" s="19" t="s">
        <v>11</v>
      </c>
      <c r="F13" s="20" t="s">
        <v>21</v>
      </c>
      <c r="G13" s="19" t="s">
        <v>11</v>
      </c>
      <c r="I13" s="29"/>
      <c r="J13" s="19" t="s">
        <v>11</v>
      </c>
      <c r="K13" s="20" t="s">
        <v>21</v>
      </c>
    </row>
    <row r="14" ht="63.75" customHeight="1">
      <c r="B14" s="25">
        <v>6.0</v>
      </c>
      <c r="C14" s="26" t="s">
        <v>22</v>
      </c>
      <c r="D14" s="7"/>
      <c r="E14" s="19" t="s">
        <v>11</v>
      </c>
      <c r="F14" s="20" t="s">
        <v>23</v>
      </c>
      <c r="G14" s="28" t="s">
        <v>19</v>
      </c>
      <c r="I14" s="29"/>
      <c r="J14" s="28" t="s">
        <v>19</v>
      </c>
      <c r="K14" s="20" t="s">
        <v>23</v>
      </c>
    </row>
    <row r="15" ht="87.75" customHeight="1">
      <c r="B15" s="25">
        <v>7.0</v>
      </c>
      <c r="C15" s="26" t="s">
        <v>24</v>
      </c>
      <c r="D15" s="7"/>
      <c r="E15" s="28" t="s">
        <v>19</v>
      </c>
      <c r="F15" s="29"/>
      <c r="G15" s="28" t="s">
        <v>19</v>
      </c>
      <c r="I15" s="29"/>
      <c r="J15" s="28" t="s">
        <v>19</v>
      </c>
      <c r="K15" s="29" t="s">
        <v>25</v>
      </c>
    </row>
    <row r="16" ht="108.0" customHeight="1">
      <c r="B16" s="25">
        <v>8.0</v>
      </c>
      <c r="C16" s="26" t="s">
        <v>26</v>
      </c>
      <c r="D16" s="7"/>
      <c r="E16" s="28" t="s">
        <v>19</v>
      </c>
      <c r="F16" s="20" t="s">
        <v>27</v>
      </c>
      <c r="G16" s="28" t="s">
        <v>19</v>
      </c>
      <c r="I16" s="29"/>
      <c r="J16" s="28" t="s">
        <v>19</v>
      </c>
      <c r="K16" s="29" t="s">
        <v>28</v>
      </c>
    </row>
    <row r="17" ht="110.25" customHeight="1">
      <c r="B17" s="25">
        <v>9.0</v>
      </c>
      <c r="C17" s="26" t="s">
        <v>29</v>
      </c>
      <c r="D17" s="7"/>
      <c r="E17" s="19" t="s">
        <v>11</v>
      </c>
      <c r="F17" s="30" t="s">
        <v>30</v>
      </c>
      <c r="G17" s="19" t="s">
        <v>11</v>
      </c>
      <c r="I17" s="31"/>
      <c r="J17" s="19" t="s">
        <v>11</v>
      </c>
      <c r="K17" s="30" t="s">
        <v>30</v>
      </c>
    </row>
    <row r="18" ht="60.0" customHeight="1">
      <c r="B18" s="25">
        <v>10.0</v>
      </c>
      <c r="C18" s="26" t="s">
        <v>31</v>
      </c>
      <c r="D18" s="7"/>
      <c r="E18" s="19" t="s">
        <v>11</v>
      </c>
      <c r="F18" s="32" t="s">
        <v>32</v>
      </c>
      <c r="G18" s="19" t="s">
        <v>11</v>
      </c>
      <c r="I18" s="29"/>
      <c r="J18" s="19" t="s">
        <v>11</v>
      </c>
      <c r="K18" s="32" t="s">
        <v>32</v>
      </c>
    </row>
    <row r="19" ht="60.75" customHeight="1">
      <c r="B19" s="25">
        <v>11.0</v>
      </c>
      <c r="C19" s="26" t="s">
        <v>33</v>
      </c>
      <c r="D19" s="7"/>
      <c r="E19" s="19" t="s">
        <v>11</v>
      </c>
      <c r="F19" s="20" t="s">
        <v>34</v>
      </c>
      <c r="G19" s="19" t="s">
        <v>11</v>
      </c>
      <c r="I19" s="29"/>
      <c r="J19" s="19" t="s">
        <v>11</v>
      </c>
      <c r="K19" s="20" t="s">
        <v>34</v>
      </c>
    </row>
    <row r="20" ht="14.25" customHeight="1">
      <c r="C20" s="1"/>
    </row>
    <row r="21" ht="14.25" customHeight="1">
      <c r="C21" s="1"/>
    </row>
    <row r="22" ht="14.25" customHeight="1">
      <c r="C22" s="1"/>
    </row>
    <row r="23" ht="14.25" customHeight="1">
      <c r="C23" s="1"/>
    </row>
    <row r="24" ht="14.25" customHeight="1">
      <c r="C24" s="1"/>
    </row>
    <row r="25" ht="14.25" customHeight="1">
      <c r="C25" s="1"/>
    </row>
    <row r="26" ht="14.25" customHeight="1">
      <c r="C26" s="1"/>
    </row>
    <row r="27" ht="14.25" customHeight="1">
      <c r="C27" s="1"/>
    </row>
    <row r="28" ht="14.25" customHeight="1">
      <c r="C28" s="1"/>
    </row>
    <row r="29" ht="14.25" customHeight="1">
      <c r="C29" s="1"/>
    </row>
    <row r="30" ht="14.25" customHeight="1">
      <c r="C30" s="1"/>
    </row>
    <row r="31" ht="14.25" customHeight="1">
      <c r="C31" s="1"/>
    </row>
    <row r="32" ht="14.25" customHeight="1">
      <c r="C32" s="1"/>
    </row>
    <row r="33" ht="14.25" customHeight="1">
      <c r="C33" s="1"/>
    </row>
    <row r="34" ht="14.25" customHeight="1">
      <c r="C34" s="1"/>
    </row>
    <row r="35" ht="14.25" customHeight="1">
      <c r="C35" s="1"/>
    </row>
    <row r="36" ht="14.25" customHeight="1">
      <c r="C36" s="1"/>
    </row>
    <row r="37" ht="14.25" customHeight="1">
      <c r="C37" s="1"/>
    </row>
    <row r="38" ht="14.25" customHeight="1">
      <c r="C38" s="1"/>
    </row>
    <row r="39" ht="14.25" customHeight="1">
      <c r="C39" s="1"/>
    </row>
    <row r="40" ht="14.25" customHeight="1">
      <c r="C40" s="1"/>
    </row>
    <row r="41" ht="14.25" customHeight="1">
      <c r="C41" s="1"/>
    </row>
    <row r="42" ht="14.25" customHeight="1">
      <c r="C42" s="1"/>
    </row>
    <row r="43" ht="14.25" customHeight="1">
      <c r="C43" s="1"/>
    </row>
    <row r="44" ht="14.25" customHeight="1">
      <c r="C44" s="1"/>
    </row>
    <row r="45" ht="14.25" customHeight="1">
      <c r="C45" s="1"/>
    </row>
    <row r="46" ht="14.25" customHeight="1">
      <c r="C46" s="1"/>
    </row>
    <row r="47" ht="14.25" customHeight="1">
      <c r="C47" s="1"/>
    </row>
    <row r="48" ht="14.25" customHeight="1">
      <c r="C48" s="1"/>
    </row>
    <row r="49" ht="14.25" customHeight="1">
      <c r="C49" s="1"/>
    </row>
    <row r="50" ht="14.25" customHeight="1">
      <c r="C50" s="1"/>
    </row>
    <row r="51" ht="14.25" customHeight="1">
      <c r="C51" s="1"/>
    </row>
    <row r="52" ht="14.25" customHeight="1">
      <c r="C52" s="1"/>
    </row>
    <row r="53" ht="14.25" customHeight="1">
      <c r="C53" s="1"/>
    </row>
    <row r="54" ht="14.25" customHeight="1">
      <c r="C54" s="1"/>
    </row>
    <row r="55" ht="14.25" customHeight="1">
      <c r="C55" s="1"/>
    </row>
    <row r="56" ht="14.25" customHeight="1">
      <c r="C56" s="1"/>
    </row>
    <row r="57" ht="14.25" customHeight="1">
      <c r="C57" s="1"/>
    </row>
    <row r="58" ht="14.25" customHeight="1">
      <c r="C58" s="1"/>
    </row>
    <row r="59" ht="14.25" customHeight="1">
      <c r="C59" s="1"/>
    </row>
    <row r="60" ht="14.25" customHeight="1">
      <c r="C60" s="1"/>
    </row>
    <row r="61" ht="14.25" customHeight="1">
      <c r="C61" s="1"/>
    </row>
    <row r="62" ht="14.25" customHeight="1">
      <c r="C62" s="1"/>
    </row>
    <row r="63" ht="14.25" customHeight="1">
      <c r="C63" s="1"/>
    </row>
    <row r="64" ht="14.25" customHeight="1">
      <c r="C64" s="1"/>
    </row>
    <row r="65" ht="14.25" customHeight="1">
      <c r="C65" s="1"/>
    </row>
    <row r="66" ht="14.25" customHeight="1">
      <c r="C66" s="1"/>
    </row>
    <row r="67" ht="14.25" customHeight="1">
      <c r="C67" s="1"/>
    </row>
    <row r="68" ht="14.25" customHeight="1">
      <c r="C68" s="1"/>
    </row>
    <row r="69" ht="14.25" customHeight="1">
      <c r="C69" s="1"/>
    </row>
    <row r="70" ht="14.25" customHeight="1">
      <c r="C70" s="1"/>
    </row>
    <row r="71" ht="14.25" customHeight="1">
      <c r="C71" s="1"/>
    </row>
    <row r="72" ht="14.25" customHeight="1">
      <c r="C72" s="1"/>
    </row>
    <row r="73" ht="14.25" customHeight="1">
      <c r="C73" s="1"/>
    </row>
    <row r="74" ht="14.25" customHeight="1">
      <c r="C74" s="1"/>
    </row>
    <row r="75" ht="14.25" customHeight="1">
      <c r="C75" s="1"/>
    </row>
    <row r="76" ht="14.25" customHeight="1">
      <c r="C76" s="1"/>
    </row>
    <row r="77" ht="14.25" customHeight="1">
      <c r="C77" s="1"/>
    </row>
    <row r="78" ht="14.25" customHeight="1">
      <c r="C78" s="1"/>
    </row>
    <row r="79" ht="14.25" customHeight="1">
      <c r="C79" s="1"/>
    </row>
    <row r="80" ht="14.25" customHeight="1">
      <c r="C80" s="1"/>
    </row>
    <row r="81" ht="14.25" customHeight="1">
      <c r="C81" s="1"/>
    </row>
    <row r="82" ht="14.25" customHeight="1">
      <c r="C82" s="1"/>
    </row>
    <row r="83" ht="14.25" customHeight="1">
      <c r="C83" s="1"/>
    </row>
    <row r="84" ht="14.25" customHeight="1">
      <c r="C84" s="1"/>
    </row>
    <row r="85" ht="14.25" customHeight="1">
      <c r="C85" s="1"/>
    </row>
    <row r="86" ht="14.25" customHeight="1">
      <c r="C86" s="1"/>
    </row>
    <row r="87" ht="14.25" customHeight="1">
      <c r="C87" s="1"/>
    </row>
    <row r="88" ht="14.25" customHeight="1">
      <c r="C88" s="1"/>
    </row>
    <row r="89" ht="14.25" customHeight="1">
      <c r="C89" s="1"/>
    </row>
    <row r="90" ht="14.25" customHeight="1">
      <c r="C90" s="1"/>
    </row>
    <row r="91" ht="14.25" customHeight="1">
      <c r="C91" s="1"/>
    </row>
    <row r="92" ht="14.25" customHeight="1">
      <c r="C92" s="1"/>
    </row>
    <row r="93" ht="14.25" customHeight="1">
      <c r="C93" s="1"/>
    </row>
    <row r="94" ht="14.25" customHeight="1">
      <c r="C94" s="1"/>
    </row>
    <row r="95" ht="14.25" customHeight="1">
      <c r="C95" s="1"/>
    </row>
    <row r="96" ht="14.25" customHeight="1">
      <c r="C96" s="1"/>
    </row>
    <row r="97" ht="14.25" customHeight="1">
      <c r="C97" s="1"/>
    </row>
    <row r="98" ht="14.25" customHeight="1">
      <c r="C98" s="1"/>
    </row>
    <row r="99" ht="14.25" customHeight="1">
      <c r="C99" s="1"/>
    </row>
    <row r="100" ht="14.25" customHeight="1">
      <c r="C100" s="1"/>
    </row>
    <row r="101" ht="14.25" customHeight="1">
      <c r="C101" s="1"/>
    </row>
    <row r="102" ht="14.25" customHeight="1">
      <c r="C102" s="1"/>
    </row>
    <row r="103" ht="14.25" customHeight="1">
      <c r="C103" s="1"/>
    </row>
    <row r="104" ht="14.25" customHeight="1">
      <c r="C104" s="1"/>
    </row>
    <row r="105" ht="14.25" customHeight="1">
      <c r="C105" s="1"/>
    </row>
    <row r="106" ht="14.25" customHeight="1">
      <c r="C106" s="1"/>
    </row>
    <row r="107" ht="14.25" customHeight="1">
      <c r="C107" s="1"/>
    </row>
    <row r="108" ht="14.25" customHeight="1">
      <c r="C108" s="1"/>
    </row>
    <row r="109" ht="14.25" customHeight="1">
      <c r="C109" s="1"/>
    </row>
    <row r="110" ht="14.25" customHeight="1">
      <c r="C110" s="1"/>
    </row>
    <row r="111" ht="14.25" customHeight="1">
      <c r="C111" s="1"/>
    </row>
    <row r="112" ht="14.25" customHeight="1">
      <c r="C112" s="1"/>
    </row>
    <row r="113" ht="14.25" customHeight="1">
      <c r="C113" s="1"/>
    </row>
    <row r="114" ht="14.25" customHeight="1">
      <c r="C114" s="1"/>
    </row>
    <row r="115" ht="14.25" customHeight="1">
      <c r="C115" s="1"/>
    </row>
    <row r="116" ht="14.25" customHeight="1">
      <c r="C116" s="1"/>
    </row>
    <row r="117" ht="14.25" customHeight="1">
      <c r="C117" s="1"/>
    </row>
    <row r="118" ht="14.25" customHeight="1">
      <c r="C118" s="1"/>
    </row>
    <row r="119" ht="14.25" customHeight="1">
      <c r="C119" s="1"/>
    </row>
    <row r="120" ht="14.25" customHeight="1">
      <c r="C120" s="1"/>
    </row>
    <row r="121" ht="14.25" customHeight="1">
      <c r="C121" s="1"/>
    </row>
    <row r="122" ht="14.25" customHeight="1">
      <c r="C122" s="1"/>
    </row>
    <row r="123" ht="14.25" customHeight="1">
      <c r="C123" s="1"/>
    </row>
    <row r="124" ht="14.25" customHeight="1">
      <c r="C124" s="1"/>
    </row>
    <row r="125" ht="14.25" customHeight="1">
      <c r="C125" s="1"/>
    </row>
    <row r="126" ht="14.25" customHeight="1">
      <c r="C126" s="1"/>
    </row>
    <row r="127" ht="14.25" customHeight="1">
      <c r="C127" s="1"/>
    </row>
    <row r="128" ht="14.25" customHeight="1">
      <c r="C128" s="1"/>
    </row>
    <row r="129" ht="14.25" customHeight="1">
      <c r="C129" s="1"/>
    </row>
    <row r="130" ht="14.25" customHeight="1">
      <c r="C130" s="1"/>
    </row>
    <row r="131" ht="14.25" customHeight="1">
      <c r="C131" s="1"/>
    </row>
    <row r="132" ht="14.25" customHeight="1">
      <c r="C132" s="1"/>
    </row>
    <row r="133" ht="14.25" customHeight="1">
      <c r="C133" s="1"/>
    </row>
    <row r="134" ht="14.25" customHeight="1">
      <c r="C134" s="1"/>
    </row>
    <row r="135" ht="14.25" customHeight="1">
      <c r="C135" s="1"/>
    </row>
    <row r="136" ht="14.25" customHeight="1">
      <c r="C136" s="1"/>
    </row>
    <row r="137" ht="14.25" customHeight="1">
      <c r="C137" s="1"/>
    </row>
    <row r="138" ht="14.25" customHeight="1">
      <c r="C138" s="1"/>
    </row>
    <row r="139" ht="14.25" customHeight="1">
      <c r="C139" s="1"/>
    </row>
    <row r="140" ht="14.25" customHeight="1">
      <c r="C140" s="1"/>
    </row>
    <row r="141" ht="14.25" customHeight="1">
      <c r="C141" s="1"/>
    </row>
    <row r="142" ht="14.25" customHeight="1">
      <c r="C142" s="1"/>
    </row>
    <row r="143" ht="14.25" customHeight="1">
      <c r="C143" s="1"/>
    </row>
    <row r="144" ht="14.25" customHeight="1">
      <c r="C144" s="1"/>
    </row>
    <row r="145" ht="14.25" customHeight="1">
      <c r="C145" s="1"/>
    </row>
    <row r="146" ht="14.25" customHeight="1">
      <c r="C146" s="1"/>
    </row>
    <row r="147" ht="14.25" customHeight="1">
      <c r="C147" s="1"/>
    </row>
    <row r="148" ht="14.25" customHeight="1">
      <c r="C148" s="1"/>
    </row>
    <row r="149" ht="14.25" customHeight="1">
      <c r="C149" s="1"/>
    </row>
    <row r="150" ht="14.25" customHeight="1">
      <c r="C150" s="1"/>
    </row>
    <row r="151" ht="14.25" customHeight="1">
      <c r="C151" s="1"/>
    </row>
    <row r="152" ht="14.25" customHeight="1">
      <c r="C152" s="1"/>
    </row>
    <row r="153" ht="14.25" customHeight="1">
      <c r="C153" s="1"/>
    </row>
    <row r="154" ht="14.25" customHeight="1">
      <c r="C154" s="1"/>
    </row>
    <row r="155" ht="14.25" customHeight="1">
      <c r="C155" s="1"/>
    </row>
    <row r="156" ht="14.25" customHeight="1">
      <c r="C156" s="1"/>
    </row>
    <row r="157" ht="14.25" customHeight="1">
      <c r="C157" s="1"/>
    </row>
    <row r="158" ht="14.25" customHeight="1">
      <c r="C158" s="1"/>
    </row>
    <row r="159" ht="14.25" customHeight="1">
      <c r="C159" s="1"/>
    </row>
    <row r="160" ht="14.25" customHeight="1">
      <c r="C160" s="1"/>
    </row>
    <row r="161" ht="14.25" customHeight="1">
      <c r="C161" s="1"/>
    </row>
    <row r="162" ht="14.25" customHeight="1">
      <c r="C162" s="1"/>
    </row>
    <row r="163" ht="14.25" customHeight="1">
      <c r="C163" s="1"/>
    </row>
    <row r="164" ht="14.25" customHeight="1">
      <c r="C164" s="1"/>
    </row>
    <row r="165" ht="14.25" customHeight="1">
      <c r="C165" s="1"/>
    </row>
    <row r="166" ht="14.25" customHeight="1">
      <c r="C166" s="1"/>
    </row>
    <row r="167" ht="14.25" customHeight="1">
      <c r="C167" s="1"/>
    </row>
    <row r="168" ht="14.25" customHeight="1">
      <c r="C168" s="1"/>
    </row>
    <row r="169" ht="14.25" customHeight="1">
      <c r="C169" s="1"/>
    </row>
    <row r="170" ht="14.25" customHeight="1">
      <c r="C170" s="1"/>
    </row>
    <row r="171" ht="14.25" customHeight="1">
      <c r="C171" s="1"/>
    </row>
    <row r="172" ht="14.25" customHeight="1">
      <c r="C172" s="1"/>
    </row>
    <row r="173" ht="14.25" customHeight="1">
      <c r="C173" s="1"/>
    </row>
    <row r="174" ht="14.25" customHeight="1">
      <c r="C174" s="1"/>
    </row>
    <row r="175" ht="14.25" customHeight="1">
      <c r="C175" s="1"/>
    </row>
    <row r="176" ht="14.25" customHeight="1">
      <c r="C176" s="1"/>
    </row>
    <row r="177" ht="14.25" customHeight="1">
      <c r="C177" s="1"/>
    </row>
    <row r="178" ht="14.25" customHeight="1">
      <c r="C178" s="1"/>
    </row>
    <row r="179" ht="14.25" customHeight="1">
      <c r="C179" s="1"/>
    </row>
    <row r="180" ht="14.25" customHeight="1">
      <c r="C180" s="1"/>
    </row>
    <row r="181" ht="14.25" customHeight="1">
      <c r="C181" s="1"/>
    </row>
    <row r="182" ht="14.25" customHeight="1">
      <c r="C182" s="1"/>
    </row>
    <row r="183" ht="14.25" customHeight="1">
      <c r="C183" s="1"/>
    </row>
    <row r="184" ht="14.25" customHeight="1">
      <c r="C184" s="1"/>
    </row>
    <row r="185" ht="14.25" customHeight="1">
      <c r="C185" s="1"/>
    </row>
    <row r="186" ht="14.25" customHeight="1">
      <c r="C186" s="1"/>
    </row>
    <row r="187" ht="14.25" customHeight="1">
      <c r="C187" s="1"/>
    </row>
    <row r="188" ht="14.25" customHeight="1">
      <c r="C188" s="1"/>
    </row>
    <row r="189" ht="14.25" customHeight="1">
      <c r="C189" s="1"/>
    </row>
    <row r="190" ht="14.25" customHeight="1">
      <c r="C190" s="1"/>
    </row>
    <row r="191" ht="14.25" customHeight="1">
      <c r="C191" s="1"/>
    </row>
    <row r="192" ht="14.25" customHeight="1">
      <c r="C192" s="1"/>
    </row>
    <row r="193" ht="14.25" customHeight="1">
      <c r="C193" s="1"/>
    </row>
    <row r="194" ht="14.25" customHeight="1">
      <c r="C194" s="1"/>
    </row>
    <row r="195" ht="14.25" customHeight="1">
      <c r="C195" s="1"/>
    </row>
    <row r="196" ht="14.25" customHeight="1">
      <c r="C196" s="1"/>
    </row>
    <row r="197" ht="14.25" customHeight="1">
      <c r="C197" s="1"/>
    </row>
    <row r="198" ht="14.25" customHeight="1">
      <c r="C198" s="1"/>
    </row>
    <row r="199" ht="14.25" customHeight="1">
      <c r="C199" s="1"/>
    </row>
    <row r="200" ht="14.25" customHeight="1">
      <c r="C200" s="1"/>
    </row>
    <row r="201" ht="14.25" customHeight="1">
      <c r="C201" s="1"/>
    </row>
    <row r="202" ht="14.25" customHeight="1">
      <c r="C202" s="1"/>
    </row>
    <row r="203" ht="14.25" customHeight="1">
      <c r="C203" s="1"/>
    </row>
    <row r="204" ht="14.25" customHeight="1">
      <c r="C204" s="1"/>
    </row>
    <row r="205" ht="14.25" customHeight="1">
      <c r="C205" s="1"/>
    </row>
    <row r="206" ht="14.25" customHeight="1">
      <c r="C206" s="1"/>
    </row>
    <row r="207" ht="14.25" customHeight="1">
      <c r="C207" s="1"/>
    </row>
    <row r="208" ht="14.25" customHeight="1">
      <c r="C208" s="1"/>
    </row>
    <row r="209" ht="14.25" customHeight="1">
      <c r="C209" s="1"/>
    </row>
    <row r="210" ht="14.25" customHeight="1">
      <c r="C210" s="1"/>
    </row>
    <row r="211" ht="14.25" customHeight="1">
      <c r="C211" s="1"/>
    </row>
    <row r="212" ht="14.25" customHeight="1">
      <c r="C212" s="1"/>
    </row>
    <row r="213" ht="14.25" customHeight="1">
      <c r="C213" s="1"/>
    </row>
    <row r="214" ht="14.25" customHeight="1">
      <c r="C214" s="1"/>
    </row>
    <row r="215" ht="14.25" customHeight="1">
      <c r="C215" s="1"/>
    </row>
    <row r="216" ht="14.25" customHeight="1">
      <c r="C216" s="1"/>
    </row>
    <row r="217" ht="14.25" customHeight="1">
      <c r="C217" s="1"/>
    </row>
    <row r="218" ht="14.25" customHeight="1">
      <c r="C218" s="1"/>
    </row>
    <row r="219" ht="14.25" customHeight="1">
      <c r="C219" s="1"/>
    </row>
    <row r="220" ht="14.25" customHeight="1">
      <c r="C220" s="1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2">
    <mergeCell ref="G7:G8"/>
    <mergeCell ref="I7:I8"/>
    <mergeCell ref="J7:J8"/>
    <mergeCell ref="K7:K8"/>
    <mergeCell ref="C3:K4"/>
    <mergeCell ref="E5:K5"/>
    <mergeCell ref="F6:K6"/>
    <mergeCell ref="B7:B8"/>
    <mergeCell ref="C7:D8"/>
    <mergeCell ref="E7:E8"/>
    <mergeCell ref="F7:F8"/>
    <mergeCell ref="C16:D16"/>
    <mergeCell ref="C17:D17"/>
    <mergeCell ref="C19:D19"/>
    <mergeCell ref="C18:D18"/>
    <mergeCell ref="C10:D10"/>
    <mergeCell ref="C11:D11"/>
    <mergeCell ref="C12:D12"/>
    <mergeCell ref="C13:D13"/>
    <mergeCell ref="C14:D14"/>
    <mergeCell ref="C15:D15"/>
    <mergeCell ref="C9:D9"/>
  </mergeCells>
  <hyperlinks>
    <hyperlink r:id="rId2" location="heading=h.ivfjjdaeky2n" ref="F18"/>
    <hyperlink r:id="rId3" location="heading=h.ivfjjdaeky2n" ref="K18"/>
  </hyperlinks>
  <printOptions horizontalCentered="1" verticalCentered="1"/>
  <pageMargins bottom="0.7480314960629921" footer="0.0" header="0.0" left="0.47" right="0.7086614173228347" top="0.7480314960629921"/>
  <pageSetup paperSize="9" scale="56" orientation="landscape"/>
  <headerFooter>
    <oddFooter>&amp;LElaborado por: Ing Jenny A Ruiz R, Mónica  Gómez Docentes TC del Departamento de Ciencias de la  Computación IREB PROYECTO DE CHECK LIST  (CASO DE ESTUDIO ACADÉMICO)&amp;C&amp;P de &amp;R&amp;D</oddFooter>
  </headerFooter>
  <drawing r:id="rId4"/>
  <legacy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34.57"/>
    <col customWidth="1" min="3" max="3" width="16.14"/>
    <col customWidth="1" min="4" max="24" width="10.71"/>
  </cols>
  <sheetData>
    <row r="1" ht="51.0" customHeight="1">
      <c r="A1" s="33"/>
      <c r="B1" s="34" t="s">
        <v>1</v>
      </c>
      <c r="C1" s="35" t="s">
        <v>35</v>
      </c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</row>
    <row r="2" ht="14.25" customHeight="1">
      <c r="B2" s="36" t="s">
        <v>36</v>
      </c>
      <c r="C2" s="37">
        <v>45777.0</v>
      </c>
    </row>
    <row r="3" ht="14.25" customHeight="1">
      <c r="B3" s="36" t="s">
        <v>37</v>
      </c>
      <c r="C3" s="38" t="s">
        <v>38</v>
      </c>
    </row>
    <row r="4" ht="14.25" customHeight="1">
      <c r="B4" s="36" t="s">
        <v>39</v>
      </c>
      <c r="C4" s="38" t="s">
        <v>40</v>
      </c>
    </row>
    <row r="5" ht="14.25" customHeight="1"/>
    <row r="6" ht="14.25" customHeight="1">
      <c r="A6" s="39" t="s">
        <v>41</v>
      </c>
    </row>
    <row r="7" ht="15.0" customHeight="1">
      <c r="A7" s="40" t="s">
        <v>42</v>
      </c>
      <c r="B7" s="41" t="s">
        <v>43</v>
      </c>
      <c r="C7" s="41" t="s">
        <v>44</v>
      </c>
      <c r="D7" s="42" t="s">
        <v>45</v>
      </c>
    </row>
    <row r="8" ht="14.25" customHeight="1">
      <c r="A8" s="43">
        <v>1.0</v>
      </c>
      <c r="B8" s="44" t="s">
        <v>46</v>
      </c>
      <c r="C8" s="45" t="s">
        <v>47</v>
      </c>
      <c r="D8" s="46"/>
    </row>
    <row r="9" ht="14.25" customHeight="1">
      <c r="A9" s="43">
        <v>2.0</v>
      </c>
      <c r="B9" s="44" t="s">
        <v>48</v>
      </c>
      <c r="C9" s="45" t="s">
        <v>47</v>
      </c>
      <c r="D9" s="46"/>
    </row>
    <row r="10" ht="14.25" customHeight="1">
      <c r="A10" s="43">
        <v>3.0</v>
      </c>
      <c r="B10" s="44" t="s">
        <v>49</v>
      </c>
      <c r="C10" s="45" t="s">
        <v>47</v>
      </c>
      <c r="D10" s="46"/>
    </row>
    <row r="11" ht="14.25" customHeight="1">
      <c r="A11" s="43">
        <v>4.0</v>
      </c>
      <c r="B11" s="44" t="s">
        <v>50</v>
      </c>
      <c r="C11" s="45" t="s">
        <v>47</v>
      </c>
      <c r="D11" s="46"/>
    </row>
    <row r="12" ht="14.25" customHeight="1">
      <c r="A12" s="43">
        <v>5.0</v>
      </c>
      <c r="B12" s="44" t="s">
        <v>51</v>
      </c>
      <c r="C12" s="45" t="s">
        <v>47</v>
      </c>
      <c r="D12" s="46"/>
    </row>
    <row r="13" ht="14.25" customHeight="1">
      <c r="A13" s="43">
        <v>6.0</v>
      </c>
      <c r="B13" s="44" t="s">
        <v>52</v>
      </c>
      <c r="C13" s="45" t="s">
        <v>47</v>
      </c>
      <c r="D13" s="46"/>
    </row>
    <row r="14" ht="14.25" customHeight="1">
      <c r="A14" s="43">
        <v>7.0</v>
      </c>
      <c r="B14" s="44" t="s">
        <v>53</v>
      </c>
      <c r="C14" s="45" t="s">
        <v>47</v>
      </c>
      <c r="D14" s="46"/>
    </row>
    <row r="15" ht="14.25" customHeight="1">
      <c r="A15" s="43">
        <v>8.0</v>
      </c>
      <c r="B15" s="44" t="s">
        <v>54</v>
      </c>
      <c r="C15" s="45" t="s">
        <v>47</v>
      </c>
      <c r="D15" s="46"/>
    </row>
    <row r="16" ht="14.25" customHeight="1">
      <c r="A16" s="47">
        <v>9.0</v>
      </c>
      <c r="B16" s="48" t="s">
        <v>55</v>
      </c>
      <c r="C16" s="49"/>
      <c r="D16" s="49" t="s">
        <v>47</v>
      </c>
    </row>
    <row r="17" ht="14.25" customHeight="1">
      <c r="A17" s="50" t="s">
        <v>56</v>
      </c>
      <c r="C17" s="51">
        <f>COUNTA('MODELO LISTA DE COMPROBACION - '!$C$8:$C$16)</f>
        <v>8</v>
      </c>
      <c r="D17" s="51">
        <f>COUNTA('MODELO LISTA DE COMPROBACION - '!$D$8:$D$16)</f>
        <v>1</v>
      </c>
    </row>
    <row r="18" ht="14.25" customHeight="1">
      <c r="A18" s="50" t="s">
        <v>57</v>
      </c>
      <c r="C18" s="52">
        <f t="shared" ref="C18:D18" si="1">C17/9</f>
        <v>0.8888888889</v>
      </c>
      <c r="D18" s="52">
        <f t="shared" si="1"/>
        <v>0.1111111111</v>
      </c>
    </row>
    <row r="19" ht="14.25" customHeight="1">
      <c r="A19" s="50"/>
      <c r="B19" s="50"/>
      <c r="C19" s="52"/>
      <c r="D19" s="51"/>
    </row>
    <row r="20" ht="14.25" customHeight="1">
      <c r="A20" s="53" t="s">
        <v>58</v>
      </c>
      <c r="B20" s="54"/>
      <c r="C20" s="54"/>
      <c r="D20" s="54"/>
    </row>
    <row r="21" ht="14.25" customHeight="1">
      <c r="A21" s="55" t="s">
        <v>42</v>
      </c>
      <c r="B21" s="56" t="s">
        <v>43</v>
      </c>
      <c r="C21" s="57" t="s">
        <v>44</v>
      </c>
      <c r="D21" s="58" t="s">
        <v>45</v>
      </c>
    </row>
    <row r="22" ht="14.25" customHeight="1">
      <c r="A22" s="43">
        <v>1.0</v>
      </c>
      <c r="B22" s="44" t="s">
        <v>59</v>
      </c>
      <c r="C22" s="49" t="s">
        <v>47</v>
      </c>
      <c r="D22" s="46"/>
    </row>
    <row r="23" ht="14.25" customHeight="1">
      <c r="A23" s="43">
        <v>2.0</v>
      </c>
      <c r="B23" s="44" t="s">
        <v>60</v>
      </c>
      <c r="C23" s="49" t="s">
        <v>47</v>
      </c>
      <c r="D23" s="46"/>
    </row>
    <row r="24" ht="14.25" customHeight="1">
      <c r="A24" s="43">
        <v>3.0</v>
      </c>
      <c r="B24" s="44" t="s">
        <v>61</v>
      </c>
      <c r="C24" s="49" t="s">
        <v>47</v>
      </c>
      <c r="D24" s="46"/>
    </row>
    <row r="25" ht="14.25" customHeight="1">
      <c r="A25" s="43">
        <v>4.0</v>
      </c>
      <c r="B25" s="44" t="s">
        <v>62</v>
      </c>
      <c r="C25" s="49" t="s">
        <v>47</v>
      </c>
      <c r="D25" s="46"/>
    </row>
    <row r="26" ht="14.25" customHeight="1">
      <c r="A26" s="47">
        <v>5.0</v>
      </c>
      <c r="B26" s="48" t="s">
        <v>63</v>
      </c>
      <c r="C26" s="49" t="s">
        <v>47</v>
      </c>
      <c r="D26" s="59"/>
    </row>
    <row r="27" ht="14.25" customHeight="1">
      <c r="A27" s="50" t="s">
        <v>56</v>
      </c>
      <c r="C27" s="51">
        <f>COUNTA('MODELO LISTA DE COMPROBACION - '!$C$22:$C$26)</f>
        <v>5</v>
      </c>
      <c r="D27" s="51">
        <f>COUNTA('MODELO LISTA DE COMPROBACION - '!$D$22:$D$26)</f>
        <v>0</v>
      </c>
    </row>
    <row r="28" ht="14.25" customHeight="1">
      <c r="A28" s="50" t="s">
        <v>57</v>
      </c>
      <c r="C28" s="52">
        <f t="shared" ref="C28:D28" si="2">C27/5</f>
        <v>1</v>
      </c>
      <c r="D28" s="52">
        <f t="shared" si="2"/>
        <v>0</v>
      </c>
    </row>
    <row r="29" ht="14.25" customHeight="1">
      <c r="A29" s="50"/>
      <c r="B29" s="50"/>
      <c r="C29" s="52"/>
      <c r="D29" s="51"/>
    </row>
    <row r="30" ht="14.25" customHeight="1">
      <c r="A30" s="39" t="s">
        <v>64</v>
      </c>
    </row>
    <row r="31" ht="14.25" customHeight="1">
      <c r="A31" s="55" t="s">
        <v>42</v>
      </c>
      <c r="B31" s="56" t="s">
        <v>43</v>
      </c>
      <c r="C31" s="57" t="s">
        <v>44</v>
      </c>
      <c r="D31" s="58" t="s">
        <v>45</v>
      </c>
    </row>
    <row r="32" ht="14.25" customHeight="1">
      <c r="A32" s="43">
        <v>1.0</v>
      </c>
      <c r="B32" s="44" t="s">
        <v>65</v>
      </c>
      <c r="C32" s="49" t="s">
        <v>47</v>
      </c>
      <c r="D32" s="49"/>
    </row>
    <row r="33" ht="14.25" customHeight="1">
      <c r="A33" s="43">
        <v>2.0</v>
      </c>
      <c r="B33" s="44" t="s">
        <v>66</v>
      </c>
      <c r="C33" s="49" t="s">
        <v>47</v>
      </c>
      <c r="D33" s="49"/>
    </row>
    <row r="34" ht="14.25" customHeight="1">
      <c r="A34" s="47">
        <v>3.0</v>
      </c>
      <c r="B34" s="48" t="s">
        <v>67</v>
      </c>
      <c r="C34" s="49" t="s">
        <v>47</v>
      </c>
      <c r="D34" s="49"/>
    </row>
    <row r="35" ht="14.25" customHeight="1">
      <c r="A35" s="50" t="s">
        <v>56</v>
      </c>
      <c r="C35" s="23">
        <f>COUNTA('MODELO LISTA DE COMPROBACION - '!$C$32:$C$34)</f>
        <v>3</v>
      </c>
      <c r="D35" s="23">
        <f>COUNTA('MODELO LISTA DE COMPROBACION - '!$D$32:$D$34)</f>
        <v>0</v>
      </c>
    </row>
    <row r="36" ht="14.25" customHeight="1">
      <c r="A36" s="50" t="s">
        <v>57</v>
      </c>
      <c r="C36" s="52">
        <f t="shared" ref="C36:D36" si="3">C35/3</f>
        <v>1</v>
      </c>
      <c r="D36" s="52">
        <f t="shared" si="3"/>
        <v>0</v>
      </c>
    </row>
    <row r="37" ht="14.25" customHeight="1"/>
    <row r="38" ht="14.25" customHeight="1"/>
    <row r="39" ht="14.25" customHeight="1"/>
    <row r="40" ht="14.25" customHeight="1">
      <c r="A40" s="60" t="s">
        <v>68</v>
      </c>
    </row>
    <row r="41" ht="30.0" customHeight="1">
      <c r="B41" s="33" t="s">
        <v>69</v>
      </c>
      <c r="C41" s="51">
        <v>89.0</v>
      </c>
    </row>
    <row r="42" ht="30.0" customHeight="1">
      <c r="B42" s="33" t="s">
        <v>58</v>
      </c>
      <c r="C42" s="51">
        <v>100.0</v>
      </c>
    </row>
    <row r="43" ht="30.0" customHeight="1">
      <c r="B43" s="33" t="s">
        <v>64</v>
      </c>
      <c r="C43" s="51">
        <v>100.0</v>
      </c>
    </row>
    <row r="44" ht="14.25" customHeight="1">
      <c r="C44" s="51"/>
    </row>
    <row r="45" ht="14.25" customHeight="1">
      <c r="C45" s="51"/>
    </row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4">
    <mergeCell ref="A18:B18"/>
    <mergeCell ref="A27:B27"/>
    <mergeCell ref="A28:B28"/>
    <mergeCell ref="A30:D30"/>
    <mergeCell ref="A35:B35"/>
    <mergeCell ref="A36:B36"/>
    <mergeCell ref="A40:C40"/>
    <mergeCell ref="C1:D1"/>
    <mergeCell ref="C2:D2"/>
    <mergeCell ref="C3:D3"/>
    <mergeCell ref="C4:D4"/>
    <mergeCell ref="A6:D6"/>
    <mergeCell ref="A17:B17"/>
    <mergeCell ref="A20:D20"/>
  </mergeCells>
  <conditionalFormatting sqref="A32:D34">
    <cfRule type="containsText" dxfId="0" priority="1" operator="containsText" text="X">
      <formula>NOT(ISERROR(SEARCH(("X"),(A32))))</formula>
    </cfRule>
  </conditionalFormatting>
  <conditionalFormatting sqref="C8:D16 C22:C26 C32:D34">
    <cfRule type="containsText" dxfId="1" priority="2" operator="containsText" text="X">
      <formula>NOT(ISERROR(SEARCH(("X"),(C8))))</formula>
    </cfRule>
  </conditionalFormatting>
  <conditionalFormatting sqref="C8:D16 C22:C26 C32:D34">
    <cfRule type="containsText" dxfId="2" priority="3" operator="containsText" text="X">
      <formula>NOT(ISERROR(SEARCH(("X"),(C8))))</formula>
    </cfRule>
  </conditionalFormatting>
  <conditionalFormatting sqref="C8:D16 C22:C26 C32:D34">
    <cfRule type="containsText" dxfId="3" priority="4" operator="containsText" text="X">
      <formula>NOT(ISERROR(SEARCH(("X"),(C8))))</formula>
    </cfRule>
  </conditionalFormatting>
  <conditionalFormatting sqref="C8:D16 C22:C26 C32:D34">
    <cfRule type="containsText" dxfId="4" priority="5" operator="containsText" text="X">
      <formula>NOT(ISERROR(SEARCH(("X"),(C8))))</formula>
    </cfRule>
  </conditionalFormatting>
  <conditionalFormatting sqref="C22:D26">
    <cfRule type="containsText" dxfId="1" priority="6" operator="containsText" text="X">
      <formula>NOT(ISERROR(SEARCH(("X"),(C22))))</formula>
    </cfRule>
  </conditionalFormatting>
  <conditionalFormatting sqref="C22:D26">
    <cfRule type="containsText" dxfId="2" priority="7" operator="containsText" text="X">
      <formula>NOT(ISERROR(SEARCH(("X"),(C22))))</formula>
    </cfRule>
  </conditionalFormatting>
  <conditionalFormatting sqref="C32:D34">
    <cfRule type="containsText" dxfId="1" priority="8" operator="containsText" text="X">
      <formula>NOT(ISERROR(SEARCH(("X"),(C32))))</formula>
    </cfRule>
  </conditionalFormatting>
  <printOptions/>
  <pageMargins bottom="0.75" footer="0.0" header="0.0" left="0.7" right="0.7" top="0.75"/>
  <pageSetup paperSize="9" orientation="portrait"/>
  <drawing r:id="rId2"/>
  <legacyDrawing r:id="rId3"/>
  <tableParts count="3">
    <tablePart r:id="rId7"/>
    <tablePart r:id="rId8"/>
    <tablePart r:id="rId9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4.14"/>
    <col customWidth="1" min="2" max="2" width="57.29"/>
    <col customWidth="1" min="3" max="6" width="10.71"/>
  </cols>
  <sheetData>
    <row r="1" ht="14.25" customHeight="1">
      <c r="A1" s="61" t="s">
        <v>70</v>
      </c>
      <c r="B1" s="61" t="s">
        <v>71</v>
      </c>
    </row>
    <row r="2" ht="14.25" customHeight="1">
      <c r="A2" s="62" t="s">
        <v>72</v>
      </c>
      <c r="B2" s="63" t="s">
        <v>73</v>
      </c>
    </row>
    <row r="3" ht="14.25" customHeight="1">
      <c r="A3" s="62" t="s">
        <v>74</v>
      </c>
      <c r="B3" s="64" t="s">
        <v>75</v>
      </c>
    </row>
    <row r="4" ht="14.25" customHeight="1">
      <c r="A4" s="65" t="s">
        <v>76</v>
      </c>
      <c r="B4" s="66" t="s">
        <v>77</v>
      </c>
    </row>
    <row r="5" ht="14.25" customHeight="1">
      <c r="A5" s="67" t="s">
        <v>78</v>
      </c>
      <c r="B5" s="66" t="s">
        <v>79</v>
      </c>
    </row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