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J\OneDrive\Escritorio\"/>
    </mc:Choice>
  </mc:AlternateContent>
  <xr:revisionPtr revIDLastSave="0" documentId="13_ncr:1_{CF7EE568-43CA-4FD6-B439-B66AC1AD3C05}" xr6:coauthVersionLast="46" xr6:coauthVersionMax="46" xr10:uidLastSave="{00000000-0000-0000-0000-000000000000}"/>
  <bookViews>
    <workbookView xWindow="20370" yWindow="-120" windowWidth="29040" windowHeight="16440" xr2:uid="{188D2EC7-835A-4226-91D8-51FE236046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P11" i="1"/>
  <c r="N11" i="1" s="1"/>
  <c r="P15" i="1"/>
  <c r="N15" i="1" s="1"/>
  <c r="T7" i="1"/>
  <c r="R7" i="1" s="1"/>
  <c r="X15" i="1"/>
  <c r="V15" i="1" s="1"/>
  <c r="T19" i="1"/>
  <c r="R19" i="1" s="1"/>
  <c r="T11" i="1"/>
  <c r="R11" i="1"/>
  <c r="R15" i="1"/>
  <c r="T23" i="1" l="1"/>
  <c r="AB15" i="1"/>
  <c r="X19" i="1"/>
  <c r="P7" i="1"/>
  <c r="N7" i="1" s="1"/>
  <c r="P19" i="1"/>
  <c r="L15" i="1"/>
  <c r="X11" i="1"/>
  <c r="H15" i="1"/>
  <c r="Z15" i="1" l="1"/>
  <c r="AB11" i="1"/>
  <c r="AB19" i="1"/>
  <c r="H11" i="1"/>
  <c r="H19" i="1"/>
  <c r="V11" i="1"/>
  <c r="X7" i="1"/>
  <c r="V7" i="1" s="1"/>
  <c r="V19" i="1"/>
  <c r="X23" i="1"/>
  <c r="J15" i="1"/>
  <c r="L19" i="1"/>
  <c r="L11" i="1"/>
  <c r="AF15" i="1"/>
  <c r="N19" i="1"/>
  <c r="P23" i="1"/>
  <c r="R23" i="1"/>
  <c r="T27" i="1"/>
  <c r="D15" i="1"/>
  <c r="F15" i="1"/>
  <c r="AJ15" i="1"/>
  <c r="AD15" i="1"/>
  <c r="AH15" i="1" l="1"/>
  <c r="AJ19" i="1"/>
  <c r="AJ11" i="1"/>
  <c r="J19" i="1"/>
  <c r="L23" i="1"/>
  <c r="J11" i="1"/>
  <c r="L7" i="1"/>
  <c r="J7" i="1" s="1"/>
  <c r="F11" i="1"/>
  <c r="H7" i="1"/>
  <c r="N23" i="1"/>
  <c r="P27" i="1"/>
  <c r="Z19" i="1"/>
  <c r="AB23" i="1"/>
  <c r="B15" i="1"/>
  <c r="D11" i="1"/>
  <c r="D19" i="1"/>
  <c r="Z11" i="1"/>
  <c r="AB7" i="1"/>
  <c r="Z7" i="1" s="1"/>
  <c r="R27" i="1"/>
  <c r="T31" i="1"/>
  <c r="AF19" i="1"/>
  <c r="AF11" i="1"/>
  <c r="V23" i="1"/>
  <c r="X27" i="1"/>
  <c r="F19" i="1"/>
  <c r="H23" i="1"/>
  <c r="X31" i="1" l="1"/>
  <c r="V27" i="1"/>
  <c r="B19" i="1"/>
  <c r="D23" i="1"/>
  <c r="AH19" i="1"/>
  <c r="AJ23" i="1"/>
  <c r="R31" i="1"/>
  <c r="T35" i="1"/>
  <c r="B11" i="1"/>
  <c r="D7" i="1"/>
  <c r="B7" i="1" s="1"/>
  <c r="N27" i="1"/>
  <c r="P31" i="1"/>
  <c r="AH11" i="1"/>
  <c r="AJ7" i="1"/>
  <c r="AH7" i="1" s="1"/>
  <c r="F23" i="1"/>
  <c r="H27" i="1"/>
  <c r="AD11" i="1"/>
  <c r="AF7" i="1"/>
  <c r="AD7" i="1" s="1"/>
  <c r="AD19" i="1"/>
  <c r="AF23" i="1"/>
  <c r="Z23" i="1"/>
  <c r="AB27" i="1"/>
  <c r="J23" i="1"/>
  <c r="L27" i="1"/>
  <c r="AD23" i="1" l="1"/>
  <c r="AF27" i="1"/>
  <c r="N31" i="1"/>
  <c r="P35" i="1"/>
  <c r="B23" i="1"/>
  <c r="D27" i="1"/>
  <c r="AH23" i="1"/>
  <c r="AJ27" i="1"/>
  <c r="J27" i="1"/>
  <c r="L31" i="1"/>
  <c r="F27" i="1"/>
  <c r="H31" i="1"/>
  <c r="T39" i="1"/>
  <c r="R35" i="1"/>
  <c r="Z27" i="1"/>
  <c r="AB31" i="1"/>
  <c r="V31" i="1"/>
  <c r="X35" i="1"/>
  <c r="F31" i="1" l="1"/>
  <c r="H35" i="1"/>
  <c r="N35" i="1"/>
  <c r="P39" i="1"/>
  <c r="B27" i="1"/>
  <c r="D31" i="1"/>
  <c r="Z31" i="1"/>
  <c r="AB35" i="1"/>
  <c r="AH27" i="1"/>
  <c r="AJ31" i="1"/>
  <c r="V35" i="1"/>
  <c r="X39" i="1"/>
  <c r="J31" i="1"/>
  <c r="L35" i="1"/>
  <c r="AD27" i="1"/>
  <c r="AF31" i="1"/>
  <c r="R39" i="1"/>
  <c r="T43" i="1"/>
  <c r="R43" i="1" s="1"/>
  <c r="AD31" i="1" l="1"/>
  <c r="AF35" i="1"/>
  <c r="N39" i="1"/>
  <c r="P43" i="1"/>
  <c r="N43" i="1" s="1"/>
  <c r="B31" i="1"/>
  <c r="D35" i="1"/>
  <c r="V39" i="1"/>
  <c r="X43" i="1"/>
  <c r="V43" i="1" s="1"/>
  <c r="Z35" i="1"/>
  <c r="AB39" i="1"/>
  <c r="J35" i="1"/>
  <c r="L39" i="1"/>
  <c r="AH31" i="1"/>
  <c r="AJ35" i="1"/>
  <c r="F35" i="1"/>
  <c r="H39" i="1"/>
  <c r="F39" i="1" l="1"/>
  <c r="H43" i="1"/>
  <c r="F43" i="1" s="1"/>
  <c r="AH35" i="1"/>
  <c r="AJ39" i="1"/>
  <c r="J39" i="1"/>
  <c r="L43" i="1"/>
  <c r="J43" i="1" s="1"/>
  <c r="Z39" i="1"/>
  <c r="AB43" i="1"/>
  <c r="Z43" i="1" s="1"/>
  <c r="B35" i="1"/>
  <c r="D39" i="1"/>
  <c r="AD35" i="1"/>
  <c r="AF39" i="1"/>
  <c r="AD39" i="1" l="1"/>
  <c r="AF43" i="1"/>
  <c r="AD43" i="1" s="1"/>
  <c r="B39" i="1"/>
  <c r="D43" i="1"/>
  <c r="B43" i="1" s="1"/>
  <c r="AH39" i="1"/>
  <c r="AJ43" i="1"/>
  <c r="AH43" i="1" s="1"/>
</calcChain>
</file>

<file path=xl/sharedStrings.xml><?xml version="1.0" encoding="utf-8"?>
<sst xmlns="http://schemas.openxmlformats.org/spreadsheetml/2006/main" count="439" uniqueCount="31">
  <si>
    <t>F</t>
  </si>
  <si>
    <t>G</t>
  </si>
  <si>
    <t>H</t>
  </si>
  <si>
    <t>P</t>
  </si>
  <si>
    <t>A</t>
  </si>
  <si>
    <t>B</t>
  </si>
  <si>
    <t>C</t>
  </si>
  <si>
    <t>D</t>
  </si>
  <si>
    <t>E</t>
  </si>
  <si>
    <t>I</t>
  </si>
  <si>
    <t>LA</t>
  </si>
  <si>
    <t>LC</t>
  </si>
  <si>
    <t>J</t>
  </si>
  <si>
    <t>K</t>
  </si>
  <si>
    <t>L</t>
  </si>
  <si>
    <t>M</t>
  </si>
  <si>
    <t>Ñ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</si>
  <si>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</si>
  <si>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</si>
  <si>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</si>
  <si>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</si>
  <si>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</si>
  <si>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</si>
  <si>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</si>
  <si>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</si>
  <si>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</si>
  <si>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</si>
  <si>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</si>
  <si>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Entrada</t>
  </si>
  <si>
    <t>Salida</t>
  </si>
  <si>
    <t>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</si>
</sst>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5" borderId="0" xfId="0" applyFill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0" xfId="0" applyFill="1"/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299885</xdr:colOff>
      <xdr:row>8</xdr:row>
      <xdr:rowOff>119368</xdr:rowOff>
    </xdr:from>
    <xdr:to>
      <xdr:col>35</xdr:col>
      <xdr:colOff>112191</xdr:colOff>
      <xdr:row>37</xdr:row>
      <xdr:rowOff>11206</xdr:rowOff>
    </xdr:to>
    <xdr:sp macro="" textlink="">
      <xdr:nvSpPr>
        <xdr:cNvPr id="7" name="Forma libre: forma 6">
          <a:extLst>
            <a:ext uri="{FF2B5EF4-FFF2-40B4-BE49-F238E27FC236}">
              <a16:creationId xmlns:a16="http://schemas.microsoft.com/office/drawing/2014/main" id="{6CC525F7-72D4-4621-B819-11DE3A5E71A8}"/>
            </a:ext>
          </a:extLst>
        </xdr:cNvPr>
        <xdr:cNvSpPr/>
      </xdr:nvSpPr>
      <xdr:spPr>
        <a:xfrm>
          <a:off x="7348385" y="1643368"/>
          <a:ext cx="6098806" cy="5416338"/>
        </a:xfrm>
        <a:custGeom>
          <a:avLst/>
          <a:gdLst>
            <a:gd name="connsiteX0" fmla="*/ 417291 w 6098806"/>
            <a:gd name="connsiteY0" fmla="*/ 2480397 h 5416338"/>
            <a:gd name="connsiteX1" fmla="*/ 551762 w 6098806"/>
            <a:gd name="connsiteY1" fmla="*/ 2581250 h 5416338"/>
            <a:gd name="connsiteX2" fmla="*/ 585380 w 6098806"/>
            <a:gd name="connsiteY2" fmla="*/ 2592456 h 5416338"/>
            <a:gd name="connsiteX3" fmla="*/ 686233 w 6098806"/>
            <a:gd name="connsiteY3" fmla="*/ 2670897 h 5416338"/>
            <a:gd name="connsiteX4" fmla="*/ 719850 w 6098806"/>
            <a:gd name="connsiteY4" fmla="*/ 2693308 h 5416338"/>
            <a:gd name="connsiteX5" fmla="*/ 764674 w 6098806"/>
            <a:gd name="connsiteY5" fmla="*/ 2715720 h 5416338"/>
            <a:gd name="connsiteX6" fmla="*/ 831909 w 6098806"/>
            <a:gd name="connsiteY6" fmla="*/ 2760544 h 5416338"/>
            <a:gd name="connsiteX7" fmla="*/ 865527 w 6098806"/>
            <a:gd name="connsiteY7" fmla="*/ 2782956 h 5416338"/>
            <a:gd name="connsiteX8" fmla="*/ 899144 w 6098806"/>
            <a:gd name="connsiteY8" fmla="*/ 2816573 h 5416338"/>
            <a:gd name="connsiteX9" fmla="*/ 966380 w 6098806"/>
            <a:gd name="connsiteY9" fmla="*/ 2838985 h 5416338"/>
            <a:gd name="connsiteX10" fmla="*/ 1078439 w 6098806"/>
            <a:gd name="connsiteY10" fmla="*/ 2895014 h 5416338"/>
            <a:gd name="connsiteX11" fmla="*/ 1145674 w 6098806"/>
            <a:gd name="connsiteY11" fmla="*/ 2962250 h 5416338"/>
            <a:gd name="connsiteX12" fmla="*/ 1190497 w 6098806"/>
            <a:gd name="connsiteY12" fmla="*/ 2984661 h 5416338"/>
            <a:gd name="connsiteX13" fmla="*/ 1212909 w 6098806"/>
            <a:gd name="connsiteY13" fmla="*/ 3018279 h 5416338"/>
            <a:gd name="connsiteX14" fmla="*/ 1246527 w 6098806"/>
            <a:gd name="connsiteY14" fmla="*/ 3029485 h 5416338"/>
            <a:gd name="connsiteX15" fmla="*/ 1313762 w 6098806"/>
            <a:gd name="connsiteY15" fmla="*/ 3063103 h 5416338"/>
            <a:gd name="connsiteX16" fmla="*/ 1336174 w 6098806"/>
            <a:gd name="connsiteY16" fmla="*/ 3096720 h 5416338"/>
            <a:gd name="connsiteX17" fmla="*/ 1414615 w 6098806"/>
            <a:gd name="connsiteY17" fmla="*/ 3130338 h 5416338"/>
            <a:gd name="connsiteX18" fmla="*/ 1515468 w 6098806"/>
            <a:gd name="connsiteY18" fmla="*/ 3186367 h 5416338"/>
            <a:gd name="connsiteX19" fmla="*/ 1605115 w 6098806"/>
            <a:gd name="connsiteY19" fmla="*/ 3242397 h 5416338"/>
            <a:gd name="connsiteX20" fmla="*/ 1672350 w 6098806"/>
            <a:gd name="connsiteY20" fmla="*/ 3276014 h 5416338"/>
            <a:gd name="connsiteX21" fmla="*/ 1694762 w 6098806"/>
            <a:gd name="connsiteY21" fmla="*/ 3309632 h 5416338"/>
            <a:gd name="connsiteX22" fmla="*/ 1728380 w 6098806"/>
            <a:gd name="connsiteY22" fmla="*/ 3332044 h 5416338"/>
            <a:gd name="connsiteX23" fmla="*/ 1784409 w 6098806"/>
            <a:gd name="connsiteY23" fmla="*/ 3365661 h 5416338"/>
            <a:gd name="connsiteX24" fmla="*/ 1818027 w 6098806"/>
            <a:gd name="connsiteY24" fmla="*/ 3388073 h 5416338"/>
            <a:gd name="connsiteX25" fmla="*/ 1896468 w 6098806"/>
            <a:gd name="connsiteY25" fmla="*/ 3432897 h 5416338"/>
            <a:gd name="connsiteX26" fmla="*/ 1952497 w 6098806"/>
            <a:gd name="connsiteY26" fmla="*/ 3500132 h 5416338"/>
            <a:gd name="connsiteX27" fmla="*/ 2030939 w 6098806"/>
            <a:gd name="connsiteY27" fmla="*/ 3556161 h 5416338"/>
            <a:gd name="connsiteX28" fmla="*/ 2042144 w 6098806"/>
            <a:gd name="connsiteY28" fmla="*/ 3589779 h 5416338"/>
            <a:gd name="connsiteX29" fmla="*/ 2075762 w 6098806"/>
            <a:gd name="connsiteY29" fmla="*/ 3600985 h 5416338"/>
            <a:gd name="connsiteX30" fmla="*/ 2142997 w 6098806"/>
            <a:gd name="connsiteY30" fmla="*/ 3645808 h 5416338"/>
            <a:gd name="connsiteX31" fmla="*/ 2255056 w 6098806"/>
            <a:gd name="connsiteY31" fmla="*/ 3679426 h 5416338"/>
            <a:gd name="connsiteX32" fmla="*/ 2322291 w 6098806"/>
            <a:gd name="connsiteY32" fmla="*/ 3690632 h 5416338"/>
            <a:gd name="connsiteX33" fmla="*/ 2355909 w 6098806"/>
            <a:gd name="connsiteY33" fmla="*/ 3701838 h 5416338"/>
            <a:gd name="connsiteX34" fmla="*/ 2400733 w 6098806"/>
            <a:gd name="connsiteY34" fmla="*/ 3713044 h 5416338"/>
            <a:gd name="connsiteX35" fmla="*/ 2467968 w 6098806"/>
            <a:gd name="connsiteY35" fmla="*/ 3724250 h 5416338"/>
            <a:gd name="connsiteX36" fmla="*/ 2523997 w 6098806"/>
            <a:gd name="connsiteY36" fmla="*/ 3735456 h 5416338"/>
            <a:gd name="connsiteX37" fmla="*/ 2557615 w 6098806"/>
            <a:gd name="connsiteY37" fmla="*/ 3757867 h 5416338"/>
            <a:gd name="connsiteX38" fmla="*/ 2624850 w 6098806"/>
            <a:gd name="connsiteY38" fmla="*/ 3780279 h 5416338"/>
            <a:gd name="connsiteX39" fmla="*/ 2692086 w 6098806"/>
            <a:gd name="connsiteY39" fmla="*/ 3813897 h 5416338"/>
            <a:gd name="connsiteX40" fmla="*/ 2736909 w 6098806"/>
            <a:gd name="connsiteY40" fmla="*/ 3881132 h 5416338"/>
            <a:gd name="connsiteX41" fmla="*/ 2792939 w 6098806"/>
            <a:gd name="connsiteY41" fmla="*/ 3948367 h 5416338"/>
            <a:gd name="connsiteX42" fmla="*/ 2837762 w 6098806"/>
            <a:gd name="connsiteY42" fmla="*/ 4049220 h 5416338"/>
            <a:gd name="connsiteX43" fmla="*/ 2848968 w 6098806"/>
            <a:gd name="connsiteY43" fmla="*/ 4094044 h 5416338"/>
            <a:gd name="connsiteX44" fmla="*/ 2871380 w 6098806"/>
            <a:gd name="connsiteY44" fmla="*/ 4161279 h 5416338"/>
            <a:gd name="connsiteX45" fmla="*/ 2904997 w 6098806"/>
            <a:gd name="connsiteY45" fmla="*/ 4273338 h 5416338"/>
            <a:gd name="connsiteX46" fmla="*/ 2927409 w 6098806"/>
            <a:gd name="connsiteY46" fmla="*/ 4340573 h 5416338"/>
            <a:gd name="connsiteX47" fmla="*/ 2938615 w 6098806"/>
            <a:gd name="connsiteY47" fmla="*/ 4374191 h 5416338"/>
            <a:gd name="connsiteX48" fmla="*/ 2961027 w 6098806"/>
            <a:gd name="connsiteY48" fmla="*/ 4407808 h 5416338"/>
            <a:gd name="connsiteX49" fmla="*/ 2994644 w 6098806"/>
            <a:gd name="connsiteY49" fmla="*/ 4542279 h 5416338"/>
            <a:gd name="connsiteX50" fmla="*/ 3017056 w 6098806"/>
            <a:gd name="connsiteY50" fmla="*/ 4575897 h 5416338"/>
            <a:gd name="connsiteX51" fmla="*/ 3028262 w 6098806"/>
            <a:gd name="connsiteY51" fmla="*/ 4609514 h 5416338"/>
            <a:gd name="connsiteX52" fmla="*/ 3061880 w 6098806"/>
            <a:gd name="connsiteY52" fmla="*/ 4631926 h 5416338"/>
            <a:gd name="connsiteX53" fmla="*/ 3084291 w 6098806"/>
            <a:gd name="connsiteY53" fmla="*/ 4665544 h 5416338"/>
            <a:gd name="connsiteX54" fmla="*/ 3151527 w 6098806"/>
            <a:gd name="connsiteY54" fmla="*/ 4710367 h 5416338"/>
            <a:gd name="connsiteX55" fmla="*/ 3185144 w 6098806"/>
            <a:gd name="connsiteY55" fmla="*/ 4732779 h 5416338"/>
            <a:gd name="connsiteX56" fmla="*/ 3218762 w 6098806"/>
            <a:gd name="connsiteY56" fmla="*/ 4755191 h 5416338"/>
            <a:gd name="connsiteX57" fmla="*/ 3252380 w 6098806"/>
            <a:gd name="connsiteY57" fmla="*/ 4777603 h 5416338"/>
            <a:gd name="connsiteX58" fmla="*/ 3319615 w 6098806"/>
            <a:gd name="connsiteY58" fmla="*/ 4833632 h 5416338"/>
            <a:gd name="connsiteX59" fmla="*/ 3386850 w 6098806"/>
            <a:gd name="connsiteY59" fmla="*/ 4878456 h 5416338"/>
            <a:gd name="connsiteX60" fmla="*/ 3454086 w 6098806"/>
            <a:gd name="connsiteY60" fmla="*/ 4900867 h 5416338"/>
            <a:gd name="connsiteX61" fmla="*/ 3465291 w 6098806"/>
            <a:gd name="connsiteY61" fmla="*/ 4934485 h 5416338"/>
            <a:gd name="connsiteX62" fmla="*/ 3498909 w 6098806"/>
            <a:gd name="connsiteY62" fmla="*/ 4956897 h 5416338"/>
            <a:gd name="connsiteX63" fmla="*/ 3554939 w 6098806"/>
            <a:gd name="connsiteY63" fmla="*/ 5024132 h 5416338"/>
            <a:gd name="connsiteX64" fmla="*/ 3577350 w 6098806"/>
            <a:gd name="connsiteY64" fmla="*/ 5068956 h 5416338"/>
            <a:gd name="connsiteX65" fmla="*/ 3622174 w 6098806"/>
            <a:gd name="connsiteY65" fmla="*/ 5136191 h 5416338"/>
            <a:gd name="connsiteX66" fmla="*/ 3666997 w 6098806"/>
            <a:gd name="connsiteY66" fmla="*/ 5214632 h 5416338"/>
            <a:gd name="connsiteX67" fmla="*/ 3700615 w 6098806"/>
            <a:gd name="connsiteY67" fmla="*/ 5248250 h 5416338"/>
            <a:gd name="connsiteX68" fmla="*/ 3723027 w 6098806"/>
            <a:gd name="connsiteY68" fmla="*/ 5281867 h 5416338"/>
            <a:gd name="connsiteX69" fmla="*/ 3756644 w 6098806"/>
            <a:gd name="connsiteY69" fmla="*/ 5304279 h 5416338"/>
            <a:gd name="connsiteX70" fmla="*/ 3790262 w 6098806"/>
            <a:gd name="connsiteY70" fmla="*/ 5337897 h 5416338"/>
            <a:gd name="connsiteX71" fmla="*/ 3868703 w 6098806"/>
            <a:gd name="connsiteY71" fmla="*/ 5371514 h 5416338"/>
            <a:gd name="connsiteX72" fmla="*/ 3913527 w 6098806"/>
            <a:gd name="connsiteY72" fmla="*/ 5382720 h 5416338"/>
            <a:gd name="connsiteX73" fmla="*/ 3947144 w 6098806"/>
            <a:gd name="connsiteY73" fmla="*/ 5393926 h 5416338"/>
            <a:gd name="connsiteX74" fmla="*/ 4025586 w 6098806"/>
            <a:gd name="connsiteY74" fmla="*/ 5416338 h 5416338"/>
            <a:gd name="connsiteX75" fmla="*/ 4563468 w 6098806"/>
            <a:gd name="connsiteY75" fmla="*/ 5405132 h 5416338"/>
            <a:gd name="connsiteX76" fmla="*/ 4608291 w 6098806"/>
            <a:gd name="connsiteY76" fmla="*/ 5393926 h 5416338"/>
            <a:gd name="connsiteX77" fmla="*/ 4809997 w 6098806"/>
            <a:gd name="connsiteY77" fmla="*/ 5360308 h 5416338"/>
            <a:gd name="connsiteX78" fmla="*/ 4877233 w 6098806"/>
            <a:gd name="connsiteY78" fmla="*/ 5315485 h 5416338"/>
            <a:gd name="connsiteX79" fmla="*/ 4910850 w 6098806"/>
            <a:gd name="connsiteY79" fmla="*/ 5293073 h 5416338"/>
            <a:gd name="connsiteX80" fmla="*/ 4955674 w 6098806"/>
            <a:gd name="connsiteY80" fmla="*/ 5259456 h 5416338"/>
            <a:gd name="connsiteX81" fmla="*/ 4966880 w 6098806"/>
            <a:gd name="connsiteY81" fmla="*/ 5225838 h 5416338"/>
            <a:gd name="connsiteX82" fmla="*/ 5000497 w 6098806"/>
            <a:gd name="connsiteY82" fmla="*/ 5203426 h 5416338"/>
            <a:gd name="connsiteX83" fmla="*/ 5090144 w 6098806"/>
            <a:gd name="connsiteY83" fmla="*/ 5181014 h 5416338"/>
            <a:gd name="connsiteX84" fmla="*/ 5190997 w 6098806"/>
            <a:gd name="connsiteY84" fmla="*/ 5147397 h 5416338"/>
            <a:gd name="connsiteX85" fmla="*/ 5224615 w 6098806"/>
            <a:gd name="connsiteY85" fmla="*/ 5136191 h 5416338"/>
            <a:gd name="connsiteX86" fmla="*/ 5269439 w 6098806"/>
            <a:gd name="connsiteY86" fmla="*/ 5124985 h 5416338"/>
            <a:gd name="connsiteX87" fmla="*/ 5336674 w 6098806"/>
            <a:gd name="connsiteY87" fmla="*/ 5102573 h 5416338"/>
            <a:gd name="connsiteX88" fmla="*/ 5437527 w 6098806"/>
            <a:gd name="connsiteY88" fmla="*/ 5057750 h 5416338"/>
            <a:gd name="connsiteX89" fmla="*/ 5471144 w 6098806"/>
            <a:gd name="connsiteY89" fmla="*/ 5046544 h 5416338"/>
            <a:gd name="connsiteX90" fmla="*/ 5504762 w 6098806"/>
            <a:gd name="connsiteY90" fmla="*/ 5012926 h 5416338"/>
            <a:gd name="connsiteX91" fmla="*/ 5538380 w 6098806"/>
            <a:gd name="connsiteY91" fmla="*/ 4990514 h 5416338"/>
            <a:gd name="connsiteX92" fmla="*/ 5583203 w 6098806"/>
            <a:gd name="connsiteY92" fmla="*/ 4912073 h 5416338"/>
            <a:gd name="connsiteX93" fmla="*/ 5605615 w 6098806"/>
            <a:gd name="connsiteY93" fmla="*/ 4878456 h 5416338"/>
            <a:gd name="connsiteX94" fmla="*/ 5661644 w 6098806"/>
            <a:gd name="connsiteY94" fmla="*/ 4777603 h 5416338"/>
            <a:gd name="connsiteX95" fmla="*/ 5684056 w 6098806"/>
            <a:gd name="connsiteY95" fmla="*/ 4743985 h 5416338"/>
            <a:gd name="connsiteX96" fmla="*/ 5695262 w 6098806"/>
            <a:gd name="connsiteY96" fmla="*/ 4699161 h 5416338"/>
            <a:gd name="connsiteX97" fmla="*/ 5740086 w 6098806"/>
            <a:gd name="connsiteY97" fmla="*/ 4631926 h 5416338"/>
            <a:gd name="connsiteX98" fmla="*/ 5762497 w 6098806"/>
            <a:gd name="connsiteY98" fmla="*/ 4598308 h 5416338"/>
            <a:gd name="connsiteX99" fmla="*/ 5784909 w 6098806"/>
            <a:gd name="connsiteY99" fmla="*/ 4553485 h 5416338"/>
            <a:gd name="connsiteX100" fmla="*/ 5818527 w 6098806"/>
            <a:gd name="connsiteY100" fmla="*/ 4508661 h 5416338"/>
            <a:gd name="connsiteX101" fmla="*/ 5840939 w 6098806"/>
            <a:gd name="connsiteY101" fmla="*/ 4452632 h 5416338"/>
            <a:gd name="connsiteX102" fmla="*/ 5885762 w 6098806"/>
            <a:gd name="connsiteY102" fmla="*/ 4362985 h 5416338"/>
            <a:gd name="connsiteX103" fmla="*/ 5930586 w 6098806"/>
            <a:gd name="connsiteY103" fmla="*/ 4250926 h 5416338"/>
            <a:gd name="connsiteX104" fmla="*/ 5952997 w 6098806"/>
            <a:gd name="connsiteY104" fmla="*/ 4161279 h 5416338"/>
            <a:gd name="connsiteX105" fmla="*/ 5964203 w 6098806"/>
            <a:gd name="connsiteY105" fmla="*/ 4116456 h 5416338"/>
            <a:gd name="connsiteX106" fmla="*/ 5986615 w 6098806"/>
            <a:gd name="connsiteY106" fmla="*/ 4049220 h 5416338"/>
            <a:gd name="connsiteX107" fmla="*/ 6009027 w 6098806"/>
            <a:gd name="connsiteY107" fmla="*/ 3757867 h 5416338"/>
            <a:gd name="connsiteX108" fmla="*/ 6020233 w 6098806"/>
            <a:gd name="connsiteY108" fmla="*/ 3679426 h 5416338"/>
            <a:gd name="connsiteX109" fmla="*/ 6042644 w 6098806"/>
            <a:gd name="connsiteY109" fmla="*/ 3612191 h 5416338"/>
            <a:gd name="connsiteX110" fmla="*/ 6065056 w 6098806"/>
            <a:gd name="connsiteY110" fmla="*/ 3511338 h 5416338"/>
            <a:gd name="connsiteX111" fmla="*/ 6087468 w 6098806"/>
            <a:gd name="connsiteY111" fmla="*/ 3376867 h 5416338"/>
            <a:gd name="connsiteX112" fmla="*/ 6087468 w 6098806"/>
            <a:gd name="connsiteY112" fmla="*/ 2401956 h 5416338"/>
            <a:gd name="connsiteX113" fmla="*/ 6076262 w 6098806"/>
            <a:gd name="connsiteY113" fmla="*/ 2334720 h 5416338"/>
            <a:gd name="connsiteX114" fmla="*/ 6065056 w 6098806"/>
            <a:gd name="connsiteY114" fmla="*/ 2233867 h 5416338"/>
            <a:gd name="connsiteX115" fmla="*/ 6031439 w 6098806"/>
            <a:gd name="connsiteY115" fmla="*/ 2121808 h 5416338"/>
            <a:gd name="connsiteX116" fmla="*/ 5997821 w 6098806"/>
            <a:gd name="connsiteY116" fmla="*/ 1987338 h 5416338"/>
            <a:gd name="connsiteX117" fmla="*/ 5986615 w 6098806"/>
            <a:gd name="connsiteY117" fmla="*/ 1953720 h 5416338"/>
            <a:gd name="connsiteX118" fmla="*/ 5975409 w 6098806"/>
            <a:gd name="connsiteY118" fmla="*/ 1886485 h 5416338"/>
            <a:gd name="connsiteX119" fmla="*/ 5964203 w 6098806"/>
            <a:gd name="connsiteY119" fmla="*/ 1808044 h 5416338"/>
            <a:gd name="connsiteX120" fmla="*/ 5941791 w 6098806"/>
            <a:gd name="connsiteY120" fmla="*/ 1752014 h 5416338"/>
            <a:gd name="connsiteX121" fmla="*/ 5930586 w 6098806"/>
            <a:gd name="connsiteY121" fmla="*/ 1707191 h 5416338"/>
            <a:gd name="connsiteX122" fmla="*/ 5908174 w 6098806"/>
            <a:gd name="connsiteY122" fmla="*/ 1673573 h 5416338"/>
            <a:gd name="connsiteX123" fmla="*/ 5885762 w 6098806"/>
            <a:gd name="connsiteY123" fmla="*/ 1628750 h 5416338"/>
            <a:gd name="connsiteX124" fmla="*/ 5863350 w 6098806"/>
            <a:gd name="connsiteY124" fmla="*/ 1539103 h 5416338"/>
            <a:gd name="connsiteX125" fmla="*/ 5840939 w 6098806"/>
            <a:gd name="connsiteY125" fmla="*/ 1494279 h 5416338"/>
            <a:gd name="connsiteX126" fmla="*/ 5829733 w 6098806"/>
            <a:gd name="connsiteY126" fmla="*/ 1449456 h 5416338"/>
            <a:gd name="connsiteX127" fmla="*/ 5762497 w 6098806"/>
            <a:gd name="connsiteY127" fmla="*/ 1326191 h 5416338"/>
            <a:gd name="connsiteX128" fmla="*/ 5740086 w 6098806"/>
            <a:gd name="connsiteY128" fmla="*/ 1281367 h 5416338"/>
            <a:gd name="connsiteX129" fmla="*/ 5717674 w 6098806"/>
            <a:gd name="connsiteY129" fmla="*/ 1225338 h 5416338"/>
            <a:gd name="connsiteX130" fmla="*/ 5672850 w 6098806"/>
            <a:gd name="connsiteY130" fmla="*/ 1158103 h 5416338"/>
            <a:gd name="connsiteX131" fmla="*/ 5661644 w 6098806"/>
            <a:gd name="connsiteY131" fmla="*/ 1124485 h 5416338"/>
            <a:gd name="connsiteX132" fmla="*/ 5639233 w 6098806"/>
            <a:gd name="connsiteY132" fmla="*/ 1090867 h 5416338"/>
            <a:gd name="connsiteX133" fmla="*/ 5628027 w 6098806"/>
            <a:gd name="connsiteY133" fmla="*/ 1034838 h 5416338"/>
            <a:gd name="connsiteX134" fmla="*/ 5605615 w 6098806"/>
            <a:gd name="connsiteY134" fmla="*/ 900367 h 5416338"/>
            <a:gd name="connsiteX135" fmla="*/ 5594409 w 6098806"/>
            <a:gd name="connsiteY135" fmla="*/ 709867 h 5416338"/>
            <a:gd name="connsiteX136" fmla="*/ 5571997 w 6098806"/>
            <a:gd name="connsiteY136" fmla="*/ 586603 h 5416338"/>
            <a:gd name="connsiteX137" fmla="*/ 5538380 w 6098806"/>
            <a:gd name="connsiteY137" fmla="*/ 508161 h 5416338"/>
            <a:gd name="connsiteX138" fmla="*/ 5515968 w 6098806"/>
            <a:gd name="connsiteY138" fmla="*/ 440926 h 5416338"/>
            <a:gd name="connsiteX139" fmla="*/ 5471144 w 6098806"/>
            <a:gd name="connsiteY139" fmla="*/ 362485 h 5416338"/>
            <a:gd name="connsiteX140" fmla="*/ 5448733 w 6098806"/>
            <a:gd name="connsiteY140" fmla="*/ 328867 h 5416338"/>
            <a:gd name="connsiteX141" fmla="*/ 5370291 w 6098806"/>
            <a:gd name="connsiteY141" fmla="*/ 228014 h 5416338"/>
            <a:gd name="connsiteX142" fmla="*/ 5336674 w 6098806"/>
            <a:gd name="connsiteY142" fmla="*/ 160779 h 5416338"/>
            <a:gd name="connsiteX143" fmla="*/ 5247027 w 6098806"/>
            <a:gd name="connsiteY143" fmla="*/ 127161 h 5416338"/>
            <a:gd name="connsiteX144" fmla="*/ 5213409 w 6098806"/>
            <a:gd name="connsiteY144" fmla="*/ 115956 h 5416338"/>
            <a:gd name="connsiteX145" fmla="*/ 4731556 w 6098806"/>
            <a:gd name="connsiteY145" fmla="*/ 104750 h 5416338"/>
            <a:gd name="connsiteX146" fmla="*/ 3835086 w 6098806"/>
            <a:gd name="connsiteY146" fmla="*/ 104750 h 5416338"/>
            <a:gd name="connsiteX147" fmla="*/ 3700615 w 6098806"/>
            <a:gd name="connsiteY147" fmla="*/ 82338 h 5416338"/>
            <a:gd name="connsiteX148" fmla="*/ 3655791 w 6098806"/>
            <a:gd name="connsiteY148" fmla="*/ 71132 h 5416338"/>
            <a:gd name="connsiteX149" fmla="*/ 3386850 w 6098806"/>
            <a:gd name="connsiteY149" fmla="*/ 59926 h 5416338"/>
            <a:gd name="connsiteX150" fmla="*/ 1235321 w 6098806"/>
            <a:gd name="connsiteY150" fmla="*/ 37514 h 5416338"/>
            <a:gd name="connsiteX151" fmla="*/ 731056 w 6098806"/>
            <a:gd name="connsiteY151" fmla="*/ 26308 h 5416338"/>
            <a:gd name="connsiteX152" fmla="*/ 282821 w 6098806"/>
            <a:gd name="connsiteY152" fmla="*/ 26308 h 5416338"/>
            <a:gd name="connsiteX153" fmla="*/ 249203 w 6098806"/>
            <a:gd name="connsiteY153" fmla="*/ 48720 h 5416338"/>
            <a:gd name="connsiteX154" fmla="*/ 170762 w 6098806"/>
            <a:gd name="connsiteY154" fmla="*/ 115956 h 5416338"/>
            <a:gd name="connsiteX155" fmla="*/ 137144 w 6098806"/>
            <a:gd name="connsiteY155" fmla="*/ 194397 h 5416338"/>
            <a:gd name="connsiteX156" fmla="*/ 114733 w 6098806"/>
            <a:gd name="connsiteY156" fmla="*/ 228014 h 5416338"/>
            <a:gd name="connsiteX157" fmla="*/ 103527 w 6098806"/>
            <a:gd name="connsiteY157" fmla="*/ 261632 h 5416338"/>
            <a:gd name="connsiteX158" fmla="*/ 81115 w 6098806"/>
            <a:gd name="connsiteY158" fmla="*/ 362485 h 5416338"/>
            <a:gd name="connsiteX159" fmla="*/ 69909 w 6098806"/>
            <a:gd name="connsiteY159" fmla="*/ 922779 h 5416338"/>
            <a:gd name="connsiteX160" fmla="*/ 58703 w 6098806"/>
            <a:gd name="connsiteY160" fmla="*/ 967603 h 5416338"/>
            <a:gd name="connsiteX161" fmla="*/ 36291 w 6098806"/>
            <a:gd name="connsiteY161" fmla="*/ 922779 h 5416338"/>
            <a:gd name="connsiteX162" fmla="*/ 13880 w 6098806"/>
            <a:gd name="connsiteY162" fmla="*/ 821926 h 5416338"/>
            <a:gd name="connsiteX163" fmla="*/ 2674 w 6098806"/>
            <a:gd name="connsiteY163" fmla="*/ 777103 h 5416338"/>
            <a:gd name="connsiteX164" fmla="*/ 47497 w 6098806"/>
            <a:gd name="connsiteY164" fmla="*/ 866750 h 5416338"/>
            <a:gd name="connsiteX165" fmla="*/ 103527 w 6098806"/>
            <a:gd name="connsiteY165" fmla="*/ 933985 h 5416338"/>
            <a:gd name="connsiteX166" fmla="*/ 114733 w 6098806"/>
            <a:gd name="connsiteY166" fmla="*/ 967603 h 5416338"/>
            <a:gd name="connsiteX167" fmla="*/ 181968 w 6098806"/>
            <a:gd name="connsiteY167" fmla="*/ 922779 h 5416338"/>
            <a:gd name="connsiteX168" fmla="*/ 282821 w 6098806"/>
            <a:gd name="connsiteY168" fmla="*/ 833132 h 5416338"/>
            <a:gd name="connsiteX169" fmla="*/ 327644 w 6098806"/>
            <a:gd name="connsiteY169" fmla="*/ 788308 h 54163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</a:cxnLst>
          <a:rect l="l" t="t" r="r" b="b"/>
          <a:pathLst>
            <a:path w="6098806" h="5416338">
              <a:moveTo>
                <a:pt x="417291" y="2480397"/>
              </a:moveTo>
              <a:cubicBezTo>
                <a:pt x="439141" y="2498605"/>
                <a:pt x="521263" y="2571084"/>
                <a:pt x="551762" y="2581250"/>
              </a:cubicBezTo>
              <a:lnTo>
                <a:pt x="585380" y="2592456"/>
              </a:lnTo>
              <a:cubicBezTo>
                <a:pt x="638043" y="2645119"/>
                <a:pt x="605812" y="2617283"/>
                <a:pt x="686233" y="2670897"/>
              </a:cubicBezTo>
              <a:cubicBezTo>
                <a:pt x="697439" y="2678367"/>
                <a:pt x="707804" y="2687285"/>
                <a:pt x="719850" y="2693308"/>
              </a:cubicBezTo>
              <a:cubicBezTo>
                <a:pt x="734791" y="2700779"/>
                <a:pt x="750350" y="2707125"/>
                <a:pt x="764674" y="2715720"/>
              </a:cubicBezTo>
              <a:cubicBezTo>
                <a:pt x="787771" y="2729578"/>
                <a:pt x="809497" y="2745603"/>
                <a:pt x="831909" y="2760544"/>
              </a:cubicBezTo>
              <a:cubicBezTo>
                <a:pt x="843115" y="2768015"/>
                <a:pt x="856004" y="2773433"/>
                <a:pt x="865527" y="2782956"/>
              </a:cubicBezTo>
              <a:cubicBezTo>
                <a:pt x="876733" y="2794162"/>
                <a:pt x="885291" y="2808877"/>
                <a:pt x="899144" y="2816573"/>
              </a:cubicBezTo>
              <a:cubicBezTo>
                <a:pt x="919795" y="2828046"/>
                <a:pt x="943968" y="2831514"/>
                <a:pt x="966380" y="2838985"/>
              </a:cubicBezTo>
              <a:cubicBezTo>
                <a:pt x="1065123" y="2904815"/>
                <a:pt x="900051" y="2797712"/>
                <a:pt x="1078439" y="2895014"/>
              </a:cubicBezTo>
              <a:cubicBezTo>
                <a:pt x="1199772" y="2961195"/>
                <a:pt x="1065499" y="2895438"/>
                <a:pt x="1145674" y="2962250"/>
              </a:cubicBezTo>
              <a:cubicBezTo>
                <a:pt x="1158507" y="2972944"/>
                <a:pt x="1175556" y="2977191"/>
                <a:pt x="1190497" y="2984661"/>
              </a:cubicBezTo>
              <a:cubicBezTo>
                <a:pt x="1197968" y="2995867"/>
                <a:pt x="1202392" y="3009866"/>
                <a:pt x="1212909" y="3018279"/>
              </a:cubicBezTo>
              <a:cubicBezTo>
                <a:pt x="1222133" y="3025658"/>
                <a:pt x="1235962" y="3024202"/>
                <a:pt x="1246527" y="3029485"/>
              </a:cubicBezTo>
              <a:cubicBezTo>
                <a:pt x="1333419" y="3072932"/>
                <a:pt x="1229262" y="3034936"/>
                <a:pt x="1313762" y="3063103"/>
              </a:cubicBezTo>
              <a:cubicBezTo>
                <a:pt x="1321233" y="3074309"/>
                <a:pt x="1326651" y="3087197"/>
                <a:pt x="1336174" y="3096720"/>
              </a:cubicBezTo>
              <a:cubicBezTo>
                <a:pt x="1361970" y="3122516"/>
                <a:pt x="1380323" y="3121765"/>
                <a:pt x="1414615" y="3130338"/>
              </a:cubicBezTo>
              <a:cubicBezTo>
                <a:pt x="1491678" y="3181713"/>
                <a:pt x="1456297" y="3166643"/>
                <a:pt x="1515468" y="3186367"/>
              </a:cubicBezTo>
              <a:cubicBezTo>
                <a:pt x="1601161" y="3250639"/>
                <a:pt x="1518983" y="3193180"/>
                <a:pt x="1605115" y="3242397"/>
              </a:cubicBezTo>
              <a:cubicBezTo>
                <a:pt x="1665938" y="3277152"/>
                <a:pt x="1610716" y="3255469"/>
                <a:pt x="1672350" y="3276014"/>
              </a:cubicBezTo>
              <a:cubicBezTo>
                <a:pt x="1679821" y="3287220"/>
                <a:pt x="1685239" y="3300109"/>
                <a:pt x="1694762" y="3309632"/>
              </a:cubicBezTo>
              <a:cubicBezTo>
                <a:pt x="1704285" y="3319155"/>
                <a:pt x="1716959" y="3324906"/>
                <a:pt x="1728380" y="3332044"/>
              </a:cubicBezTo>
              <a:cubicBezTo>
                <a:pt x="1746850" y="3343587"/>
                <a:pt x="1765939" y="3354118"/>
                <a:pt x="1784409" y="3365661"/>
              </a:cubicBezTo>
              <a:cubicBezTo>
                <a:pt x="1795830" y="3372799"/>
                <a:pt x="1806334" y="3381391"/>
                <a:pt x="1818027" y="3388073"/>
              </a:cubicBezTo>
              <a:cubicBezTo>
                <a:pt x="1852901" y="3408001"/>
                <a:pt x="1866684" y="3408077"/>
                <a:pt x="1896468" y="3432897"/>
              </a:cubicBezTo>
              <a:cubicBezTo>
                <a:pt x="2006615" y="3524684"/>
                <a:pt x="1864352" y="3411986"/>
                <a:pt x="1952497" y="3500132"/>
              </a:cubicBezTo>
              <a:cubicBezTo>
                <a:pt x="1966400" y="3514035"/>
                <a:pt x="2011848" y="3543434"/>
                <a:pt x="2030939" y="3556161"/>
              </a:cubicBezTo>
              <a:cubicBezTo>
                <a:pt x="2034674" y="3567367"/>
                <a:pt x="2033792" y="3581427"/>
                <a:pt x="2042144" y="3589779"/>
              </a:cubicBezTo>
              <a:cubicBezTo>
                <a:pt x="2050496" y="3598132"/>
                <a:pt x="2065436" y="3595249"/>
                <a:pt x="2075762" y="3600985"/>
              </a:cubicBezTo>
              <a:cubicBezTo>
                <a:pt x="2099308" y="3614066"/>
                <a:pt x="2117444" y="3637290"/>
                <a:pt x="2142997" y="3645808"/>
              </a:cubicBezTo>
              <a:cubicBezTo>
                <a:pt x="2185873" y="3660100"/>
                <a:pt x="2212719" y="3670958"/>
                <a:pt x="2255056" y="3679426"/>
              </a:cubicBezTo>
              <a:cubicBezTo>
                <a:pt x="2277336" y="3683882"/>
                <a:pt x="2300111" y="3685703"/>
                <a:pt x="2322291" y="3690632"/>
              </a:cubicBezTo>
              <a:cubicBezTo>
                <a:pt x="2333822" y="3693194"/>
                <a:pt x="2344551" y="3698593"/>
                <a:pt x="2355909" y="3701838"/>
              </a:cubicBezTo>
              <a:cubicBezTo>
                <a:pt x="2370718" y="3706069"/>
                <a:pt x="2385631" y="3710024"/>
                <a:pt x="2400733" y="3713044"/>
              </a:cubicBezTo>
              <a:cubicBezTo>
                <a:pt x="2423013" y="3717500"/>
                <a:pt x="2445614" y="3720186"/>
                <a:pt x="2467968" y="3724250"/>
              </a:cubicBezTo>
              <a:cubicBezTo>
                <a:pt x="2486707" y="3727657"/>
                <a:pt x="2505321" y="3731721"/>
                <a:pt x="2523997" y="3735456"/>
              </a:cubicBezTo>
              <a:cubicBezTo>
                <a:pt x="2535203" y="3742926"/>
                <a:pt x="2545308" y="3752397"/>
                <a:pt x="2557615" y="3757867"/>
              </a:cubicBezTo>
              <a:cubicBezTo>
                <a:pt x="2579203" y="3767462"/>
                <a:pt x="2605194" y="3767175"/>
                <a:pt x="2624850" y="3780279"/>
              </a:cubicBezTo>
              <a:cubicBezTo>
                <a:pt x="2668296" y="3809243"/>
                <a:pt x="2645691" y="3798432"/>
                <a:pt x="2692086" y="3813897"/>
              </a:cubicBezTo>
              <a:cubicBezTo>
                <a:pt x="2707027" y="3836309"/>
                <a:pt x="2717863" y="3862086"/>
                <a:pt x="2736909" y="3881132"/>
              </a:cubicBezTo>
              <a:cubicBezTo>
                <a:pt x="2780050" y="3924273"/>
                <a:pt x="2761736" y="3901564"/>
                <a:pt x="2792939" y="3948367"/>
              </a:cubicBezTo>
              <a:cubicBezTo>
                <a:pt x="2819609" y="4028380"/>
                <a:pt x="2802245" y="3995947"/>
                <a:pt x="2837762" y="4049220"/>
              </a:cubicBezTo>
              <a:cubicBezTo>
                <a:pt x="2841497" y="4064161"/>
                <a:pt x="2844542" y="4079292"/>
                <a:pt x="2848968" y="4094044"/>
              </a:cubicBezTo>
              <a:cubicBezTo>
                <a:pt x="2855756" y="4116672"/>
                <a:pt x="2865650" y="4138360"/>
                <a:pt x="2871380" y="4161279"/>
              </a:cubicBezTo>
              <a:cubicBezTo>
                <a:pt x="2888315" y="4229019"/>
                <a:pt x="2877717" y="4191495"/>
                <a:pt x="2904997" y="4273338"/>
              </a:cubicBezTo>
              <a:lnTo>
                <a:pt x="2927409" y="4340573"/>
              </a:lnTo>
              <a:cubicBezTo>
                <a:pt x="2931144" y="4351779"/>
                <a:pt x="2932063" y="4364363"/>
                <a:pt x="2938615" y="4374191"/>
              </a:cubicBezTo>
              <a:lnTo>
                <a:pt x="2961027" y="4407808"/>
              </a:lnTo>
              <a:cubicBezTo>
                <a:pt x="2966628" y="4441413"/>
                <a:pt x="2974914" y="4512684"/>
                <a:pt x="2994644" y="4542279"/>
              </a:cubicBezTo>
              <a:cubicBezTo>
                <a:pt x="3002115" y="4553485"/>
                <a:pt x="3011033" y="4563851"/>
                <a:pt x="3017056" y="4575897"/>
              </a:cubicBezTo>
              <a:cubicBezTo>
                <a:pt x="3022338" y="4586462"/>
                <a:pt x="3020883" y="4600291"/>
                <a:pt x="3028262" y="4609514"/>
              </a:cubicBezTo>
              <a:cubicBezTo>
                <a:pt x="3036675" y="4620031"/>
                <a:pt x="3050674" y="4624455"/>
                <a:pt x="3061880" y="4631926"/>
              </a:cubicBezTo>
              <a:cubicBezTo>
                <a:pt x="3069350" y="4643132"/>
                <a:pt x="3074155" y="4656675"/>
                <a:pt x="3084291" y="4665544"/>
              </a:cubicBezTo>
              <a:cubicBezTo>
                <a:pt x="3104562" y="4683281"/>
                <a:pt x="3129115" y="4695426"/>
                <a:pt x="3151527" y="4710367"/>
              </a:cubicBezTo>
              <a:lnTo>
                <a:pt x="3185144" y="4732779"/>
              </a:lnTo>
              <a:lnTo>
                <a:pt x="3218762" y="4755191"/>
              </a:lnTo>
              <a:lnTo>
                <a:pt x="3252380" y="4777603"/>
              </a:lnTo>
              <a:cubicBezTo>
                <a:pt x="3289152" y="4832761"/>
                <a:pt x="3256426" y="4795718"/>
                <a:pt x="3319615" y="4833632"/>
              </a:cubicBezTo>
              <a:cubicBezTo>
                <a:pt x="3342712" y="4847490"/>
                <a:pt x="3361297" y="4869939"/>
                <a:pt x="3386850" y="4878456"/>
              </a:cubicBezTo>
              <a:lnTo>
                <a:pt x="3454086" y="4900867"/>
              </a:lnTo>
              <a:cubicBezTo>
                <a:pt x="3457821" y="4912073"/>
                <a:pt x="3457912" y="4925261"/>
                <a:pt x="3465291" y="4934485"/>
              </a:cubicBezTo>
              <a:cubicBezTo>
                <a:pt x="3473704" y="4945002"/>
                <a:pt x="3488563" y="4948275"/>
                <a:pt x="3498909" y="4956897"/>
              </a:cubicBezTo>
              <a:cubicBezTo>
                <a:pt x="3524193" y="4977967"/>
                <a:pt x="3538912" y="4996084"/>
                <a:pt x="3554939" y="5024132"/>
              </a:cubicBezTo>
              <a:cubicBezTo>
                <a:pt x="3563227" y="5038636"/>
                <a:pt x="3568756" y="5054632"/>
                <a:pt x="3577350" y="5068956"/>
              </a:cubicBezTo>
              <a:cubicBezTo>
                <a:pt x="3591208" y="5092053"/>
                <a:pt x="3610128" y="5112099"/>
                <a:pt x="3622174" y="5136191"/>
              </a:cubicBezTo>
              <a:cubicBezTo>
                <a:pt x="3635872" y="5163586"/>
                <a:pt x="3647202" y="5190877"/>
                <a:pt x="3666997" y="5214632"/>
              </a:cubicBezTo>
              <a:cubicBezTo>
                <a:pt x="3677142" y="5226807"/>
                <a:pt x="3690469" y="5236076"/>
                <a:pt x="3700615" y="5248250"/>
              </a:cubicBezTo>
              <a:cubicBezTo>
                <a:pt x="3709237" y="5258596"/>
                <a:pt x="3713504" y="5272344"/>
                <a:pt x="3723027" y="5281867"/>
              </a:cubicBezTo>
              <a:cubicBezTo>
                <a:pt x="3732550" y="5291390"/>
                <a:pt x="3746298" y="5295657"/>
                <a:pt x="3756644" y="5304279"/>
              </a:cubicBezTo>
              <a:cubicBezTo>
                <a:pt x="3768818" y="5314425"/>
                <a:pt x="3777366" y="5328686"/>
                <a:pt x="3790262" y="5337897"/>
              </a:cubicBezTo>
              <a:cubicBezTo>
                <a:pt x="3810180" y="5352124"/>
                <a:pt x="3844320" y="5364547"/>
                <a:pt x="3868703" y="5371514"/>
              </a:cubicBezTo>
              <a:cubicBezTo>
                <a:pt x="3883512" y="5375745"/>
                <a:pt x="3898718" y="5378489"/>
                <a:pt x="3913527" y="5382720"/>
              </a:cubicBezTo>
              <a:cubicBezTo>
                <a:pt x="3924884" y="5385965"/>
                <a:pt x="3935787" y="5390681"/>
                <a:pt x="3947144" y="5393926"/>
              </a:cubicBezTo>
              <a:cubicBezTo>
                <a:pt x="4045648" y="5422070"/>
                <a:pt x="3944976" y="5389468"/>
                <a:pt x="4025586" y="5416338"/>
              </a:cubicBezTo>
              <a:lnTo>
                <a:pt x="4563468" y="5405132"/>
              </a:lnTo>
              <a:cubicBezTo>
                <a:pt x="4578857" y="5404540"/>
                <a:pt x="4593232" y="5397153"/>
                <a:pt x="4608291" y="5393926"/>
              </a:cubicBezTo>
              <a:cubicBezTo>
                <a:pt x="4727225" y="5368440"/>
                <a:pt x="4700462" y="5374000"/>
                <a:pt x="4809997" y="5360308"/>
              </a:cubicBezTo>
              <a:cubicBezTo>
                <a:pt x="4869075" y="5340617"/>
                <a:pt x="4821275" y="5362118"/>
                <a:pt x="4877233" y="5315485"/>
              </a:cubicBezTo>
              <a:cubicBezTo>
                <a:pt x="4887579" y="5306863"/>
                <a:pt x="4899891" y="5300901"/>
                <a:pt x="4910850" y="5293073"/>
              </a:cubicBezTo>
              <a:cubicBezTo>
                <a:pt x="4926048" y="5282218"/>
                <a:pt x="4940733" y="5270662"/>
                <a:pt x="4955674" y="5259456"/>
              </a:cubicBezTo>
              <a:cubicBezTo>
                <a:pt x="4959409" y="5248250"/>
                <a:pt x="4959501" y="5235062"/>
                <a:pt x="4966880" y="5225838"/>
              </a:cubicBezTo>
              <a:cubicBezTo>
                <a:pt x="4975293" y="5215321"/>
                <a:pt x="4988451" y="5209449"/>
                <a:pt x="5000497" y="5203426"/>
              </a:cubicBezTo>
              <a:cubicBezTo>
                <a:pt x="5027696" y="5189826"/>
                <a:pt x="5062016" y="5188685"/>
                <a:pt x="5090144" y="5181014"/>
              </a:cubicBezTo>
              <a:cubicBezTo>
                <a:pt x="5090179" y="5181005"/>
                <a:pt x="5174171" y="5153006"/>
                <a:pt x="5190997" y="5147397"/>
              </a:cubicBezTo>
              <a:cubicBezTo>
                <a:pt x="5202203" y="5143662"/>
                <a:pt x="5213156" y="5139056"/>
                <a:pt x="5224615" y="5136191"/>
              </a:cubicBezTo>
              <a:cubicBezTo>
                <a:pt x="5239556" y="5132456"/>
                <a:pt x="5254687" y="5129411"/>
                <a:pt x="5269439" y="5124985"/>
              </a:cubicBezTo>
              <a:cubicBezTo>
                <a:pt x="5292067" y="5118197"/>
                <a:pt x="5336674" y="5102573"/>
                <a:pt x="5336674" y="5102573"/>
              </a:cubicBezTo>
              <a:cubicBezTo>
                <a:pt x="5389948" y="5067056"/>
                <a:pt x="5357512" y="5084421"/>
                <a:pt x="5437527" y="5057750"/>
              </a:cubicBezTo>
              <a:lnTo>
                <a:pt x="5471144" y="5046544"/>
              </a:lnTo>
              <a:cubicBezTo>
                <a:pt x="5482350" y="5035338"/>
                <a:pt x="5492587" y="5023071"/>
                <a:pt x="5504762" y="5012926"/>
              </a:cubicBezTo>
              <a:cubicBezTo>
                <a:pt x="5515108" y="5004304"/>
                <a:pt x="5528857" y="5000037"/>
                <a:pt x="5538380" y="4990514"/>
              </a:cubicBezTo>
              <a:cubicBezTo>
                <a:pt x="5556580" y="4972314"/>
                <a:pt x="5571485" y="4932579"/>
                <a:pt x="5583203" y="4912073"/>
              </a:cubicBezTo>
              <a:cubicBezTo>
                <a:pt x="5589885" y="4900380"/>
                <a:pt x="5598144" y="4889662"/>
                <a:pt x="5605615" y="4878456"/>
              </a:cubicBezTo>
              <a:cubicBezTo>
                <a:pt x="5625339" y="4819285"/>
                <a:pt x="5610269" y="4854666"/>
                <a:pt x="5661644" y="4777603"/>
              </a:cubicBezTo>
              <a:lnTo>
                <a:pt x="5684056" y="4743985"/>
              </a:lnTo>
              <a:cubicBezTo>
                <a:pt x="5687791" y="4729044"/>
                <a:pt x="5688374" y="4712936"/>
                <a:pt x="5695262" y="4699161"/>
              </a:cubicBezTo>
              <a:cubicBezTo>
                <a:pt x="5707308" y="4675069"/>
                <a:pt x="5725145" y="4654338"/>
                <a:pt x="5740086" y="4631926"/>
              </a:cubicBezTo>
              <a:cubicBezTo>
                <a:pt x="5747557" y="4620720"/>
                <a:pt x="5756474" y="4610354"/>
                <a:pt x="5762497" y="4598308"/>
              </a:cubicBezTo>
              <a:cubicBezTo>
                <a:pt x="5769968" y="4583367"/>
                <a:pt x="5776055" y="4567650"/>
                <a:pt x="5784909" y="4553485"/>
              </a:cubicBezTo>
              <a:cubicBezTo>
                <a:pt x="5794808" y="4537647"/>
                <a:pt x="5809457" y="4524987"/>
                <a:pt x="5818527" y="4508661"/>
              </a:cubicBezTo>
              <a:cubicBezTo>
                <a:pt x="5828296" y="4491077"/>
                <a:pt x="5831943" y="4470624"/>
                <a:pt x="5840939" y="4452632"/>
              </a:cubicBezTo>
              <a:cubicBezTo>
                <a:pt x="5875623" y="4383263"/>
                <a:pt x="5856682" y="4459918"/>
                <a:pt x="5885762" y="4362985"/>
              </a:cubicBezTo>
              <a:cubicBezTo>
                <a:pt x="5916717" y="4259802"/>
                <a:pt x="5869469" y="4352788"/>
                <a:pt x="5930586" y="4250926"/>
              </a:cubicBezTo>
              <a:lnTo>
                <a:pt x="5952997" y="4161279"/>
              </a:lnTo>
              <a:cubicBezTo>
                <a:pt x="5956732" y="4146338"/>
                <a:pt x="5959333" y="4131067"/>
                <a:pt x="5964203" y="4116456"/>
              </a:cubicBezTo>
              <a:lnTo>
                <a:pt x="5986615" y="4049220"/>
              </a:lnTo>
              <a:cubicBezTo>
                <a:pt x="6006040" y="3641296"/>
                <a:pt x="5980646" y="3928150"/>
                <a:pt x="6009027" y="3757867"/>
              </a:cubicBezTo>
              <a:cubicBezTo>
                <a:pt x="6013369" y="3731814"/>
                <a:pt x="6014294" y="3705162"/>
                <a:pt x="6020233" y="3679426"/>
              </a:cubicBezTo>
              <a:cubicBezTo>
                <a:pt x="6025545" y="3656407"/>
                <a:pt x="6038760" y="3635493"/>
                <a:pt x="6042644" y="3612191"/>
              </a:cubicBezTo>
              <a:cubicBezTo>
                <a:pt x="6073480" y="3427176"/>
                <a:pt x="6037469" y="3621685"/>
                <a:pt x="6065056" y="3511338"/>
              </a:cubicBezTo>
              <a:cubicBezTo>
                <a:pt x="6075980" y="3467643"/>
                <a:pt x="6081143" y="3421142"/>
                <a:pt x="6087468" y="3376867"/>
              </a:cubicBezTo>
              <a:cubicBezTo>
                <a:pt x="6097910" y="2906986"/>
                <a:pt x="6106643" y="2862159"/>
                <a:pt x="6087468" y="2401956"/>
              </a:cubicBezTo>
              <a:cubicBezTo>
                <a:pt x="6086522" y="2379255"/>
                <a:pt x="6079265" y="2357242"/>
                <a:pt x="6076262" y="2334720"/>
              </a:cubicBezTo>
              <a:cubicBezTo>
                <a:pt x="6071792" y="2301192"/>
                <a:pt x="6070199" y="2267298"/>
                <a:pt x="6065056" y="2233867"/>
              </a:cubicBezTo>
              <a:cubicBezTo>
                <a:pt x="6059042" y="2194773"/>
                <a:pt x="6041967" y="2159710"/>
                <a:pt x="6031439" y="2121808"/>
              </a:cubicBezTo>
              <a:cubicBezTo>
                <a:pt x="6019073" y="2077291"/>
                <a:pt x="6012432" y="2031170"/>
                <a:pt x="5997821" y="1987338"/>
              </a:cubicBezTo>
              <a:cubicBezTo>
                <a:pt x="5994086" y="1976132"/>
                <a:pt x="5989177" y="1965251"/>
                <a:pt x="5986615" y="1953720"/>
              </a:cubicBezTo>
              <a:cubicBezTo>
                <a:pt x="5981686" y="1931540"/>
                <a:pt x="5978864" y="1908942"/>
                <a:pt x="5975409" y="1886485"/>
              </a:cubicBezTo>
              <a:cubicBezTo>
                <a:pt x="5971393" y="1860380"/>
                <a:pt x="5970609" y="1833668"/>
                <a:pt x="5964203" y="1808044"/>
              </a:cubicBezTo>
              <a:cubicBezTo>
                <a:pt x="5959324" y="1788529"/>
                <a:pt x="5948152" y="1771097"/>
                <a:pt x="5941791" y="1752014"/>
              </a:cubicBezTo>
              <a:cubicBezTo>
                <a:pt x="5936921" y="1737404"/>
                <a:pt x="5936653" y="1721347"/>
                <a:pt x="5930586" y="1707191"/>
              </a:cubicBezTo>
              <a:cubicBezTo>
                <a:pt x="5925281" y="1694812"/>
                <a:pt x="5914856" y="1685266"/>
                <a:pt x="5908174" y="1673573"/>
              </a:cubicBezTo>
              <a:cubicBezTo>
                <a:pt x="5899886" y="1659069"/>
                <a:pt x="5892342" y="1644104"/>
                <a:pt x="5885762" y="1628750"/>
              </a:cubicBezTo>
              <a:cubicBezTo>
                <a:pt x="5860606" y="1570054"/>
                <a:pt x="5889654" y="1618017"/>
                <a:pt x="5863350" y="1539103"/>
              </a:cubicBezTo>
              <a:cubicBezTo>
                <a:pt x="5858068" y="1523255"/>
                <a:pt x="5846804" y="1509920"/>
                <a:pt x="5840939" y="1494279"/>
              </a:cubicBezTo>
              <a:cubicBezTo>
                <a:pt x="5835531" y="1479859"/>
                <a:pt x="5835141" y="1463876"/>
                <a:pt x="5829733" y="1449456"/>
              </a:cubicBezTo>
              <a:cubicBezTo>
                <a:pt x="5819610" y="1422461"/>
                <a:pt x="5769176" y="1338437"/>
                <a:pt x="5762497" y="1326191"/>
              </a:cubicBezTo>
              <a:cubicBezTo>
                <a:pt x="5754498" y="1311526"/>
                <a:pt x="5746870" y="1296632"/>
                <a:pt x="5740086" y="1281367"/>
              </a:cubicBezTo>
              <a:cubicBezTo>
                <a:pt x="5731917" y="1262986"/>
                <a:pt x="5727306" y="1242997"/>
                <a:pt x="5717674" y="1225338"/>
              </a:cubicBezTo>
              <a:cubicBezTo>
                <a:pt x="5704776" y="1201691"/>
                <a:pt x="5687791" y="1180515"/>
                <a:pt x="5672850" y="1158103"/>
              </a:cubicBezTo>
              <a:cubicBezTo>
                <a:pt x="5669115" y="1146897"/>
                <a:pt x="5666926" y="1135050"/>
                <a:pt x="5661644" y="1124485"/>
              </a:cubicBezTo>
              <a:cubicBezTo>
                <a:pt x="5655621" y="1112439"/>
                <a:pt x="5643962" y="1103477"/>
                <a:pt x="5639233" y="1090867"/>
              </a:cubicBezTo>
              <a:cubicBezTo>
                <a:pt x="5632546" y="1073033"/>
                <a:pt x="5631337" y="1053594"/>
                <a:pt x="5628027" y="1034838"/>
              </a:cubicBezTo>
              <a:cubicBezTo>
                <a:pt x="5620130" y="990088"/>
                <a:pt x="5605615" y="900367"/>
                <a:pt x="5605615" y="900367"/>
              </a:cubicBezTo>
              <a:cubicBezTo>
                <a:pt x="5601880" y="836867"/>
                <a:pt x="5599920" y="773238"/>
                <a:pt x="5594409" y="709867"/>
              </a:cubicBezTo>
              <a:cubicBezTo>
                <a:pt x="5593077" y="694548"/>
                <a:pt x="5576757" y="605644"/>
                <a:pt x="5571997" y="586603"/>
              </a:cubicBezTo>
              <a:cubicBezTo>
                <a:pt x="5559974" y="538511"/>
                <a:pt x="5559758" y="561608"/>
                <a:pt x="5538380" y="508161"/>
              </a:cubicBezTo>
              <a:cubicBezTo>
                <a:pt x="5529606" y="486227"/>
                <a:pt x="5527689" y="461437"/>
                <a:pt x="5515968" y="440926"/>
              </a:cubicBezTo>
              <a:cubicBezTo>
                <a:pt x="5501027" y="414779"/>
                <a:pt x="5486638" y="388308"/>
                <a:pt x="5471144" y="362485"/>
              </a:cubicBezTo>
              <a:cubicBezTo>
                <a:pt x="5464215" y="350936"/>
                <a:pt x="5455662" y="340416"/>
                <a:pt x="5448733" y="328867"/>
              </a:cubicBezTo>
              <a:cubicBezTo>
                <a:pt x="5392937" y="235872"/>
                <a:pt x="5430885" y="268410"/>
                <a:pt x="5370291" y="228014"/>
              </a:cubicBezTo>
              <a:cubicBezTo>
                <a:pt x="5361177" y="200671"/>
                <a:pt x="5358398" y="182503"/>
                <a:pt x="5336674" y="160779"/>
              </a:cubicBezTo>
              <a:cubicBezTo>
                <a:pt x="5305930" y="130035"/>
                <a:pt x="5289787" y="137851"/>
                <a:pt x="5247027" y="127161"/>
              </a:cubicBezTo>
              <a:cubicBezTo>
                <a:pt x="5235568" y="124296"/>
                <a:pt x="5225210" y="116469"/>
                <a:pt x="5213409" y="115956"/>
              </a:cubicBezTo>
              <a:cubicBezTo>
                <a:pt x="5052900" y="108978"/>
                <a:pt x="4892174" y="108485"/>
                <a:pt x="4731556" y="104750"/>
              </a:cubicBezTo>
              <a:cubicBezTo>
                <a:pt x="4382066" y="112878"/>
                <a:pt x="4177458" y="125712"/>
                <a:pt x="3835086" y="104750"/>
              </a:cubicBezTo>
              <a:cubicBezTo>
                <a:pt x="3789729" y="101973"/>
                <a:pt x="3744700" y="93359"/>
                <a:pt x="3700615" y="82338"/>
              </a:cubicBezTo>
              <a:cubicBezTo>
                <a:pt x="3685674" y="78603"/>
                <a:pt x="3671153" y="72229"/>
                <a:pt x="3655791" y="71132"/>
              </a:cubicBezTo>
              <a:cubicBezTo>
                <a:pt x="3566294" y="64739"/>
                <a:pt x="3476497" y="63661"/>
                <a:pt x="3386850" y="59926"/>
              </a:cubicBezTo>
              <a:cubicBezTo>
                <a:pt x="2603276" y="-27139"/>
                <a:pt x="3387189" y="56390"/>
                <a:pt x="1235321" y="37514"/>
              </a:cubicBezTo>
              <a:cubicBezTo>
                <a:pt x="1067198" y="36039"/>
                <a:pt x="899144" y="30043"/>
                <a:pt x="731056" y="26308"/>
              </a:cubicBezTo>
              <a:cubicBezTo>
                <a:pt x="562935" y="-15720"/>
                <a:pt x="638666" y="-1064"/>
                <a:pt x="282821" y="26308"/>
              </a:cubicBezTo>
              <a:cubicBezTo>
                <a:pt x="269393" y="27341"/>
                <a:pt x="259429" y="39955"/>
                <a:pt x="249203" y="48720"/>
              </a:cubicBezTo>
              <a:cubicBezTo>
                <a:pt x="154096" y="130241"/>
                <a:pt x="247941" y="64503"/>
                <a:pt x="170762" y="115956"/>
              </a:cubicBezTo>
              <a:cubicBezTo>
                <a:pt x="114499" y="200348"/>
                <a:pt x="180558" y="93097"/>
                <a:pt x="137144" y="194397"/>
              </a:cubicBezTo>
              <a:cubicBezTo>
                <a:pt x="131839" y="206776"/>
                <a:pt x="120756" y="215968"/>
                <a:pt x="114733" y="228014"/>
              </a:cubicBezTo>
              <a:cubicBezTo>
                <a:pt x="109451" y="238579"/>
                <a:pt x="106772" y="250274"/>
                <a:pt x="103527" y="261632"/>
              </a:cubicBezTo>
              <a:cubicBezTo>
                <a:pt x="92977" y="298557"/>
                <a:pt x="88817" y="323973"/>
                <a:pt x="81115" y="362485"/>
              </a:cubicBezTo>
              <a:cubicBezTo>
                <a:pt x="77380" y="549250"/>
                <a:pt x="76823" y="736105"/>
                <a:pt x="69909" y="922779"/>
              </a:cubicBezTo>
              <a:cubicBezTo>
                <a:pt x="69339" y="938170"/>
                <a:pt x="74104" y="967603"/>
                <a:pt x="58703" y="967603"/>
              </a:cubicBezTo>
              <a:cubicBezTo>
                <a:pt x="41998" y="967603"/>
                <a:pt x="42871" y="938133"/>
                <a:pt x="36291" y="922779"/>
              </a:cubicBezTo>
              <a:cubicBezTo>
                <a:pt x="19937" y="884619"/>
                <a:pt x="23112" y="868087"/>
                <a:pt x="13880" y="821926"/>
              </a:cubicBezTo>
              <a:cubicBezTo>
                <a:pt x="10860" y="806824"/>
                <a:pt x="-6566" y="764782"/>
                <a:pt x="2674" y="777103"/>
              </a:cubicBezTo>
              <a:cubicBezTo>
                <a:pt x="22719" y="803831"/>
                <a:pt x="23873" y="843126"/>
                <a:pt x="47497" y="866750"/>
              </a:cubicBezTo>
              <a:cubicBezTo>
                <a:pt x="72281" y="891534"/>
                <a:pt x="87925" y="902781"/>
                <a:pt x="103527" y="933985"/>
              </a:cubicBezTo>
              <a:cubicBezTo>
                <a:pt x="108810" y="944550"/>
                <a:pt x="110998" y="956397"/>
                <a:pt x="114733" y="967603"/>
              </a:cubicBezTo>
              <a:cubicBezTo>
                <a:pt x="137145" y="952662"/>
                <a:pt x="161276" y="940023"/>
                <a:pt x="181968" y="922779"/>
              </a:cubicBezTo>
              <a:cubicBezTo>
                <a:pt x="335480" y="794852"/>
                <a:pt x="190217" y="894868"/>
                <a:pt x="282821" y="833132"/>
              </a:cubicBezTo>
              <a:cubicBezTo>
                <a:pt x="309866" y="792565"/>
                <a:pt x="293187" y="805537"/>
                <a:pt x="327644" y="788308"/>
              </a:cubicBezTo>
            </a:path>
          </a:pathLst>
        </a:cu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307B-31F9-4F6D-8DE5-E5B37008B67E}">
  <dimension ref="A1:BU43"/>
  <sheetViews>
    <sheetView tabSelected="1" zoomScale="85" zoomScaleNormal="85" workbookViewId="0">
      <selection activeCell="AR22" sqref="AR22"/>
    </sheetView>
  </sheetViews>
  <sheetFormatPr baseColWidth="10" defaultRowHeight="15" x14ac:dyDescent="0.25"/>
  <cols>
    <col min="2" max="73" width="5.5703125" customWidth="1"/>
  </cols>
  <sheetData>
    <row r="1" spans="1:73" x14ac:dyDescent="0.25">
      <c r="A1" s="66" t="s">
        <v>10</v>
      </c>
      <c r="B1" s="64">
        <v>16</v>
      </c>
      <c r="C1" s="65">
        <v>25</v>
      </c>
      <c r="D1" s="65">
        <v>24</v>
      </c>
      <c r="E1" s="65">
        <v>23</v>
      </c>
      <c r="F1" s="65">
        <v>14</v>
      </c>
      <c r="G1" s="65">
        <v>8</v>
      </c>
      <c r="H1" s="65">
        <v>17</v>
      </c>
      <c r="I1" s="65">
        <v>26</v>
      </c>
      <c r="J1" s="65">
        <v>4</v>
      </c>
      <c r="K1" s="65">
        <v>13</v>
      </c>
      <c r="L1" s="65">
        <v>22</v>
      </c>
      <c r="M1" s="65">
        <v>35</v>
      </c>
      <c r="N1" s="65">
        <v>31</v>
      </c>
      <c r="O1" s="65">
        <v>42</v>
      </c>
      <c r="P1" s="65">
        <v>43</v>
      </c>
      <c r="Q1" s="65">
        <v>39</v>
      </c>
      <c r="R1" s="65">
        <v>40</v>
      </c>
      <c r="S1" s="65">
        <v>41</v>
      </c>
      <c r="T1" s="65">
        <v>48</v>
      </c>
      <c r="U1" s="65">
        <v>52</v>
      </c>
      <c r="V1" s="65">
        <v>53</v>
      </c>
      <c r="W1" s="65">
        <v>47</v>
      </c>
      <c r="X1" s="65">
        <v>56</v>
      </c>
      <c r="Y1" s="65">
        <v>57</v>
      </c>
      <c r="Z1" s="65">
        <v>58</v>
      </c>
      <c r="AA1" s="65">
        <v>60</v>
      </c>
      <c r="AB1" s="65">
        <v>61</v>
      </c>
      <c r="AC1" s="65">
        <v>62</v>
      </c>
      <c r="AD1" s="66">
        <v>63</v>
      </c>
      <c r="AE1" s="65">
        <v>54</v>
      </c>
      <c r="AF1" s="65">
        <v>45</v>
      </c>
      <c r="AG1" s="66">
        <v>55</v>
      </c>
      <c r="AH1" s="65">
        <v>46</v>
      </c>
      <c r="AI1" s="65">
        <v>38</v>
      </c>
      <c r="AJ1" s="65">
        <v>59</v>
      </c>
      <c r="AK1" s="65">
        <v>37</v>
      </c>
      <c r="AL1" s="65">
        <v>29</v>
      </c>
      <c r="AM1" s="65">
        <v>28</v>
      </c>
      <c r="AN1" s="65">
        <v>20</v>
      </c>
      <c r="AO1" s="65">
        <v>19</v>
      </c>
      <c r="AP1" s="65">
        <v>11</v>
      </c>
      <c r="AQ1" s="65">
        <v>10</v>
      </c>
      <c r="AR1" s="65">
        <v>2</v>
      </c>
      <c r="AS1" s="65">
        <v>1</v>
      </c>
      <c r="AT1" s="65" t="s">
        <v>20</v>
      </c>
      <c r="AU1" s="65" t="s">
        <v>18</v>
      </c>
      <c r="AV1" s="66" t="s">
        <v>19</v>
      </c>
      <c r="AW1" s="66" t="s">
        <v>12</v>
      </c>
      <c r="AX1" s="65" t="s">
        <v>13</v>
      </c>
      <c r="AY1" s="65" t="s">
        <v>3</v>
      </c>
      <c r="AZ1" s="66" t="s">
        <v>1</v>
      </c>
      <c r="BA1" s="66" t="s">
        <v>2</v>
      </c>
      <c r="BB1" s="66" t="s">
        <v>9</v>
      </c>
      <c r="BC1" s="66" t="s">
        <v>4</v>
      </c>
      <c r="BD1" s="66" t="s">
        <v>5</v>
      </c>
      <c r="BE1" s="66" t="s">
        <v>6</v>
      </c>
      <c r="BF1" s="65" t="s">
        <v>14</v>
      </c>
      <c r="BG1" s="65" t="s">
        <v>17</v>
      </c>
      <c r="BH1" s="66" t="s">
        <v>0</v>
      </c>
      <c r="BI1" s="65" t="s">
        <v>15</v>
      </c>
      <c r="BJ1" s="66" t="s">
        <v>7</v>
      </c>
      <c r="BK1" s="66" t="s">
        <v>8</v>
      </c>
      <c r="BL1" s="65" t="s">
        <v>16</v>
      </c>
      <c r="BM1" s="66" t="s">
        <v>24</v>
      </c>
      <c r="BN1" s="66"/>
      <c r="BO1" s="66"/>
      <c r="BP1" s="66"/>
      <c r="BQ1" s="66"/>
      <c r="BR1" s="66"/>
      <c r="BS1" s="66"/>
      <c r="BT1" s="66"/>
      <c r="BU1" s="66"/>
    </row>
    <row r="2" spans="1:73" x14ac:dyDescent="0.25">
      <c r="A2" s="66" t="s">
        <v>11</v>
      </c>
      <c r="B2" s="67">
        <v>15</v>
      </c>
      <c r="C2" s="66">
        <v>16</v>
      </c>
      <c r="D2" s="66">
        <v>24</v>
      </c>
      <c r="E2" s="66">
        <v>14</v>
      </c>
      <c r="F2" s="66">
        <v>25</v>
      </c>
      <c r="G2" s="66">
        <v>23</v>
      </c>
      <c r="H2" s="66">
        <v>8</v>
      </c>
      <c r="I2" s="66">
        <v>4</v>
      </c>
      <c r="J2" s="66">
        <v>17</v>
      </c>
      <c r="K2" s="66">
        <v>13</v>
      </c>
      <c r="L2" s="66">
        <v>26</v>
      </c>
      <c r="M2" s="66">
        <v>22</v>
      </c>
      <c r="N2" s="66">
        <v>35</v>
      </c>
      <c r="O2" s="66">
        <v>31</v>
      </c>
      <c r="P2" s="66">
        <v>42</v>
      </c>
      <c r="Q2" s="66">
        <v>40</v>
      </c>
      <c r="R2" s="66">
        <v>41</v>
      </c>
      <c r="S2" s="66">
        <v>43</v>
      </c>
      <c r="T2" s="66">
        <v>39</v>
      </c>
      <c r="U2" s="66">
        <v>48</v>
      </c>
      <c r="V2" s="66">
        <v>52</v>
      </c>
      <c r="W2" s="66">
        <v>53</v>
      </c>
      <c r="X2" s="66">
        <v>47</v>
      </c>
      <c r="Y2" s="66">
        <v>58</v>
      </c>
      <c r="Z2" s="66">
        <v>60</v>
      </c>
      <c r="AA2" s="66">
        <v>59</v>
      </c>
      <c r="AB2" s="66">
        <v>57</v>
      </c>
      <c r="AC2" s="66">
        <v>61</v>
      </c>
      <c r="AD2" s="66">
        <v>45</v>
      </c>
      <c r="AE2" s="66">
        <v>38</v>
      </c>
      <c r="AF2" s="66">
        <v>37</v>
      </c>
      <c r="AG2" s="66">
        <v>29</v>
      </c>
      <c r="AH2" s="66">
        <v>28</v>
      </c>
      <c r="AI2" s="66">
        <v>20</v>
      </c>
      <c r="AJ2" s="66">
        <v>19</v>
      </c>
      <c r="AK2" s="66">
        <v>11</v>
      </c>
      <c r="AL2" s="66">
        <v>10</v>
      </c>
      <c r="AM2" s="66">
        <v>2</v>
      </c>
      <c r="AN2" s="66">
        <v>1</v>
      </c>
      <c r="AO2" s="66" t="s">
        <v>20</v>
      </c>
      <c r="AP2" s="66">
        <v>54</v>
      </c>
      <c r="AQ2" s="66">
        <v>46</v>
      </c>
      <c r="AR2" s="66">
        <v>56</v>
      </c>
      <c r="AS2" s="66">
        <v>62</v>
      </c>
      <c r="AT2" s="66" t="s">
        <v>18</v>
      </c>
      <c r="AU2" s="66" t="s">
        <v>13</v>
      </c>
      <c r="AV2" s="66" t="s">
        <v>3</v>
      </c>
      <c r="AW2" s="66" t="s">
        <v>14</v>
      </c>
      <c r="AX2" s="66" t="s">
        <v>17</v>
      </c>
      <c r="AY2" s="66" t="s">
        <v>15</v>
      </c>
      <c r="AZ2" s="66" t="s">
        <v>16</v>
      </c>
      <c r="BA2" s="66" t="s">
        <v>24</v>
      </c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</row>
    <row r="4" spans="1:73" x14ac:dyDescent="0.25">
      <c r="B4" s="68" t="s">
        <v>4</v>
      </c>
      <c r="C4" s="69"/>
      <c r="D4" s="69"/>
      <c r="E4" s="70"/>
      <c r="F4" s="68" t="s">
        <v>5</v>
      </c>
      <c r="G4" s="69"/>
      <c r="H4" s="69"/>
      <c r="I4" s="70"/>
      <c r="J4" s="68" t="s">
        <v>6</v>
      </c>
      <c r="K4" s="69"/>
      <c r="L4" s="69"/>
      <c r="M4" s="70"/>
      <c r="N4" s="68" t="s">
        <v>7</v>
      </c>
      <c r="O4" s="69"/>
      <c r="P4" s="69"/>
      <c r="Q4" s="70"/>
      <c r="R4" s="68" t="s">
        <v>8</v>
      </c>
      <c r="S4" s="69"/>
      <c r="T4" s="69"/>
      <c r="U4" s="70"/>
      <c r="V4" s="68" t="s">
        <v>0</v>
      </c>
      <c r="W4" s="69"/>
      <c r="X4" s="69"/>
      <c r="Y4" s="70"/>
      <c r="Z4" s="27" t="s">
        <v>1</v>
      </c>
      <c r="AA4" s="28"/>
      <c r="AB4" s="28"/>
      <c r="AC4" s="29"/>
      <c r="AD4" s="27" t="s">
        <v>2</v>
      </c>
      <c r="AE4" s="28"/>
      <c r="AF4" s="28"/>
      <c r="AG4" s="29"/>
      <c r="AH4" s="27" t="s">
        <v>9</v>
      </c>
      <c r="AI4" s="28"/>
      <c r="AJ4" s="28"/>
      <c r="AK4" s="29"/>
      <c r="AM4" s="1" t="s">
        <v>28</v>
      </c>
      <c r="AN4" s="1"/>
      <c r="AO4" s="1"/>
      <c r="AP4" s="1"/>
    </row>
    <row r="5" spans="1:73" x14ac:dyDescent="0.25">
      <c r="B5" s="71"/>
      <c r="C5" s="72"/>
      <c r="D5" s="72"/>
      <c r="E5" s="73"/>
      <c r="F5" s="71"/>
      <c r="G5" s="72"/>
      <c r="H5" s="72"/>
      <c r="I5" s="73"/>
      <c r="J5" s="71"/>
      <c r="K5" s="72"/>
      <c r="L5" s="72"/>
      <c r="M5" s="73"/>
      <c r="N5" s="71"/>
      <c r="O5" s="72"/>
      <c r="P5" s="72"/>
      <c r="Q5" s="73"/>
      <c r="R5" s="71"/>
      <c r="S5" s="72"/>
      <c r="T5" s="72"/>
      <c r="U5" s="73"/>
      <c r="V5" s="71"/>
      <c r="W5" s="72"/>
      <c r="X5" s="72"/>
      <c r="Y5" s="73"/>
      <c r="Z5" s="30"/>
      <c r="AA5" s="31"/>
      <c r="AB5" s="31"/>
      <c r="AC5" s="32"/>
      <c r="AD5" s="30"/>
      <c r="AE5" s="31"/>
      <c r="AF5" s="31"/>
      <c r="AG5" s="32"/>
      <c r="AH5" s="30"/>
      <c r="AI5" s="31"/>
      <c r="AJ5" s="31"/>
      <c r="AK5" s="32"/>
      <c r="AM5" s="2" t="s">
        <v>29</v>
      </c>
      <c r="AN5" s="2"/>
      <c r="AO5" s="2"/>
      <c r="AP5" s="2"/>
    </row>
    <row r="6" spans="1:73" x14ac:dyDescent="0.25">
      <c r="B6" s="74" t="s">
        <v>0</v>
      </c>
      <c r="C6" s="75" t="s">
        <v>1</v>
      </c>
      <c r="D6" s="75" t="s">
        <v>2</v>
      </c>
      <c r="E6" s="76" t="s">
        <v>3</v>
      </c>
      <c r="F6" s="74" t="s">
        <v>0</v>
      </c>
      <c r="G6" s="75" t="s">
        <v>1</v>
      </c>
      <c r="H6" s="75" t="s">
        <v>2</v>
      </c>
      <c r="I6" s="76" t="s">
        <v>3</v>
      </c>
      <c r="J6" s="74" t="s">
        <v>0</v>
      </c>
      <c r="K6" s="75" t="s">
        <v>1</v>
      </c>
      <c r="L6" s="75" t="s">
        <v>2</v>
      </c>
      <c r="M6" s="76" t="s">
        <v>3</v>
      </c>
      <c r="N6" s="74" t="s">
        <v>0</v>
      </c>
      <c r="O6" s="75" t="s">
        <v>1</v>
      </c>
      <c r="P6" s="75" t="s">
        <v>2</v>
      </c>
      <c r="Q6" s="76" t="s">
        <v>3</v>
      </c>
      <c r="R6" s="74" t="s">
        <v>0</v>
      </c>
      <c r="S6" s="75" t="s">
        <v>1</v>
      </c>
      <c r="T6" s="75" t="s">
        <v>2</v>
      </c>
      <c r="U6" s="76" t="s">
        <v>3</v>
      </c>
      <c r="V6" s="74" t="s">
        <v>0</v>
      </c>
      <c r="W6" s="75" t="s">
        <v>1</v>
      </c>
      <c r="X6" s="75" t="s">
        <v>2</v>
      </c>
      <c r="Y6" s="76" t="s">
        <v>3</v>
      </c>
      <c r="Z6" s="46" t="s">
        <v>0</v>
      </c>
      <c r="AA6" s="47" t="s">
        <v>1</v>
      </c>
      <c r="AB6" s="47" t="s">
        <v>2</v>
      </c>
      <c r="AC6" s="48" t="s">
        <v>3</v>
      </c>
      <c r="AD6" s="46" t="s">
        <v>0</v>
      </c>
      <c r="AE6" s="47" t="s">
        <v>1</v>
      </c>
      <c r="AF6" s="47" t="s">
        <v>2</v>
      </c>
      <c r="AG6" s="48" t="s">
        <v>3</v>
      </c>
      <c r="AH6" s="46" t="s">
        <v>0</v>
      </c>
      <c r="AI6" s="47" t="s">
        <v>1</v>
      </c>
      <c r="AJ6" s="47" t="s">
        <v>2</v>
      </c>
      <c r="AK6" s="48" t="s">
        <v>3</v>
      </c>
      <c r="AM6" s="80" t="s">
        <v>10</v>
      </c>
      <c r="AN6" s="80"/>
      <c r="AO6" s="80"/>
      <c r="AP6" s="80"/>
    </row>
    <row r="7" spans="1:73" x14ac:dyDescent="0.25">
      <c r="B7" s="77">
        <f t="shared" ref="B7" si="0">C7+D7</f>
        <v>202</v>
      </c>
      <c r="C7" s="78">
        <v>142</v>
      </c>
      <c r="D7" s="78">
        <f t="shared" ref="D7" si="1">D11+10</f>
        <v>60</v>
      </c>
      <c r="E7" s="79" t="s">
        <v>13</v>
      </c>
      <c r="F7" s="77">
        <f t="shared" ref="F7" si="2">G7+H7</f>
        <v>188</v>
      </c>
      <c r="G7" s="78">
        <v>138</v>
      </c>
      <c r="H7" s="78">
        <f t="shared" ref="H7" si="3">H11+10</f>
        <v>50</v>
      </c>
      <c r="I7" s="79" t="s">
        <v>13</v>
      </c>
      <c r="J7" s="77">
        <f t="shared" ref="J7" si="4">K7+L7</f>
        <v>182</v>
      </c>
      <c r="K7" s="78">
        <v>142</v>
      </c>
      <c r="L7" s="78">
        <f t="shared" ref="L7" si="5">L11+10</f>
        <v>40</v>
      </c>
      <c r="M7" s="79" t="s">
        <v>13</v>
      </c>
      <c r="N7" s="77">
        <f t="shared" ref="N7" si="6">O7+P7</f>
        <v>182</v>
      </c>
      <c r="O7" s="78">
        <v>152</v>
      </c>
      <c r="P7" s="78">
        <f t="shared" ref="P7" si="7">P11+10</f>
        <v>30</v>
      </c>
      <c r="Q7" s="79" t="s">
        <v>14</v>
      </c>
      <c r="R7" s="77">
        <f t="shared" ref="R7" si="8">S7+T7</f>
        <v>190</v>
      </c>
      <c r="S7" s="78">
        <v>170</v>
      </c>
      <c r="T7" s="78">
        <f>T11+10</f>
        <v>20</v>
      </c>
      <c r="U7" s="79" t="s">
        <v>17</v>
      </c>
      <c r="V7" s="77">
        <f t="shared" ref="V7" si="9">W7+X7</f>
        <v>182</v>
      </c>
      <c r="W7" s="78">
        <v>152</v>
      </c>
      <c r="X7" s="78">
        <f t="shared" ref="X7" si="10">X11+10</f>
        <v>30</v>
      </c>
      <c r="Y7" s="79" t="s">
        <v>3</v>
      </c>
      <c r="Z7" s="49">
        <f t="shared" ref="Z7" si="11">AA7+AB7</f>
        <v>182</v>
      </c>
      <c r="AA7" s="50">
        <v>142</v>
      </c>
      <c r="AB7" s="50">
        <f t="shared" ref="AB7" si="12">AB11+10</f>
        <v>40</v>
      </c>
      <c r="AC7" s="51" t="s">
        <v>18</v>
      </c>
      <c r="AD7" s="49">
        <f t="shared" ref="AD7" si="13">AE7+AF7</f>
        <v>188</v>
      </c>
      <c r="AE7" s="50">
        <v>138</v>
      </c>
      <c r="AF7" s="50">
        <f t="shared" ref="AF7" si="14">AF11+10</f>
        <v>50</v>
      </c>
      <c r="AG7" s="51" t="s">
        <v>18</v>
      </c>
      <c r="AH7" s="49">
        <f t="shared" ref="AH7" si="15">AI7+AJ7</f>
        <v>202</v>
      </c>
      <c r="AI7" s="50">
        <v>142</v>
      </c>
      <c r="AJ7" s="50">
        <f t="shared" ref="AJ7" si="16">AJ11+10</f>
        <v>60</v>
      </c>
      <c r="AK7" s="51" t="s">
        <v>18</v>
      </c>
      <c r="AM7" s="33" t="s">
        <v>11</v>
      </c>
      <c r="AN7" s="33"/>
      <c r="AO7" s="33"/>
      <c r="AP7" s="33"/>
    </row>
    <row r="8" spans="1:73" x14ac:dyDescent="0.25">
      <c r="B8" s="68" t="s">
        <v>12</v>
      </c>
      <c r="C8" s="69"/>
      <c r="D8" s="69"/>
      <c r="E8" s="70"/>
      <c r="F8" s="21" t="s">
        <v>13</v>
      </c>
      <c r="G8" s="22"/>
      <c r="H8" s="22"/>
      <c r="I8" s="23"/>
      <c r="J8" s="21" t="s">
        <v>14</v>
      </c>
      <c r="K8" s="22"/>
      <c r="L8" s="22"/>
      <c r="M8" s="23"/>
      <c r="N8" s="21" t="s">
        <v>15</v>
      </c>
      <c r="O8" s="22"/>
      <c r="P8" s="22"/>
      <c r="Q8" s="23"/>
      <c r="R8" s="82" t="s">
        <v>16</v>
      </c>
      <c r="S8" s="83"/>
      <c r="T8" s="83"/>
      <c r="U8" s="84"/>
      <c r="V8" s="82" t="s">
        <v>17</v>
      </c>
      <c r="W8" s="83"/>
      <c r="X8" s="83"/>
      <c r="Y8" s="84"/>
      <c r="Z8" s="82" t="s">
        <v>3</v>
      </c>
      <c r="AA8" s="83"/>
      <c r="AB8" s="83"/>
      <c r="AC8" s="84"/>
      <c r="AD8" s="82" t="s">
        <v>18</v>
      </c>
      <c r="AE8" s="83"/>
      <c r="AF8" s="83"/>
      <c r="AG8" s="84"/>
      <c r="AH8" s="68" t="s">
        <v>19</v>
      </c>
      <c r="AI8" s="69"/>
      <c r="AJ8" s="69"/>
      <c r="AK8" s="70"/>
      <c r="AM8" s="81" t="s">
        <v>30</v>
      </c>
      <c r="AN8" s="81"/>
      <c r="AO8" s="81"/>
      <c r="AP8" s="81"/>
    </row>
    <row r="9" spans="1:73" x14ac:dyDescent="0.25">
      <c r="B9" s="71"/>
      <c r="C9" s="72"/>
      <c r="D9" s="72"/>
      <c r="E9" s="73"/>
      <c r="F9" s="24"/>
      <c r="G9" s="25"/>
      <c r="H9" s="25"/>
      <c r="I9" s="26"/>
      <c r="J9" s="24"/>
      <c r="K9" s="25"/>
      <c r="L9" s="25"/>
      <c r="M9" s="26"/>
      <c r="N9" s="24"/>
      <c r="O9" s="25"/>
      <c r="P9" s="25"/>
      <c r="Q9" s="26"/>
      <c r="R9" s="85"/>
      <c r="S9" s="86"/>
      <c r="T9" s="86"/>
      <c r="U9" s="87"/>
      <c r="V9" s="85"/>
      <c r="W9" s="86"/>
      <c r="X9" s="86"/>
      <c r="Y9" s="87"/>
      <c r="Z9" s="85"/>
      <c r="AA9" s="86"/>
      <c r="AB9" s="86"/>
      <c r="AC9" s="87"/>
      <c r="AD9" s="85"/>
      <c r="AE9" s="86"/>
      <c r="AF9" s="86"/>
      <c r="AG9" s="87"/>
      <c r="AH9" s="71"/>
      <c r="AI9" s="72"/>
      <c r="AJ9" s="72"/>
      <c r="AK9" s="73"/>
    </row>
    <row r="10" spans="1:73" x14ac:dyDescent="0.25">
      <c r="B10" s="74" t="s">
        <v>0</v>
      </c>
      <c r="C10" s="75" t="s">
        <v>1</v>
      </c>
      <c r="D10" s="75" t="s">
        <v>2</v>
      </c>
      <c r="E10" s="76" t="s">
        <v>3</v>
      </c>
      <c r="F10" s="52" t="s">
        <v>0</v>
      </c>
      <c r="G10" s="53" t="s">
        <v>1</v>
      </c>
      <c r="H10" s="53" t="s">
        <v>2</v>
      </c>
      <c r="I10" s="54" t="s">
        <v>3</v>
      </c>
      <c r="J10" s="52" t="s">
        <v>0</v>
      </c>
      <c r="K10" s="53" t="s">
        <v>1</v>
      </c>
      <c r="L10" s="53" t="s">
        <v>2</v>
      </c>
      <c r="M10" s="54" t="s">
        <v>3</v>
      </c>
      <c r="N10" s="52" t="s">
        <v>0</v>
      </c>
      <c r="O10" s="53" t="s">
        <v>1</v>
      </c>
      <c r="P10" s="53" t="s">
        <v>2</v>
      </c>
      <c r="Q10" s="54" t="s">
        <v>3</v>
      </c>
      <c r="R10" s="88" t="s">
        <v>0</v>
      </c>
      <c r="S10" s="89" t="s">
        <v>1</v>
      </c>
      <c r="T10" s="89" t="s">
        <v>2</v>
      </c>
      <c r="U10" s="90" t="s">
        <v>3</v>
      </c>
      <c r="V10" s="88" t="s">
        <v>0</v>
      </c>
      <c r="W10" s="89" t="s">
        <v>1</v>
      </c>
      <c r="X10" s="89" t="s">
        <v>2</v>
      </c>
      <c r="Y10" s="90" t="s">
        <v>3</v>
      </c>
      <c r="Z10" s="88" t="s">
        <v>0</v>
      </c>
      <c r="AA10" s="89" t="s">
        <v>1</v>
      </c>
      <c r="AB10" s="89" t="s">
        <v>2</v>
      </c>
      <c r="AC10" s="90" t="s">
        <v>3</v>
      </c>
      <c r="AD10" s="88" t="s">
        <v>0</v>
      </c>
      <c r="AE10" s="89" t="s">
        <v>1</v>
      </c>
      <c r="AF10" s="89" t="s">
        <v>2</v>
      </c>
      <c r="AG10" s="90" t="s">
        <v>3</v>
      </c>
      <c r="AH10" s="74" t="s">
        <v>0</v>
      </c>
      <c r="AI10" s="75" t="s">
        <v>1</v>
      </c>
      <c r="AJ10" s="75" t="s">
        <v>2</v>
      </c>
      <c r="AK10" s="76" t="s">
        <v>3</v>
      </c>
    </row>
    <row r="11" spans="1:73" x14ac:dyDescent="0.25">
      <c r="B11" s="77">
        <f t="shared" ref="B11" si="17">C11+D11</f>
        <v>174</v>
      </c>
      <c r="C11" s="78">
        <v>124</v>
      </c>
      <c r="D11" s="78">
        <f t="shared" ref="D11" si="18">D15+10</f>
        <v>50</v>
      </c>
      <c r="E11" s="79" t="s">
        <v>20</v>
      </c>
      <c r="F11" s="58">
        <f t="shared" ref="F11" si="19">G11+H11</f>
        <v>168</v>
      </c>
      <c r="G11" s="59">
        <v>128</v>
      </c>
      <c r="H11" s="59">
        <f t="shared" ref="H11" si="20">H15+10</f>
        <v>40</v>
      </c>
      <c r="I11" s="60" t="s">
        <v>20</v>
      </c>
      <c r="J11" s="58">
        <f t="shared" ref="J11" si="21">K11+L11</f>
        <v>168</v>
      </c>
      <c r="K11" s="59">
        <v>138</v>
      </c>
      <c r="L11" s="59">
        <f t="shared" ref="L11" si="22">L15+10</f>
        <v>30</v>
      </c>
      <c r="M11" s="60" t="s">
        <v>13</v>
      </c>
      <c r="N11" s="58">
        <f t="shared" ref="N11" si="23">O11+P11</f>
        <v>168</v>
      </c>
      <c r="O11" s="59">
        <v>148</v>
      </c>
      <c r="P11" s="59">
        <f t="shared" ref="P11" si="24">P15+10</f>
        <v>20</v>
      </c>
      <c r="Q11" s="60" t="s">
        <v>14</v>
      </c>
      <c r="R11" s="91">
        <f t="shared" ref="R11" si="25">S11+T11</f>
        <v>168</v>
      </c>
      <c r="S11" s="92">
        <v>158</v>
      </c>
      <c r="T11" s="92">
        <f>T15+10</f>
        <v>10</v>
      </c>
      <c r="U11" s="93" t="s">
        <v>17</v>
      </c>
      <c r="V11" s="91">
        <f t="shared" ref="V11" si="26">W11+X11</f>
        <v>168</v>
      </c>
      <c r="W11" s="92">
        <v>148</v>
      </c>
      <c r="X11" s="92">
        <f t="shared" ref="X11" si="27">X15+10</f>
        <v>20</v>
      </c>
      <c r="Y11" s="93" t="s">
        <v>3</v>
      </c>
      <c r="Z11" s="91">
        <f t="shared" ref="Z11" si="28">AA11+AB11</f>
        <v>168</v>
      </c>
      <c r="AA11" s="92">
        <v>138</v>
      </c>
      <c r="AB11" s="92">
        <f t="shared" ref="AB11" si="29">AB15+10</f>
        <v>30</v>
      </c>
      <c r="AC11" s="93" t="s">
        <v>18</v>
      </c>
      <c r="AD11" s="91">
        <f t="shared" ref="AD11" si="30">AE11+AF11</f>
        <v>168</v>
      </c>
      <c r="AE11" s="92">
        <v>128</v>
      </c>
      <c r="AF11" s="92">
        <f t="shared" ref="AF11" si="31">AF15+10</f>
        <v>40</v>
      </c>
      <c r="AG11" s="93">
        <v>1</v>
      </c>
      <c r="AH11" s="77">
        <f t="shared" ref="AH11" si="32">AI11+AJ11</f>
        <v>174</v>
      </c>
      <c r="AI11" s="78">
        <v>124</v>
      </c>
      <c r="AJ11" s="78">
        <f t="shared" ref="AJ11" si="33">AJ15+10</f>
        <v>50</v>
      </c>
      <c r="AK11" s="79">
        <v>1</v>
      </c>
    </row>
    <row r="12" spans="1:73" x14ac:dyDescent="0.25">
      <c r="B12" s="21" t="s">
        <v>20</v>
      </c>
      <c r="C12" s="22"/>
      <c r="D12" s="22"/>
      <c r="E12" s="23"/>
      <c r="F12" s="3" t="s">
        <v>21</v>
      </c>
      <c r="G12" s="4"/>
      <c r="H12" s="4"/>
      <c r="I12" s="5"/>
      <c r="J12" s="3" t="s">
        <v>22</v>
      </c>
      <c r="K12" s="4"/>
      <c r="L12" s="4"/>
      <c r="M12" s="5"/>
      <c r="N12" s="3" t="s">
        <v>23</v>
      </c>
      <c r="O12" s="4"/>
      <c r="P12" s="4"/>
      <c r="Q12" s="5"/>
      <c r="R12" s="15" t="s">
        <v>24</v>
      </c>
      <c r="S12" s="16"/>
      <c r="T12" s="16"/>
      <c r="U12" s="17"/>
      <c r="V12" s="3" t="s">
        <v>25</v>
      </c>
      <c r="W12" s="4"/>
      <c r="X12" s="4"/>
      <c r="Y12" s="5"/>
      <c r="Z12" s="3" t="s">
        <v>26</v>
      </c>
      <c r="AA12" s="4"/>
      <c r="AB12" s="4"/>
      <c r="AC12" s="5"/>
      <c r="AD12" s="3" t="s">
        <v>27</v>
      </c>
      <c r="AE12" s="4"/>
      <c r="AF12" s="4"/>
      <c r="AG12" s="5"/>
      <c r="AH12" s="82">
        <v>1</v>
      </c>
      <c r="AI12" s="83"/>
      <c r="AJ12" s="83"/>
      <c r="AK12" s="84"/>
    </row>
    <row r="13" spans="1:73" x14ac:dyDescent="0.25">
      <c r="B13" s="24"/>
      <c r="C13" s="25"/>
      <c r="D13" s="25"/>
      <c r="E13" s="26"/>
      <c r="F13" s="6"/>
      <c r="G13" s="7"/>
      <c r="H13" s="7"/>
      <c r="I13" s="8"/>
      <c r="J13" s="6"/>
      <c r="K13" s="7"/>
      <c r="L13" s="7"/>
      <c r="M13" s="8"/>
      <c r="N13" s="6"/>
      <c r="O13" s="7"/>
      <c r="P13" s="7"/>
      <c r="Q13" s="8"/>
      <c r="R13" s="18"/>
      <c r="S13" s="19"/>
      <c r="T13" s="19"/>
      <c r="U13" s="20"/>
      <c r="V13" s="6"/>
      <c r="W13" s="7"/>
      <c r="X13" s="7"/>
      <c r="Y13" s="8"/>
      <c r="Z13" s="6"/>
      <c r="AA13" s="7"/>
      <c r="AB13" s="7"/>
      <c r="AC13" s="8"/>
      <c r="AD13" s="6"/>
      <c r="AE13" s="7"/>
      <c r="AF13" s="7"/>
      <c r="AG13" s="8"/>
      <c r="AH13" s="85"/>
      <c r="AI13" s="86"/>
      <c r="AJ13" s="86"/>
      <c r="AK13" s="87"/>
    </row>
    <row r="14" spans="1:73" x14ac:dyDescent="0.25">
      <c r="B14" s="52" t="s">
        <v>0</v>
      </c>
      <c r="C14" s="53" t="s">
        <v>1</v>
      </c>
      <c r="D14" s="53" t="s">
        <v>2</v>
      </c>
      <c r="E14" s="54" t="s">
        <v>3</v>
      </c>
      <c r="F14" s="34" t="s">
        <v>0</v>
      </c>
      <c r="G14" s="35" t="s">
        <v>1</v>
      </c>
      <c r="H14" s="35" t="s">
        <v>2</v>
      </c>
      <c r="I14" s="36" t="s">
        <v>3</v>
      </c>
      <c r="J14" s="34" t="s">
        <v>0</v>
      </c>
      <c r="K14" s="35" t="s">
        <v>1</v>
      </c>
      <c r="L14" s="35" t="s">
        <v>2</v>
      </c>
      <c r="M14" s="36" t="s">
        <v>3</v>
      </c>
      <c r="N14" s="34" t="s">
        <v>0</v>
      </c>
      <c r="O14" s="35" t="s">
        <v>1</v>
      </c>
      <c r="P14" s="35" t="s">
        <v>2</v>
      </c>
      <c r="Q14" s="36" t="s">
        <v>3</v>
      </c>
      <c r="R14" s="37" t="s">
        <v>0</v>
      </c>
      <c r="S14" s="38" t="s">
        <v>1</v>
      </c>
      <c r="T14" s="38" t="s">
        <v>2</v>
      </c>
      <c r="U14" s="39" t="s">
        <v>3</v>
      </c>
      <c r="V14" s="34" t="s">
        <v>0</v>
      </c>
      <c r="W14" s="35" t="s">
        <v>1</v>
      </c>
      <c r="X14" s="35" t="s">
        <v>2</v>
      </c>
      <c r="Y14" s="36" t="s">
        <v>3</v>
      </c>
      <c r="Z14" s="34" t="s">
        <v>0</v>
      </c>
      <c r="AA14" s="35" t="s">
        <v>1</v>
      </c>
      <c r="AB14" s="35" t="s">
        <v>2</v>
      </c>
      <c r="AC14" s="36" t="s">
        <v>3</v>
      </c>
      <c r="AD14" s="34" t="s">
        <v>0</v>
      </c>
      <c r="AE14" s="35" t="s">
        <v>1</v>
      </c>
      <c r="AF14" s="35" t="s">
        <v>2</v>
      </c>
      <c r="AG14" s="36" t="s">
        <v>3</v>
      </c>
      <c r="AH14" s="88" t="s">
        <v>0</v>
      </c>
      <c r="AI14" s="89" t="s">
        <v>1</v>
      </c>
      <c r="AJ14" s="89" t="s">
        <v>2</v>
      </c>
      <c r="AK14" s="90" t="s">
        <v>3</v>
      </c>
    </row>
    <row r="15" spans="1:73" x14ac:dyDescent="0.25">
      <c r="B15" s="58">
        <f t="shared" ref="B15" si="34">C15+D15</f>
        <v>154</v>
      </c>
      <c r="C15" s="59">
        <v>114</v>
      </c>
      <c r="D15" s="59">
        <f t="shared" ref="D15" si="35">H15+10</f>
        <v>40</v>
      </c>
      <c r="E15" s="60">
        <v>2</v>
      </c>
      <c r="F15" s="40">
        <f t="shared" ref="F15" si="36">G15+H15</f>
        <v>30</v>
      </c>
      <c r="G15" s="41"/>
      <c r="H15" s="41">
        <f t="shared" ref="H15" si="37">L15+10</f>
        <v>30</v>
      </c>
      <c r="I15" s="42"/>
      <c r="J15" s="40">
        <f t="shared" ref="J15" si="38">K15+L15</f>
        <v>20</v>
      </c>
      <c r="K15" s="41"/>
      <c r="L15" s="41">
        <f t="shared" ref="L15" si="39">P15+10</f>
        <v>20</v>
      </c>
      <c r="M15" s="42"/>
      <c r="N15" s="40">
        <f t="shared" ref="N15" si="40">O15+P15</f>
        <v>10</v>
      </c>
      <c r="O15" s="41"/>
      <c r="P15" s="41">
        <f>T15+10</f>
        <v>10</v>
      </c>
      <c r="Q15" s="42"/>
      <c r="R15" s="43">
        <f t="shared" ref="R15" si="41">S15+T15</f>
        <v>168</v>
      </c>
      <c r="S15" s="44">
        <v>168</v>
      </c>
      <c r="T15" s="44">
        <v>0</v>
      </c>
      <c r="U15" s="45" t="s">
        <v>16</v>
      </c>
      <c r="V15" s="40">
        <f t="shared" ref="V15" si="42">W15+X15</f>
        <v>10</v>
      </c>
      <c r="W15" s="41"/>
      <c r="X15" s="41">
        <f>T15+10</f>
        <v>10</v>
      </c>
      <c r="Y15" s="42"/>
      <c r="Z15" s="40">
        <f t="shared" ref="Z15" si="43">AA15+AB15</f>
        <v>20</v>
      </c>
      <c r="AA15" s="41"/>
      <c r="AB15" s="41">
        <f t="shared" ref="AB15" si="44">X15+10</f>
        <v>20</v>
      </c>
      <c r="AC15" s="42"/>
      <c r="AD15" s="40">
        <f t="shared" ref="AD15" si="45">AE15+AF15</f>
        <v>30</v>
      </c>
      <c r="AE15" s="41"/>
      <c r="AF15" s="41">
        <f t="shared" ref="AF15" si="46">AB15+10</f>
        <v>30</v>
      </c>
      <c r="AG15" s="42"/>
      <c r="AH15" s="91">
        <f t="shared" ref="AH15" si="47">AI15+AJ15</f>
        <v>154</v>
      </c>
      <c r="AI15" s="92">
        <v>114</v>
      </c>
      <c r="AJ15" s="92">
        <f t="shared" ref="AJ15" si="48">AF15+10</f>
        <v>40</v>
      </c>
      <c r="AK15" s="93">
        <v>10</v>
      </c>
    </row>
    <row r="16" spans="1:73" x14ac:dyDescent="0.25">
      <c r="B16" s="21">
        <v>2</v>
      </c>
      <c r="C16" s="22"/>
      <c r="D16" s="22"/>
      <c r="E16" s="23"/>
      <c r="F16" s="3">
        <v>3</v>
      </c>
      <c r="G16" s="4"/>
      <c r="H16" s="4"/>
      <c r="I16" s="5"/>
      <c r="J16" s="21">
        <v>4</v>
      </c>
      <c r="K16" s="22"/>
      <c r="L16" s="22"/>
      <c r="M16" s="23"/>
      <c r="N16" s="3">
        <v>5</v>
      </c>
      <c r="O16" s="4"/>
      <c r="P16" s="4"/>
      <c r="Q16" s="5"/>
      <c r="R16" s="3">
        <v>6</v>
      </c>
      <c r="S16" s="4"/>
      <c r="T16" s="4"/>
      <c r="U16" s="5"/>
      <c r="V16" s="3">
        <v>7</v>
      </c>
      <c r="W16" s="4"/>
      <c r="X16" s="4"/>
      <c r="Y16" s="5"/>
      <c r="Z16" s="21">
        <v>8</v>
      </c>
      <c r="AA16" s="22"/>
      <c r="AB16" s="22"/>
      <c r="AC16" s="23"/>
      <c r="AD16" s="3">
        <v>9</v>
      </c>
      <c r="AE16" s="4"/>
      <c r="AF16" s="4"/>
      <c r="AG16" s="5"/>
      <c r="AH16" s="82">
        <v>10</v>
      </c>
      <c r="AI16" s="83"/>
      <c r="AJ16" s="83"/>
      <c r="AK16" s="84"/>
    </row>
    <row r="17" spans="2:37" x14ac:dyDescent="0.25">
      <c r="B17" s="24"/>
      <c r="C17" s="25"/>
      <c r="D17" s="25"/>
      <c r="E17" s="26"/>
      <c r="F17" s="6"/>
      <c r="G17" s="7"/>
      <c r="H17" s="7"/>
      <c r="I17" s="8"/>
      <c r="J17" s="24"/>
      <c r="K17" s="25"/>
      <c r="L17" s="25"/>
      <c r="M17" s="26"/>
      <c r="N17" s="6"/>
      <c r="O17" s="7"/>
      <c r="P17" s="7"/>
      <c r="Q17" s="8"/>
      <c r="R17" s="6"/>
      <c r="S17" s="7"/>
      <c r="T17" s="7"/>
      <c r="U17" s="8"/>
      <c r="V17" s="6"/>
      <c r="W17" s="7"/>
      <c r="X17" s="7"/>
      <c r="Y17" s="8"/>
      <c r="Z17" s="24"/>
      <c r="AA17" s="25"/>
      <c r="AB17" s="25"/>
      <c r="AC17" s="26"/>
      <c r="AD17" s="6"/>
      <c r="AE17" s="7"/>
      <c r="AF17" s="7"/>
      <c r="AG17" s="8"/>
      <c r="AH17" s="85"/>
      <c r="AI17" s="86"/>
      <c r="AJ17" s="86"/>
      <c r="AK17" s="87"/>
    </row>
    <row r="18" spans="2:37" x14ac:dyDescent="0.25">
      <c r="B18" s="52" t="s">
        <v>0</v>
      </c>
      <c r="C18" s="53" t="s">
        <v>1</v>
      </c>
      <c r="D18" s="53" t="s">
        <v>2</v>
      </c>
      <c r="E18" s="54" t="s">
        <v>3</v>
      </c>
      <c r="F18" s="34" t="s">
        <v>0</v>
      </c>
      <c r="G18" s="35" t="s">
        <v>1</v>
      </c>
      <c r="H18" s="35" t="s">
        <v>2</v>
      </c>
      <c r="I18" s="36" t="s">
        <v>3</v>
      </c>
      <c r="J18" s="52" t="s">
        <v>0</v>
      </c>
      <c r="K18" s="53" t="s">
        <v>1</v>
      </c>
      <c r="L18" s="53" t="s">
        <v>2</v>
      </c>
      <c r="M18" s="54" t="s">
        <v>3</v>
      </c>
      <c r="N18" s="34" t="s">
        <v>0</v>
      </c>
      <c r="O18" s="35" t="s">
        <v>1</v>
      </c>
      <c r="P18" s="35" t="s">
        <v>2</v>
      </c>
      <c r="Q18" s="36" t="s">
        <v>3</v>
      </c>
      <c r="R18" s="34" t="s">
        <v>0</v>
      </c>
      <c r="S18" s="35" t="s">
        <v>1</v>
      </c>
      <c r="T18" s="35" t="s">
        <v>2</v>
      </c>
      <c r="U18" s="36" t="s">
        <v>3</v>
      </c>
      <c r="V18" s="34" t="s">
        <v>0</v>
      </c>
      <c r="W18" s="35" t="s">
        <v>1</v>
      </c>
      <c r="X18" s="35" t="s">
        <v>2</v>
      </c>
      <c r="Y18" s="36" t="s">
        <v>3</v>
      </c>
      <c r="Z18" s="52" t="s">
        <v>0</v>
      </c>
      <c r="AA18" s="53" t="s">
        <v>1</v>
      </c>
      <c r="AB18" s="53" t="s">
        <v>2</v>
      </c>
      <c r="AC18" s="54" t="s">
        <v>3</v>
      </c>
      <c r="AD18" s="34" t="s">
        <v>0</v>
      </c>
      <c r="AE18" s="35" t="s">
        <v>1</v>
      </c>
      <c r="AF18" s="35" t="s">
        <v>2</v>
      </c>
      <c r="AG18" s="36" t="s">
        <v>3</v>
      </c>
      <c r="AH18" s="88" t="s">
        <v>0</v>
      </c>
      <c r="AI18" s="89" t="s">
        <v>1</v>
      </c>
      <c r="AJ18" s="89" t="s">
        <v>2</v>
      </c>
      <c r="AK18" s="90" t="s">
        <v>3</v>
      </c>
    </row>
    <row r="19" spans="2:37" x14ac:dyDescent="0.25">
      <c r="B19" s="58">
        <f t="shared" ref="B19" si="49">C19+D19</f>
        <v>154</v>
      </c>
      <c r="C19" s="59">
        <v>104</v>
      </c>
      <c r="D19" s="59">
        <f t="shared" ref="D19" si="50">D15+10</f>
        <v>50</v>
      </c>
      <c r="E19" s="60">
        <v>11</v>
      </c>
      <c r="F19" s="40">
        <f t="shared" ref="F19" si="51">G19+H19</f>
        <v>40</v>
      </c>
      <c r="G19" s="41"/>
      <c r="H19" s="41">
        <f t="shared" ref="H19" si="52">H15+10</f>
        <v>40</v>
      </c>
      <c r="I19" s="42"/>
      <c r="J19" s="58">
        <f t="shared" ref="J19" si="53">K19+L19</f>
        <v>54</v>
      </c>
      <c r="K19" s="59">
        <v>24</v>
      </c>
      <c r="L19" s="59">
        <f t="shared" ref="L19" si="54">L15+10</f>
        <v>30</v>
      </c>
      <c r="M19" s="60">
        <v>14</v>
      </c>
      <c r="N19" s="40">
        <f t="shared" ref="N19" si="55">O19+P19</f>
        <v>20</v>
      </c>
      <c r="O19" s="41"/>
      <c r="P19" s="41">
        <f t="shared" ref="P19" si="56">P15+10</f>
        <v>20</v>
      </c>
      <c r="Q19" s="42"/>
      <c r="R19" s="40">
        <f t="shared" ref="R19" si="57">S19+T19</f>
        <v>10</v>
      </c>
      <c r="S19" s="41"/>
      <c r="T19" s="41">
        <f>T15+10</f>
        <v>10</v>
      </c>
      <c r="U19" s="42"/>
      <c r="V19" s="40">
        <f t="shared" ref="V19" si="58">W19+X19</f>
        <v>20</v>
      </c>
      <c r="W19" s="41"/>
      <c r="X19" s="41">
        <f t="shared" ref="X19" si="59">X15+10</f>
        <v>20</v>
      </c>
      <c r="Y19" s="42"/>
      <c r="Z19" s="58">
        <f t="shared" ref="Z19" si="60">AA19+AB19</f>
        <v>54</v>
      </c>
      <c r="AA19" s="59">
        <v>24</v>
      </c>
      <c r="AB19" s="59">
        <f t="shared" ref="AB19" si="61">AB15+10</f>
        <v>30</v>
      </c>
      <c r="AC19" s="60">
        <v>16</v>
      </c>
      <c r="AD19" s="40">
        <f t="shared" ref="AD19" si="62">AE19+AF19</f>
        <v>40</v>
      </c>
      <c r="AE19" s="41"/>
      <c r="AF19" s="41">
        <f t="shared" ref="AF19" si="63">AF15+10</f>
        <v>40</v>
      </c>
      <c r="AG19" s="42"/>
      <c r="AH19" s="91">
        <f t="shared" ref="AH19" si="64">AI19+AJ19</f>
        <v>154</v>
      </c>
      <c r="AI19" s="92">
        <v>104</v>
      </c>
      <c r="AJ19" s="92">
        <f t="shared" ref="AJ19" si="65">AJ15+10</f>
        <v>50</v>
      </c>
      <c r="AK19" s="93">
        <v>19</v>
      </c>
    </row>
    <row r="20" spans="2:37" x14ac:dyDescent="0.25">
      <c r="B20" s="21">
        <v>11</v>
      </c>
      <c r="C20" s="22"/>
      <c r="D20" s="22"/>
      <c r="E20" s="23"/>
      <c r="F20" s="3">
        <v>12</v>
      </c>
      <c r="G20" s="4"/>
      <c r="H20" s="4"/>
      <c r="I20" s="5"/>
      <c r="J20" s="21">
        <v>13</v>
      </c>
      <c r="K20" s="22"/>
      <c r="L20" s="22"/>
      <c r="M20" s="23"/>
      <c r="N20" s="21">
        <v>14</v>
      </c>
      <c r="O20" s="22"/>
      <c r="P20" s="22"/>
      <c r="Q20" s="23"/>
      <c r="R20" s="9">
        <v>15</v>
      </c>
      <c r="S20" s="10"/>
      <c r="T20" s="10"/>
      <c r="U20" s="11"/>
      <c r="V20" s="21">
        <v>16</v>
      </c>
      <c r="W20" s="22"/>
      <c r="X20" s="22"/>
      <c r="Y20" s="23"/>
      <c r="Z20" s="21">
        <v>17</v>
      </c>
      <c r="AA20" s="22"/>
      <c r="AB20" s="22"/>
      <c r="AC20" s="23"/>
      <c r="AD20" s="3">
        <v>18</v>
      </c>
      <c r="AE20" s="4"/>
      <c r="AF20" s="4"/>
      <c r="AG20" s="5"/>
      <c r="AH20" s="82">
        <v>19</v>
      </c>
      <c r="AI20" s="83"/>
      <c r="AJ20" s="83"/>
      <c r="AK20" s="84"/>
    </row>
    <row r="21" spans="2:37" x14ac:dyDescent="0.25">
      <c r="B21" s="24"/>
      <c r="C21" s="25"/>
      <c r="D21" s="25"/>
      <c r="E21" s="26"/>
      <c r="F21" s="6"/>
      <c r="G21" s="7"/>
      <c r="H21" s="7"/>
      <c r="I21" s="8"/>
      <c r="J21" s="24"/>
      <c r="K21" s="25"/>
      <c r="L21" s="25"/>
      <c r="M21" s="26"/>
      <c r="N21" s="24"/>
      <c r="O21" s="25"/>
      <c r="P21" s="25"/>
      <c r="Q21" s="26"/>
      <c r="R21" s="12"/>
      <c r="S21" s="13"/>
      <c r="T21" s="13"/>
      <c r="U21" s="14"/>
      <c r="V21" s="24"/>
      <c r="W21" s="25"/>
      <c r="X21" s="25"/>
      <c r="Y21" s="26"/>
      <c r="Z21" s="24"/>
      <c r="AA21" s="25"/>
      <c r="AB21" s="25"/>
      <c r="AC21" s="26"/>
      <c r="AD21" s="6"/>
      <c r="AE21" s="7"/>
      <c r="AF21" s="7"/>
      <c r="AG21" s="8"/>
      <c r="AH21" s="85"/>
      <c r="AI21" s="86"/>
      <c r="AJ21" s="86"/>
      <c r="AK21" s="87"/>
    </row>
    <row r="22" spans="2:37" x14ac:dyDescent="0.25">
      <c r="B22" s="52" t="s">
        <v>0</v>
      </c>
      <c r="C22" s="53" t="s">
        <v>1</v>
      </c>
      <c r="D22" s="53" t="s">
        <v>2</v>
      </c>
      <c r="E22" s="54" t="s">
        <v>3</v>
      </c>
      <c r="F22" s="34" t="s">
        <v>0</v>
      </c>
      <c r="G22" s="35" t="s">
        <v>1</v>
      </c>
      <c r="H22" s="35" t="s">
        <v>2</v>
      </c>
      <c r="I22" s="36" t="s">
        <v>3</v>
      </c>
      <c r="J22" s="52" t="s">
        <v>0</v>
      </c>
      <c r="K22" s="53" t="s">
        <v>1</v>
      </c>
      <c r="L22" s="53" t="s">
        <v>2</v>
      </c>
      <c r="M22" s="54" t="s">
        <v>3</v>
      </c>
      <c r="N22" s="52" t="s">
        <v>0</v>
      </c>
      <c r="O22" s="53" t="s">
        <v>1</v>
      </c>
      <c r="P22" s="53" t="s">
        <v>2</v>
      </c>
      <c r="Q22" s="54" t="s">
        <v>3</v>
      </c>
      <c r="R22" s="55" t="s">
        <v>0</v>
      </c>
      <c r="S22" s="56" t="s">
        <v>1</v>
      </c>
      <c r="T22" s="56" t="s">
        <v>2</v>
      </c>
      <c r="U22" s="57" t="s">
        <v>3</v>
      </c>
      <c r="V22" s="52" t="s">
        <v>0</v>
      </c>
      <c r="W22" s="53" t="s">
        <v>1</v>
      </c>
      <c r="X22" s="53" t="s">
        <v>2</v>
      </c>
      <c r="Y22" s="54" t="s">
        <v>3</v>
      </c>
      <c r="Z22" s="52" t="s">
        <v>0</v>
      </c>
      <c r="AA22" s="53" t="s">
        <v>1</v>
      </c>
      <c r="AB22" s="53" t="s">
        <v>2</v>
      </c>
      <c r="AC22" s="54" t="s">
        <v>3</v>
      </c>
      <c r="AD22" s="34" t="s">
        <v>0</v>
      </c>
      <c r="AE22" s="35" t="s">
        <v>1</v>
      </c>
      <c r="AF22" s="35" t="s">
        <v>2</v>
      </c>
      <c r="AG22" s="36" t="s">
        <v>3</v>
      </c>
      <c r="AH22" s="88" t="s">
        <v>0</v>
      </c>
      <c r="AI22" s="89" t="s">
        <v>1</v>
      </c>
      <c r="AJ22" s="89" t="s">
        <v>2</v>
      </c>
      <c r="AK22" s="90" t="s">
        <v>3</v>
      </c>
    </row>
    <row r="23" spans="2:37" x14ac:dyDescent="0.25">
      <c r="B23" s="58">
        <f t="shared" ref="B23" si="66">C23+D23</f>
        <v>154</v>
      </c>
      <c r="C23" s="59">
        <v>94</v>
      </c>
      <c r="D23" s="59">
        <f t="shared" ref="D23" si="67">D19+10</f>
        <v>60</v>
      </c>
      <c r="E23" s="60">
        <v>20</v>
      </c>
      <c r="F23" s="40">
        <f t="shared" ref="F23" si="68">G23+H23</f>
        <v>50</v>
      </c>
      <c r="G23" s="41"/>
      <c r="H23" s="41">
        <f t="shared" ref="H23" si="69">H19+10</f>
        <v>50</v>
      </c>
      <c r="I23" s="42"/>
      <c r="J23" s="58">
        <f t="shared" ref="J23" si="70">K23+L23</f>
        <v>60</v>
      </c>
      <c r="K23" s="59">
        <v>20</v>
      </c>
      <c r="L23" s="59">
        <f t="shared" ref="L23" si="71">L19+10</f>
        <v>40</v>
      </c>
      <c r="M23" s="60">
        <v>14</v>
      </c>
      <c r="N23" s="58">
        <f t="shared" ref="N23" si="72">O23+P23</f>
        <v>40</v>
      </c>
      <c r="O23" s="59">
        <v>10</v>
      </c>
      <c r="P23" s="59">
        <f t="shared" ref="P23" si="73">P19+10</f>
        <v>30</v>
      </c>
      <c r="Q23" s="60">
        <v>15</v>
      </c>
      <c r="R23" s="61">
        <f t="shared" ref="R23" si="74">S23+T23</f>
        <v>20</v>
      </c>
      <c r="S23" s="62"/>
      <c r="T23" s="62">
        <f>T19+10</f>
        <v>20</v>
      </c>
      <c r="U23" s="63"/>
      <c r="V23" s="58">
        <f t="shared" ref="V23" si="75">W23+X23</f>
        <v>40</v>
      </c>
      <c r="W23" s="59">
        <v>10</v>
      </c>
      <c r="X23" s="59">
        <f t="shared" ref="X23" si="76">X19+10</f>
        <v>30</v>
      </c>
      <c r="Y23" s="60">
        <v>15</v>
      </c>
      <c r="Z23" s="58">
        <f t="shared" ref="Z23" si="77">AA23+AB23</f>
        <v>60</v>
      </c>
      <c r="AA23" s="59">
        <v>20</v>
      </c>
      <c r="AB23" s="59">
        <f t="shared" ref="AB23" si="78">AB19+10</f>
        <v>40</v>
      </c>
      <c r="AC23" s="60">
        <v>16</v>
      </c>
      <c r="AD23" s="40">
        <f t="shared" ref="AD23" si="79">AE23+AF23</f>
        <v>50</v>
      </c>
      <c r="AE23" s="41"/>
      <c r="AF23" s="41">
        <f t="shared" ref="AF23" si="80">AF19+10</f>
        <v>50</v>
      </c>
      <c r="AG23" s="42"/>
      <c r="AH23" s="91">
        <f t="shared" ref="AH23" si="81">AI23+AJ23</f>
        <v>154</v>
      </c>
      <c r="AI23" s="92">
        <v>94</v>
      </c>
      <c r="AJ23" s="92">
        <f t="shared" ref="AJ23" si="82">AJ19+10</f>
        <v>60</v>
      </c>
      <c r="AK23" s="93">
        <v>28</v>
      </c>
    </row>
    <row r="24" spans="2:37" x14ac:dyDescent="0.25">
      <c r="B24" s="21">
        <v>20</v>
      </c>
      <c r="C24" s="22"/>
      <c r="D24" s="22"/>
      <c r="E24" s="23"/>
      <c r="F24" s="3">
        <v>21</v>
      </c>
      <c r="G24" s="4"/>
      <c r="H24" s="4"/>
      <c r="I24" s="5"/>
      <c r="J24" s="21">
        <v>22</v>
      </c>
      <c r="K24" s="22"/>
      <c r="L24" s="22"/>
      <c r="M24" s="23"/>
      <c r="N24" s="21">
        <v>23</v>
      </c>
      <c r="O24" s="22"/>
      <c r="P24" s="22"/>
      <c r="Q24" s="23"/>
      <c r="R24" s="21">
        <v>24</v>
      </c>
      <c r="S24" s="22"/>
      <c r="T24" s="22"/>
      <c r="U24" s="23"/>
      <c r="V24" s="82">
        <v>25</v>
      </c>
      <c r="W24" s="83"/>
      <c r="X24" s="83"/>
      <c r="Y24" s="84"/>
      <c r="Z24" s="21">
        <v>26</v>
      </c>
      <c r="AA24" s="22"/>
      <c r="AB24" s="22"/>
      <c r="AC24" s="23"/>
      <c r="AD24" s="3">
        <v>27</v>
      </c>
      <c r="AE24" s="4"/>
      <c r="AF24" s="4"/>
      <c r="AG24" s="5"/>
      <c r="AH24" s="82">
        <v>28</v>
      </c>
      <c r="AI24" s="83"/>
      <c r="AJ24" s="83"/>
      <c r="AK24" s="84"/>
    </row>
    <row r="25" spans="2:37" x14ac:dyDescent="0.25">
      <c r="B25" s="24"/>
      <c r="C25" s="25"/>
      <c r="D25" s="25"/>
      <c r="E25" s="26"/>
      <c r="F25" s="6"/>
      <c r="G25" s="7"/>
      <c r="H25" s="7"/>
      <c r="I25" s="8"/>
      <c r="J25" s="24"/>
      <c r="K25" s="25"/>
      <c r="L25" s="25"/>
      <c r="M25" s="26"/>
      <c r="N25" s="24"/>
      <c r="O25" s="25"/>
      <c r="P25" s="25"/>
      <c r="Q25" s="26"/>
      <c r="R25" s="24"/>
      <c r="S25" s="25"/>
      <c r="T25" s="25"/>
      <c r="U25" s="26"/>
      <c r="V25" s="85"/>
      <c r="W25" s="86"/>
      <c r="X25" s="86"/>
      <c r="Y25" s="87"/>
      <c r="Z25" s="24"/>
      <c r="AA25" s="25"/>
      <c r="AB25" s="25"/>
      <c r="AC25" s="26"/>
      <c r="AD25" s="6"/>
      <c r="AE25" s="7"/>
      <c r="AF25" s="7"/>
      <c r="AG25" s="8"/>
      <c r="AH25" s="85"/>
      <c r="AI25" s="86"/>
      <c r="AJ25" s="86"/>
      <c r="AK25" s="87"/>
    </row>
    <row r="26" spans="2:37" x14ac:dyDescent="0.25">
      <c r="B26" s="52" t="s">
        <v>0</v>
      </c>
      <c r="C26" s="53" t="s">
        <v>1</v>
      </c>
      <c r="D26" s="53" t="s">
        <v>2</v>
      </c>
      <c r="E26" s="54" t="s">
        <v>3</v>
      </c>
      <c r="F26" s="34" t="s">
        <v>0</v>
      </c>
      <c r="G26" s="35" t="s">
        <v>1</v>
      </c>
      <c r="H26" s="35" t="s">
        <v>2</v>
      </c>
      <c r="I26" s="36" t="s">
        <v>3</v>
      </c>
      <c r="J26" s="52" t="s">
        <v>0</v>
      </c>
      <c r="K26" s="53" t="s">
        <v>1</v>
      </c>
      <c r="L26" s="53" t="s">
        <v>2</v>
      </c>
      <c r="M26" s="54" t="s">
        <v>3</v>
      </c>
      <c r="N26" s="52" t="s">
        <v>0</v>
      </c>
      <c r="O26" s="53" t="s">
        <v>1</v>
      </c>
      <c r="P26" s="53" t="s">
        <v>2</v>
      </c>
      <c r="Q26" s="54" t="s">
        <v>3</v>
      </c>
      <c r="R26" s="52" t="s">
        <v>0</v>
      </c>
      <c r="S26" s="53" t="s">
        <v>1</v>
      </c>
      <c r="T26" s="53" t="s">
        <v>2</v>
      </c>
      <c r="U26" s="54" t="s">
        <v>3</v>
      </c>
      <c r="V26" s="88" t="s">
        <v>0</v>
      </c>
      <c r="W26" s="89" t="s">
        <v>1</v>
      </c>
      <c r="X26" s="89" t="s">
        <v>2</v>
      </c>
      <c r="Y26" s="90" t="s">
        <v>3</v>
      </c>
      <c r="Z26" s="52" t="s">
        <v>0</v>
      </c>
      <c r="AA26" s="53" t="s">
        <v>1</v>
      </c>
      <c r="AB26" s="53" t="s">
        <v>2</v>
      </c>
      <c r="AC26" s="54" t="s">
        <v>3</v>
      </c>
      <c r="AD26" s="34" t="s">
        <v>0</v>
      </c>
      <c r="AE26" s="35" t="s">
        <v>1</v>
      </c>
      <c r="AF26" s="35" t="s">
        <v>2</v>
      </c>
      <c r="AG26" s="36" t="s">
        <v>3</v>
      </c>
      <c r="AH26" s="88" t="s">
        <v>0</v>
      </c>
      <c r="AI26" s="89" t="s">
        <v>1</v>
      </c>
      <c r="AJ26" s="89" t="s">
        <v>2</v>
      </c>
      <c r="AK26" s="90" t="s">
        <v>3</v>
      </c>
    </row>
    <row r="27" spans="2:37" x14ac:dyDescent="0.25">
      <c r="B27" s="58">
        <f t="shared" ref="B27" si="83">C27+D27</f>
        <v>154</v>
      </c>
      <c r="C27" s="59">
        <v>84</v>
      </c>
      <c r="D27" s="59">
        <f t="shared" ref="D27" si="84">D23+10</f>
        <v>70</v>
      </c>
      <c r="E27" s="60">
        <v>37</v>
      </c>
      <c r="F27" s="40">
        <f t="shared" ref="F27" si="85">G27+H27</f>
        <v>60</v>
      </c>
      <c r="G27" s="41"/>
      <c r="H27" s="41">
        <f t="shared" ref="H27" si="86">H23+10</f>
        <v>60</v>
      </c>
      <c r="I27" s="42"/>
      <c r="J27" s="58">
        <f t="shared" ref="J27" si="87">K27+L27</f>
        <v>74</v>
      </c>
      <c r="K27" s="59">
        <v>24</v>
      </c>
      <c r="L27" s="59">
        <f t="shared" ref="L27" si="88">L23+10</f>
        <v>50</v>
      </c>
      <c r="M27" s="60">
        <v>14</v>
      </c>
      <c r="N27" s="58">
        <f t="shared" ref="N27" si="89">O27+P27</f>
        <v>54</v>
      </c>
      <c r="O27" s="59">
        <v>14</v>
      </c>
      <c r="P27" s="59">
        <f t="shared" ref="P27" si="90">P23+10</f>
        <v>40</v>
      </c>
      <c r="Q27" s="60">
        <v>15</v>
      </c>
      <c r="R27" s="58">
        <f t="shared" ref="R27" si="91">S27+T27</f>
        <v>40</v>
      </c>
      <c r="S27" s="59">
        <v>10</v>
      </c>
      <c r="T27" s="59">
        <f>T23+10</f>
        <v>30</v>
      </c>
      <c r="U27" s="60">
        <v>15</v>
      </c>
      <c r="V27" s="91">
        <f t="shared" ref="V27" si="92">W27+X27</f>
        <v>54</v>
      </c>
      <c r="W27" s="92">
        <v>14</v>
      </c>
      <c r="X27" s="92">
        <f t="shared" ref="X27" si="93">X23+10</f>
        <v>40</v>
      </c>
      <c r="Y27" s="93">
        <v>15</v>
      </c>
      <c r="Z27" s="58">
        <f t="shared" ref="Z27" si="94">AA27+AB27</f>
        <v>74</v>
      </c>
      <c r="AA27" s="59">
        <v>24</v>
      </c>
      <c r="AB27" s="59">
        <f t="shared" ref="AB27" si="95">AB23+10</f>
        <v>50</v>
      </c>
      <c r="AC27" s="60">
        <v>16</v>
      </c>
      <c r="AD27" s="40">
        <f t="shared" ref="AD27" si="96">AE27+AF27</f>
        <v>60</v>
      </c>
      <c r="AE27" s="41"/>
      <c r="AF27" s="41">
        <f t="shared" ref="AF27" si="97">AF23+10</f>
        <v>60</v>
      </c>
      <c r="AG27" s="42"/>
      <c r="AH27" s="91">
        <f t="shared" ref="AH27" si="98">AI27+AJ27</f>
        <v>154</v>
      </c>
      <c r="AI27" s="92">
        <v>84</v>
      </c>
      <c r="AJ27" s="92">
        <f t="shared" ref="AJ27" si="99">AJ23+10</f>
        <v>70</v>
      </c>
      <c r="AK27" s="93">
        <v>37</v>
      </c>
    </row>
    <row r="28" spans="2:37" x14ac:dyDescent="0.25">
      <c r="B28" s="21">
        <v>29</v>
      </c>
      <c r="C28" s="22"/>
      <c r="D28" s="22"/>
      <c r="E28" s="23"/>
      <c r="F28" s="3">
        <v>30</v>
      </c>
      <c r="G28" s="4"/>
      <c r="H28" s="4"/>
      <c r="I28" s="5"/>
      <c r="J28" s="21">
        <v>31</v>
      </c>
      <c r="K28" s="22"/>
      <c r="L28" s="22"/>
      <c r="M28" s="23"/>
      <c r="N28" s="3">
        <v>32</v>
      </c>
      <c r="O28" s="4"/>
      <c r="P28" s="4"/>
      <c r="Q28" s="5"/>
      <c r="R28" s="3">
        <v>33</v>
      </c>
      <c r="S28" s="4"/>
      <c r="T28" s="4"/>
      <c r="U28" s="5"/>
      <c r="V28" s="3">
        <v>34</v>
      </c>
      <c r="W28" s="4"/>
      <c r="X28" s="4"/>
      <c r="Y28" s="5"/>
      <c r="Z28" s="82">
        <v>35</v>
      </c>
      <c r="AA28" s="83"/>
      <c r="AB28" s="83"/>
      <c r="AC28" s="84"/>
      <c r="AD28" s="3">
        <v>36</v>
      </c>
      <c r="AE28" s="4"/>
      <c r="AF28" s="4"/>
      <c r="AG28" s="5"/>
      <c r="AH28" s="82">
        <v>37</v>
      </c>
      <c r="AI28" s="83"/>
      <c r="AJ28" s="83"/>
      <c r="AK28" s="84"/>
    </row>
    <row r="29" spans="2:37" x14ac:dyDescent="0.25">
      <c r="B29" s="24"/>
      <c r="C29" s="25"/>
      <c r="D29" s="25"/>
      <c r="E29" s="26"/>
      <c r="F29" s="6"/>
      <c r="G29" s="7"/>
      <c r="H29" s="7"/>
      <c r="I29" s="8"/>
      <c r="J29" s="24"/>
      <c r="K29" s="25"/>
      <c r="L29" s="25"/>
      <c r="M29" s="26"/>
      <c r="N29" s="6"/>
      <c r="O29" s="7"/>
      <c r="P29" s="7"/>
      <c r="Q29" s="8"/>
      <c r="R29" s="6"/>
      <c r="S29" s="7"/>
      <c r="T29" s="7"/>
      <c r="U29" s="8"/>
      <c r="V29" s="6"/>
      <c r="W29" s="7"/>
      <c r="X29" s="7"/>
      <c r="Y29" s="8"/>
      <c r="Z29" s="85"/>
      <c r="AA29" s="86"/>
      <c r="AB29" s="86"/>
      <c r="AC29" s="87"/>
      <c r="AD29" s="6"/>
      <c r="AE29" s="7"/>
      <c r="AF29" s="7"/>
      <c r="AG29" s="8"/>
      <c r="AH29" s="85"/>
      <c r="AI29" s="86"/>
      <c r="AJ29" s="86"/>
      <c r="AK29" s="87"/>
    </row>
    <row r="30" spans="2:37" x14ac:dyDescent="0.25">
      <c r="B30" s="52" t="s">
        <v>0</v>
      </c>
      <c r="C30" s="53" t="s">
        <v>1</v>
      </c>
      <c r="D30" s="53" t="s">
        <v>2</v>
      </c>
      <c r="E30" s="54" t="s">
        <v>3</v>
      </c>
      <c r="F30" s="34" t="s">
        <v>0</v>
      </c>
      <c r="G30" s="35" t="s">
        <v>1</v>
      </c>
      <c r="H30" s="35" t="s">
        <v>2</v>
      </c>
      <c r="I30" s="36" t="s">
        <v>3</v>
      </c>
      <c r="J30" s="52" t="s">
        <v>0</v>
      </c>
      <c r="K30" s="53" t="s">
        <v>1</v>
      </c>
      <c r="L30" s="53" t="s">
        <v>2</v>
      </c>
      <c r="M30" s="54" t="s">
        <v>3</v>
      </c>
      <c r="N30" s="34" t="s">
        <v>0</v>
      </c>
      <c r="O30" s="35" t="s">
        <v>1</v>
      </c>
      <c r="P30" s="35" t="s">
        <v>2</v>
      </c>
      <c r="Q30" s="36" t="s">
        <v>3</v>
      </c>
      <c r="R30" s="34" t="s">
        <v>0</v>
      </c>
      <c r="S30" s="35" t="s">
        <v>1</v>
      </c>
      <c r="T30" s="35" t="s">
        <v>2</v>
      </c>
      <c r="U30" s="36" t="s">
        <v>3</v>
      </c>
      <c r="V30" s="34" t="s">
        <v>0</v>
      </c>
      <c r="W30" s="35" t="s">
        <v>1</v>
      </c>
      <c r="X30" s="35" t="s">
        <v>2</v>
      </c>
      <c r="Y30" s="36" t="s">
        <v>3</v>
      </c>
      <c r="Z30" s="88" t="s">
        <v>0</v>
      </c>
      <c r="AA30" s="89" t="s">
        <v>1</v>
      </c>
      <c r="AB30" s="89" t="s">
        <v>2</v>
      </c>
      <c r="AC30" s="90" t="s">
        <v>3</v>
      </c>
      <c r="AD30" s="34" t="s">
        <v>0</v>
      </c>
      <c r="AE30" s="35" t="s">
        <v>1</v>
      </c>
      <c r="AF30" s="35" t="s">
        <v>2</v>
      </c>
      <c r="AG30" s="36" t="s">
        <v>3</v>
      </c>
      <c r="AH30" s="88" t="s">
        <v>0</v>
      </c>
      <c r="AI30" s="89" t="s">
        <v>1</v>
      </c>
      <c r="AJ30" s="89" t="s">
        <v>2</v>
      </c>
      <c r="AK30" s="90" t="s">
        <v>3</v>
      </c>
    </row>
    <row r="31" spans="2:37" x14ac:dyDescent="0.25">
      <c r="B31" s="58">
        <f t="shared" ref="B31" si="100">C31+D31</f>
        <v>154</v>
      </c>
      <c r="C31" s="59">
        <v>74</v>
      </c>
      <c r="D31" s="59">
        <f t="shared" ref="D31:P31" si="101">D27+10</f>
        <v>80</v>
      </c>
      <c r="E31" s="60">
        <v>38</v>
      </c>
      <c r="F31" s="40">
        <f t="shared" ref="F31" si="102">G31+H31</f>
        <v>70</v>
      </c>
      <c r="G31" s="41"/>
      <c r="H31" s="41">
        <f t="shared" si="101"/>
        <v>70</v>
      </c>
      <c r="I31" s="42"/>
      <c r="J31" s="58">
        <f t="shared" ref="J31" si="103">K31+L31</f>
        <v>88</v>
      </c>
      <c r="K31" s="59">
        <v>28</v>
      </c>
      <c r="L31" s="59">
        <f t="shared" si="101"/>
        <v>60</v>
      </c>
      <c r="M31" s="60">
        <v>23</v>
      </c>
      <c r="N31" s="40">
        <f t="shared" ref="N31" si="104">O31+P31</f>
        <v>50</v>
      </c>
      <c r="O31" s="41"/>
      <c r="P31" s="41">
        <f t="shared" si="101"/>
        <v>50</v>
      </c>
      <c r="Q31" s="42"/>
      <c r="R31" s="40">
        <f t="shared" ref="R31" si="105">S31+T31</f>
        <v>40</v>
      </c>
      <c r="S31" s="41"/>
      <c r="T31" s="41">
        <f t="shared" ref="T31" si="106">T27+10</f>
        <v>40</v>
      </c>
      <c r="U31" s="42"/>
      <c r="V31" s="40">
        <f t="shared" ref="V31" si="107">W31+X31</f>
        <v>50</v>
      </c>
      <c r="W31" s="41"/>
      <c r="X31" s="41">
        <f t="shared" ref="X31:AJ31" si="108">X27+10</f>
        <v>50</v>
      </c>
      <c r="Y31" s="42"/>
      <c r="Z31" s="91">
        <f t="shared" ref="Z31" si="109">AA31+AB31</f>
        <v>88</v>
      </c>
      <c r="AA31" s="92">
        <v>28</v>
      </c>
      <c r="AB31" s="92">
        <f t="shared" si="108"/>
        <v>60</v>
      </c>
      <c r="AC31" s="93">
        <v>25</v>
      </c>
      <c r="AD31" s="40">
        <f t="shared" ref="AD31" si="110">AE31+AF31</f>
        <v>70</v>
      </c>
      <c r="AE31" s="41"/>
      <c r="AF31" s="41">
        <f t="shared" si="108"/>
        <v>70</v>
      </c>
      <c r="AG31" s="42"/>
      <c r="AH31" s="91">
        <f t="shared" ref="AH31" si="111">AI31+AJ31</f>
        <v>154</v>
      </c>
      <c r="AI31" s="92">
        <v>74</v>
      </c>
      <c r="AJ31" s="92">
        <f t="shared" si="108"/>
        <v>80</v>
      </c>
      <c r="AK31" s="93">
        <v>45</v>
      </c>
    </row>
    <row r="32" spans="2:37" x14ac:dyDescent="0.25">
      <c r="B32" s="21">
        <v>38</v>
      </c>
      <c r="C32" s="22"/>
      <c r="D32" s="22"/>
      <c r="E32" s="23"/>
      <c r="F32" s="3">
        <v>64</v>
      </c>
      <c r="G32" s="4"/>
      <c r="H32" s="4"/>
      <c r="I32" s="5"/>
      <c r="J32" s="21">
        <v>39</v>
      </c>
      <c r="K32" s="22"/>
      <c r="L32" s="22"/>
      <c r="M32" s="23"/>
      <c r="N32" s="21">
        <v>40</v>
      </c>
      <c r="O32" s="22"/>
      <c r="P32" s="22"/>
      <c r="Q32" s="23"/>
      <c r="R32" s="21">
        <v>41</v>
      </c>
      <c r="S32" s="22"/>
      <c r="T32" s="22"/>
      <c r="U32" s="23"/>
      <c r="V32" s="21">
        <v>42</v>
      </c>
      <c r="W32" s="22"/>
      <c r="X32" s="22"/>
      <c r="Y32" s="23"/>
      <c r="Z32" s="82">
        <v>43</v>
      </c>
      <c r="AA32" s="83"/>
      <c r="AB32" s="83"/>
      <c r="AC32" s="84"/>
      <c r="AD32" s="3">
        <v>44</v>
      </c>
      <c r="AE32" s="4"/>
      <c r="AF32" s="4"/>
      <c r="AG32" s="5"/>
      <c r="AH32" s="82">
        <v>45</v>
      </c>
      <c r="AI32" s="83"/>
      <c r="AJ32" s="83"/>
      <c r="AK32" s="84"/>
    </row>
    <row r="33" spans="2:37" x14ac:dyDescent="0.25">
      <c r="B33" s="24"/>
      <c r="C33" s="25"/>
      <c r="D33" s="25"/>
      <c r="E33" s="26"/>
      <c r="F33" s="6"/>
      <c r="G33" s="7"/>
      <c r="H33" s="7"/>
      <c r="I33" s="8"/>
      <c r="J33" s="24"/>
      <c r="K33" s="25"/>
      <c r="L33" s="25"/>
      <c r="M33" s="26"/>
      <c r="N33" s="24"/>
      <c r="O33" s="25"/>
      <c r="P33" s="25"/>
      <c r="Q33" s="26"/>
      <c r="R33" s="24"/>
      <c r="S33" s="25"/>
      <c r="T33" s="25"/>
      <c r="U33" s="26"/>
      <c r="V33" s="24"/>
      <c r="W33" s="25"/>
      <c r="X33" s="25"/>
      <c r="Y33" s="26"/>
      <c r="Z33" s="85"/>
      <c r="AA33" s="86"/>
      <c r="AB33" s="86"/>
      <c r="AC33" s="87"/>
      <c r="AD33" s="6"/>
      <c r="AE33" s="7"/>
      <c r="AF33" s="7"/>
      <c r="AG33" s="8"/>
      <c r="AH33" s="85"/>
      <c r="AI33" s="86"/>
      <c r="AJ33" s="86"/>
      <c r="AK33" s="87"/>
    </row>
    <row r="34" spans="2:37" x14ac:dyDescent="0.25">
      <c r="B34" s="52" t="s">
        <v>0</v>
      </c>
      <c r="C34" s="53" t="s">
        <v>1</v>
      </c>
      <c r="D34" s="53" t="s">
        <v>2</v>
      </c>
      <c r="E34" s="54" t="s">
        <v>3</v>
      </c>
      <c r="F34" s="34" t="s">
        <v>0</v>
      </c>
      <c r="G34" s="35" t="s">
        <v>1</v>
      </c>
      <c r="H34" s="35" t="s">
        <v>2</v>
      </c>
      <c r="I34" s="36" t="s">
        <v>3</v>
      </c>
      <c r="J34" s="52" t="s">
        <v>0</v>
      </c>
      <c r="K34" s="53" t="s">
        <v>1</v>
      </c>
      <c r="L34" s="53" t="s">
        <v>2</v>
      </c>
      <c r="M34" s="54" t="s">
        <v>3</v>
      </c>
      <c r="N34" s="52" t="s">
        <v>0</v>
      </c>
      <c r="O34" s="53" t="s">
        <v>1</v>
      </c>
      <c r="P34" s="53" t="s">
        <v>2</v>
      </c>
      <c r="Q34" s="54" t="s">
        <v>3</v>
      </c>
      <c r="R34" s="52" t="s">
        <v>0</v>
      </c>
      <c r="S34" s="53" t="s">
        <v>1</v>
      </c>
      <c r="T34" s="53" t="s">
        <v>2</v>
      </c>
      <c r="U34" s="54" t="s">
        <v>3</v>
      </c>
      <c r="V34" s="52" t="s">
        <v>0</v>
      </c>
      <c r="W34" s="53" t="s">
        <v>1</v>
      </c>
      <c r="X34" s="53" t="s">
        <v>2</v>
      </c>
      <c r="Y34" s="54" t="s">
        <v>3</v>
      </c>
      <c r="Z34" s="88" t="s">
        <v>0</v>
      </c>
      <c r="AA34" s="89" t="s">
        <v>1</v>
      </c>
      <c r="AB34" s="89" t="s">
        <v>2</v>
      </c>
      <c r="AC34" s="90" t="s">
        <v>3</v>
      </c>
      <c r="AD34" s="34" t="s">
        <v>0</v>
      </c>
      <c r="AE34" s="35" t="s">
        <v>1</v>
      </c>
      <c r="AF34" s="35" t="s">
        <v>2</v>
      </c>
      <c r="AG34" s="36" t="s">
        <v>3</v>
      </c>
      <c r="AH34" s="88" t="s">
        <v>0</v>
      </c>
      <c r="AI34" s="89" t="s">
        <v>1</v>
      </c>
      <c r="AJ34" s="89" t="s">
        <v>2</v>
      </c>
      <c r="AK34" s="90" t="s">
        <v>3</v>
      </c>
    </row>
    <row r="35" spans="2:37" x14ac:dyDescent="0.25">
      <c r="B35" s="58">
        <f t="shared" ref="B35" si="112">C35+D35</f>
        <v>154</v>
      </c>
      <c r="C35" s="59">
        <v>64</v>
      </c>
      <c r="D35" s="59">
        <f t="shared" ref="D35:P35" si="113">D31+10</f>
        <v>90</v>
      </c>
      <c r="E35" s="60">
        <v>47</v>
      </c>
      <c r="F35" s="40">
        <f t="shared" ref="F35" si="114">G35+H35</f>
        <v>80</v>
      </c>
      <c r="G35" s="41"/>
      <c r="H35" s="41">
        <f t="shared" si="113"/>
        <v>80</v>
      </c>
      <c r="I35" s="42"/>
      <c r="J35" s="58">
        <f t="shared" ref="J35" si="115">K35+L35</f>
        <v>108</v>
      </c>
      <c r="K35" s="59">
        <v>38</v>
      </c>
      <c r="L35" s="59">
        <f t="shared" si="113"/>
        <v>70</v>
      </c>
      <c r="M35" s="60">
        <v>31</v>
      </c>
      <c r="N35" s="58">
        <f t="shared" ref="N35" si="116">O35+P35</f>
        <v>102</v>
      </c>
      <c r="O35" s="59">
        <v>42</v>
      </c>
      <c r="P35" s="59">
        <f t="shared" si="113"/>
        <v>60</v>
      </c>
      <c r="Q35" s="60">
        <v>31</v>
      </c>
      <c r="R35" s="58">
        <f t="shared" ref="R35" si="117">S35+T35</f>
        <v>102</v>
      </c>
      <c r="S35" s="59">
        <v>52</v>
      </c>
      <c r="T35" s="59">
        <f t="shared" ref="T35" si="118">T31+10</f>
        <v>50</v>
      </c>
      <c r="U35" s="60">
        <v>42</v>
      </c>
      <c r="V35" s="58">
        <f t="shared" ref="V35" si="119">W35+X35</f>
        <v>102</v>
      </c>
      <c r="W35" s="59">
        <v>42</v>
      </c>
      <c r="X35" s="59">
        <f t="shared" ref="X35:AJ35" si="120">X31+10</f>
        <v>60</v>
      </c>
      <c r="Y35" s="60">
        <v>35</v>
      </c>
      <c r="Z35" s="91">
        <f t="shared" ref="Z35" si="121">AA35+AB35</f>
        <v>108</v>
      </c>
      <c r="AA35" s="92">
        <v>38</v>
      </c>
      <c r="AB35" s="92">
        <f t="shared" si="120"/>
        <v>70</v>
      </c>
      <c r="AC35" s="93">
        <v>35</v>
      </c>
      <c r="AD35" s="40">
        <f t="shared" ref="AD35" si="122">AE35+AF35</f>
        <v>80</v>
      </c>
      <c r="AE35" s="41"/>
      <c r="AF35" s="41">
        <f t="shared" si="120"/>
        <v>80</v>
      </c>
      <c r="AG35" s="42"/>
      <c r="AH35" s="91">
        <f t="shared" ref="AH35" si="123">AI35+AJ35</f>
        <v>154</v>
      </c>
      <c r="AI35" s="92">
        <v>64</v>
      </c>
      <c r="AJ35" s="92">
        <f t="shared" si="120"/>
        <v>90</v>
      </c>
      <c r="AK35" s="93">
        <v>53</v>
      </c>
    </row>
    <row r="36" spans="2:37" x14ac:dyDescent="0.25">
      <c r="B36" s="21">
        <v>46</v>
      </c>
      <c r="C36" s="22"/>
      <c r="D36" s="22"/>
      <c r="E36" s="23"/>
      <c r="F36" s="21">
        <v>47</v>
      </c>
      <c r="G36" s="22"/>
      <c r="H36" s="22"/>
      <c r="I36" s="23"/>
      <c r="J36" s="21">
        <v>48</v>
      </c>
      <c r="K36" s="22"/>
      <c r="L36" s="22"/>
      <c r="M36" s="23"/>
      <c r="N36" s="3">
        <v>49</v>
      </c>
      <c r="O36" s="4"/>
      <c r="P36" s="4"/>
      <c r="Q36" s="5"/>
      <c r="R36" s="3">
        <v>50</v>
      </c>
      <c r="S36" s="4"/>
      <c r="T36" s="4"/>
      <c r="U36" s="5"/>
      <c r="V36" s="3">
        <v>51</v>
      </c>
      <c r="W36" s="4"/>
      <c r="X36" s="4"/>
      <c r="Y36" s="5"/>
      <c r="Z36" s="21">
        <v>52</v>
      </c>
      <c r="AA36" s="22"/>
      <c r="AB36" s="22"/>
      <c r="AC36" s="23"/>
      <c r="AD36" s="82">
        <v>53</v>
      </c>
      <c r="AE36" s="83"/>
      <c r="AF36" s="83"/>
      <c r="AG36" s="84"/>
      <c r="AH36" s="21">
        <v>54</v>
      </c>
      <c r="AI36" s="22"/>
      <c r="AJ36" s="22"/>
      <c r="AK36" s="23"/>
    </row>
    <row r="37" spans="2:37" x14ac:dyDescent="0.25">
      <c r="B37" s="24"/>
      <c r="C37" s="25"/>
      <c r="D37" s="25"/>
      <c r="E37" s="26"/>
      <c r="F37" s="24"/>
      <c r="G37" s="25"/>
      <c r="H37" s="25"/>
      <c r="I37" s="26"/>
      <c r="J37" s="24"/>
      <c r="K37" s="25"/>
      <c r="L37" s="25"/>
      <c r="M37" s="26"/>
      <c r="N37" s="6"/>
      <c r="O37" s="7"/>
      <c r="P37" s="7"/>
      <c r="Q37" s="8"/>
      <c r="R37" s="6"/>
      <c r="S37" s="7"/>
      <c r="T37" s="7"/>
      <c r="U37" s="8"/>
      <c r="V37" s="6"/>
      <c r="W37" s="7"/>
      <c r="X37" s="7"/>
      <c r="Y37" s="8"/>
      <c r="Z37" s="24"/>
      <c r="AA37" s="25"/>
      <c r="AB37" s="25"/>
      <c r="AC37" s="26"/>
      <c r="AD37" s="85"/>
      <c r="AE37" s="86"/>
      <c r="AF37" s="86"/>
      <c r="AG37" s="87"/>
      <c r="AH37" s="24"/>
      <c r="AI37" s="25"/>
      <c r="AJ37" s="25"/>
      <c r="AK37" s="26"/>
    </row>
    <row r="38" spans="2:37" x14ac:dyDescent="0.25">
      <c r="B38" s="52" t="s">
        <v>0</v>
      </c>
      <c r="C38" s="53" t="s">
        <v>1</v>
      </c>
      <c r="D38" s="53" t="s">
        <v>2</v>
      </c>
      <c r="E38" s="54" t="s">
        <v>3</v>
      </c>
      <c r="F38" s="52" t="s">
        <v>0</v>
      </c>
      <c r="G38" s="53" t="s">
        <v>1</v>
      </c>
      <c r="H38" s="53" t="s">
        <v>2</v>
      </c>
      <c r="I38" s="54" t="s">
        <v>3</v>
      </c>
      <c r="J38" s="52" t="s">
        <v>0</v>
      </c>
      <c r="K38" s="53" t="s">
        <v>1</v>
      </c>
      <c r="L38" s="53" t="s">
        <v>2</v>
      </c>
      <c r="M38" s="54" t="s">
        <v>3</v>
      </c>
      <c r="N38" s="34" t="s">
        <v>0</v>
      </c>
      <c r="O38" s="35" t="s">
        <v>1</v>
      </c>
      <c r="P38" s="35" t="s">
        <v>2</v>
      </c>
      <c r="Q38" s="36" t="s">
        <v>3</v>
      </c>
      <c r="R38" s="34" t="s">
        <v>0</v>
      </c>
      <c r="S38" s="35" t="s">
        <v>1</v>
      </c>
      <c r="T38" s="35" t="s">
        <v>2</v>
      </c>
      <c r="U38" s="36" t="s">
        <v>3</v>
      </c>
      <c r="V38" s="34" t="s">
        <v>0</v>
      </c>
      <c r="W38" s="35" t="s">
        <v>1</v>
      </c>
      <c r="X38" s="35" t="s">
        <v>2</v>
      </c>
      <c r="Y38" s="36" t="s">
        <v>3</v>
      </c>
      <c r="Z38" s="52" t="s">
        <v>0</v>
      </c>
      <c r="AA38" s="53" t="s">
        <v>1</v>
      </c>
      <c r="AB38" s="53" t="s">
        <v>2</v>
      </c>
      <c r="AC38" s="54" t="s">
        <v>3</v>
      </c>
      <c r="AD38" s="88" t="s">
        <v>0</v>
      </c>
      <c r="AE38" s="89" t="s">
        <v>1</v>
      </c>
      <c r="AF38" s="89" t="s">
        <v>2</v>
      </c>
      <c r="AG38" s="90" t="s">
        <v>3</v>
      </c>
      <c r="AH38" s="52" t="s">
        <v>0</v>
      </c>
      <c r="AI38" s="53" t="s">
        <v>1</v>
      </c>
      <c r="AJ38" s="53" t="s">
        <v>2</v>
      </c>
      <c r="AK38" s="54" t="s">
        <v>3</v>
      </c>
    </row>
    <row r="39" spans="2:37" x14ac:dyDescent="0.25">
      <c r="B39" s="58">
        <f t="shared" ref="B39" si="124">C39+D39</f>
        <v>160</v>
      </c>
      <c r="C39" s="59">
        <v>60</v>
      </c>
      <c r="D39" s="59">
        <f t="shared" ref="D39:P39" si="125">D35+10</f>
        <v>100</v>
      </c>
      <c r="E39" s="60">
        <v>47</v>
      </c>
      <c r="F39" s="58">
        <f t="shared" ref="F39" si="126">G39+H39</f>
        <v>140</v>
      </c>
      <c r="G39" s="59">
        <v>50</v>
      </c>
      <c r="H39" s="59">
        <f t="shared" si="125"/>
        <v>90</v>
      </c>
      <c r="I39" s="60">
        <v>39</v>
      </c>
      <c r="J39" s="58">
        <f t="shared" ref="J39" si="127">K39+L39</f>
        <v>134</v>
      </c>
      <c r="K39" s="59">
        <v>54</v>
      </c>
      <c r="L39" s="59">
        <f t="shared" si="125"/>
        <v>80</v>
      </c>
      <c r="M39" s="60">
        <v>40</v>
      </c>
      <c r="N39" s="40">
        <f t="shared" ref="N39" si="128">O39+P39</f>
        <v>70</v>
      </c>
      <c r="O39" s="41"/>
      <c r="P39" s="41">
        <f t="shared" si="125"/>
        <v>70</v>
      </c>
      <c r="Q39" s="42"/>
      <c r="R39" s="40">
        <f t="shared" ref="R39" si="129">S39+T39</f>
        <v>60</v>
      </c>
      <c r="S39" s="41"/>
      <c r="T39" s="41">
        <f t="shared" ref="T39" si="130">T35+10</f>
        <v>60</v>
      </c>
      <c r="U39" s="42"/>
      <c r="V39" s="40">
        <f t="shared" ref="V39" si="131">W39+X39</f>
        <v>70</v>
      </c>
      <c r="W39" s="41"/>
      <c r="X39" s="41">
        <f t="shared" ref="X39:AJ39" si="132">X35+10</f>
        <v>70</v>
      </c>
      <c r="Y39" s="42"/>
      <c r="Z39" s="58">
        <f t="shared" ref="Z39" si="133">AA39+AB39</f>
        <v>134</v>
      </c>
      <c r="AA39" s="59">
        <v>54</v>
      </c>
      <c r="AB39" s="59">
        <f t="shared" si="132"/>
        <v>80</v>
      </c>
      <c r="AC39" s="60">
        <v>42</v>
      </c>
      <c r="AD39" s="91">
        <f t="shared" ref="AD39" si="134">AE39+AF39</f>
        <v>140</v>
      </c>
      <c r="AE39" s="92">
        <v>50</v>
      </c>
      <c r="AF39" s="92">
        <f t="shared" si="132"/>
        <v>90</v>
      </c>
      <c r="AG39" s="93">
        <v>43</v>
      </c>
      <c r="AH39" s="58">
        <f t="shared" ref="AH39" si="135">AI39+AJ39</f>
        <v>160</v>
      </c>
      <c r="AI39" s="59">
        <v>60</v>
      </c>
      <c r="AJ39" s="59">
        <f t="shared" si="132"/>
        <v>100</v>
      </c>
      <c r="AK39" s="60">
        <v>53</v>
      </c>
    </row>
    <row r="40" spans="2:37" x14ac:dyDescent="0.25">
      <c r="B40" s="27">
        <v>55</v>
      </c>
      <c r="C40" s="28"/>
      <c r="D40" s="28"/>
      <c r="E40" s="29"/>
      <c r="F40" s="21">
        <v>56</v>
      </c>
      <c r="G40" s="22"/>
      <c r="H40" s="22"/>
      <c r="I40" s="23"/>
      <c r="J40" s="21">
        <v>57</v>
      </c>
      <c r="K40" s="22"/>
      <c r="L40" s="22"/>
      <c r="M40" s="23"/>
      <c r="N40" s="21">
        <v>58</v>
      </c>
      <c r="O40" s="22"/>
      <c r="P40" s="22"/>
      <c r="Q40" s="23"/>
      <c r="R40" s="21">
        <v>59</v>
      </c>
      <c r="S40" s="22"/>
      <c r="T40" s="22"/>
      <c r="U40" s="23"/>
      <c r="V40" s="21">
        <v>60</v>
      </c>
      <c r="W40" s="22"/>
      <c r="X40" s="22"/>
      <c r="Y40" s="23"/>
      <c r="Z40" s="21">
        <v>61</v>
      </c>
      <c r="AA40" s="22"/>
      <c r="AB40" s="22"/>
      <c r="AC40" s="23"/>
      <c r="AD40" s="21">
        <v>62</v>
      </c>
      <c r="AE40" s="22"/>
      <c r="AF40" s="22"/>
      <c r="AG40" s="23"/>
      <c r="AH40" s="27">
        <v>63</v>
      </c>
      <c r="AI40" s="28"/>
      <c r="AJ40" s="28"/>
      <c r="AK40" s="29"/>
    </row>
    <row r="41" spans="2:37" x14ac:dyDescent="0.25">
      <c r="B41" s="30"/>
      <c r="C41" s="31"/>
      <c r="D41" s="31"/>
      <c r="E41" s="32"/>
      <c r="F41" s="24"/>
      <c r="G41" s="25"/>
      <c r="H41" s="25"/>
      <c r="I41" s="26"/>
      <c r="J41" s="24"/>
      <c r="K41" s="25"/>
      <c r="L41" s="25"/>
      <c r="M41" s="26"/>
      <c r="N41" s="24"/>
      <c r="O41" s="25"/>
      <c r="P41" s="25"/>
      <c r="Q41" s="26"/>
      <c r="R41" s="24"/>
      <c r="S41" s="25"/>
      <c r="T41" s="25"/>
      <c r="U41" s="26"/>
      <c r="V41" s="24"/>
      <c r="W41" s="25"/>
      <c r="X41" s="25"/>
      <c r="Y41" s="26"/>
      <c r="Z41" s="24"/>
      <c r="AA41" s="25"/>
      <c r="AB41" s="25"/>
      <c r="AC41" s="26"/>
      <c r="AD41" s="24"/>
      <c r="AE41" s="25"/>
      <c r="AF41" s="25"/>
      <c r="AG41" s="26"/>
      <c r="AH41" s="30"/>
      <c r="AI41" s="31"/>
      <c r="AJ41" s="31"/>
      <c r="AK41" s="32"/>
    </row>
    <row r="42" spans="2:37" x14ac:dyDescent="0.25">
      <c r="B42" s="46" t="s">
        <v>0</v>
      </c>
      <c r="C42" s="47" t="s">
        <v>1</v>
      </c>
      <c r="D42" s="47" t="s">
        <v>2</v>
      </c>
      <c r="E42" s="48" t="s">
        <v>3</v>
      </c>
      <c r="F42" s="52" t="s">
        <v>0</v>
      </c>
      <c r="G42" s="53" t="s">
        <v>1</v>
      </c>
      <c r="H42" s="53" t="s">
        <v>2</v>
      </c>
      <c r="I42" s="54" t="s">
        <v>3</v>
      </c>
      <c r="J42" s="52" t="s">
        <v>0</v>
      </c>
      <c r="K42" s="53" t="s">
        <v>1</v>
      </c>
      <c r="L42" s="53" t="s">
        <v>2</v>
      </c>
      <c r="M42" s="54" t="s">
        <v>3</v>
      </c>
      <c r="N42" s="52" t="s">
        <v>0</v>
      </c>
      <c r="O42" s="53" t="s">
        <v>1</v>
      </c>
      <c r="P42" s="53" t="s">
        <v>2</v>
      </c>
      <c r="Q42" s="54" t="s">
        <v>3</v>
      </c>
      <c r="R42" s="52" t="s">
        <v>0</v>
      </c>
      <c r="S42" s="53" t="s">
        <v>1</v>
      </c>
      <c r="T42" s="53" t="s">
        <v>2</v>
      </c>
      <c r="U42" s="54" t="s">
        <v>3</v>
      </c>
      <c r="V42" s="52" t="s">
        <v>0</v>
      </c>
      <c r="W42" s="53" t="s">
        <v>1</v>
      </c>
      <c r="X42" s="53" t="s">
        <v>2</v>
      </c>
      <c r="Y42" s="54" t="s">
        <v>3</v>
      </c>
      <c r="Z42" s="52" t="s">
        <v>0</v>
      </c>
      <c r="AA42" s="53" t="s">
        <v>1</v>
      </c>
      <c r="AB42" s="53" t="s">
        <v>2</v>
      </c>
      <c r="AC42" s="54" t="s">
        <v>3</v>
      </c>
      <c r="AD42" s="52" t="s">
        <v>0</v>
      </c>
      <c r="AE42" s="53" t="s">
        <v>1</v>
      </c>
      <c r="AF42" s="53" t="s">
        <v>2</v>
      </c>
      <c r="AG42" s="54" t="s">
        <v>3</v>
      </c>
      <c r="AH42" s="46" t="s">
        <v>0</v>
      </c>
      <c r="AI42" s="47" t="s">
        <v>1</v>
      </c>
      <c r="AJ42" s="47" t="s">
        <v>2</v>
      </c>
      <c r="AK42" s="48" t="s">
        <v>3</v>
      </c>
    </row>
    <row r="43" spans="2:37" x14ac:dyDescent="0.25">
      <c r="B43" s="49">
        <f t="shared" ref="B43" si="136">C43+D43</f>
        <v>174</v>
      </c>
      <c r="C43" s="50">
        <v>64</v>
      </c>
      <c r="D43" s="50">
        <f t="shared" ref="D43:P43" si="137">D39+10</f>
        <v>110</v>
      </c>
      <c r="E43" s="51">
        <v>47</v>
      </c>
      <c r="F43" s="58">
        <f t="shared" ref="F43" si="138">G43+H43</f>
        <v>168</v>
      </c>
      <c r="G43" s="59">
        <v>68</v>
      </c>
      <c r="H43" s="59">
        <f t="shared" si="137"/>
        <v>100</v>
      </c>
      <c r="I43" s="60">
        <v>48</v>
      </c>
      <c r="J43" s="58">
        <f t="shared" ref="J43" si="139">K43+L43</f>
        <v>154</v>
      </c>
      <c r="K43" s="59">
        <v>64</v>
      </c>
      <c r="L43" s="59">
        <f t="shared" si="137"/>
        <v>90</v>
      </c>
      <c r="M43" s="60">
        <v>48</v>
      </c>
      <c r="N43" s="58">
        <f t="shared" ref="N43" si="140">O43+P43</f>
        <v>148</v>
      </c>
      <c r="O43" s="59">
        <v>68</v>
      </c>
      <c r="P43" s="59">
        <f t="shared" si="137"/>
        <v>80</v>
      </c>
      <c r="Q43" s="60">
        <v>48</v>
      </c>
      <c r="R43" s="58">
        <f t="shared" ref="R43" si="141">S43+T43</f>
        <v>148</v>
      </c>
      <c r="S43" s="59">
        <v>78</v>
      </c>
      <c r="T43" s="59">
        <f t="shared" ref="T43" si="142">T39+10</f>
        <v>70</v>
      </c>
      <c r="U43" s="60">
        <v>58</v>
      </c>
      <c r="V43" s="58">
        <f t="shared" ref="V43" si="143">W43+X43</f>
        <v>148</v>
      </c>
      <c r="W43" s="59">
        <v>68</v>
      </c>
      <c r="X43" s="59">
        <f t="shared" ref="X43:AJ43" si="144">X39+10</f>
        <v>80</v>
      </c>
      <c r="Y43" s="60">
        <v>52</v>
      </c>
      <c r="Z43" s="58">
        <f t="shared" ref="Z43" si="145">AA43+AB43</f>
        <v>154</v>
      </c>
      <c r="AA43" s="59">
        <v>64</v>
      </c>
      <c r="AB43" s="59">
        <f t="shared" si="144"/>
        <v>90</v>
      </c>
      <c r="AC43" s="60">
        <v>52</v>
      </c>
      <c r="AD43" s="58">
        <f t="shared" ref="AD43" si="146">AE43+AF43</f>
        <v>168</v>
      </c>
      <c r="AE43" s="59">
        <v>68</v>
      </c>
      <c r="AF43" s="59">
        <f t="shared" si="144"/>
        <v>100</v>
      </c>
      <c r="AG43" s="60">
        <v>52</v>
      </c>
      <c r="AH43" s="49">
        <f t="shared" ref="AH43" si="147">AI43+AJ43</f>
        <v>174</v>
      </c>
      <c r="AI43" s="50">
        <v>64</v>
      </c>
      <c r="AJ43" s="50">
        <f t="shared" si="144"/>
        <v>110</v>
      </c>
      <c r="AK43" s="51">
        <v>53</v>
      </c>
    </row>
  </sheetData>
  <mergeCells count="92">
    <mergeCell ref="Z4:AC5"/>
    <mergeCell ref="AD4:AG5"/>
    <mergeCell ref="AH4:AK5"/>
    <mergeCell ref="B4:E5"/>
    <mergeCell ref="F4:I5"/>
    <mergeCell ref="J4:M5"/>
    <mergeCell ref="N4:Q5"/>
    <mergeCell ref="R4:U5"/>
    <mergeCell ref="V4:Y5"/>
    <mergeCell ref="Z12:AC13"/>
    <mergeCell ref="AD12:AG13"/>
    <mergeCell ref="AH12:AK13"/>
    <mergeCell ref="B8:E9"/>
    <mergeCell ref="B12:E13"/>
    <mergeCell ref="F8:I9"/>
    <mergeCell ref="J8:M9"/>
    <mergeCell ref="N8:Q9"/>
    <mergeCell ref="R8:U9"/>
    <mergeCell ref="V8:Y9"/>
    <mergeCell ref="Z8:AC9"/>
    <mergeCell ref="AD8:AG9"/>
    <mergeCell ref="F12:I13"/>
    <mergeCell ref="J12:M13"/>
    <mergeCell ref="N12:Q13"/>
    <mergeCell ref="R12:U13"/>
    <mergeCell ref="V12:Y13"/>
    <mergeCell ref="Z16:AC17"/>
    <mergeCell ref="AD16:AG17"/>
    <mergeCell ref="AH16:AK17"/>
    <mergeCell ref="B20:E21"/>
    <mergeCell ref="F20:I21"/>
    <mergeCell ref="J20:M21"/>
    <mergeCell ref="N20:Q21"/>
    <mergeCell ref="R20:U21"/>
    <mergeCell ref="V20:Y21"/>
    <mergeCell ref="Z20:AC21"/>
    <mergeCell ref="B16:E17"/>
    <mergeCell ref="F16:I17"/>
    <mergeCell ref="J16:M17"/>
    <mergeCell ref="N16:Q17"/>
    <mergeCell ref="R16:U17"/>
    <mergeCell ref="V16:Y17"/>
    <mergeCell ref="B24:E25"/>
    <mergeCell ref="F24:I25"/>
    <mergeCell ref="J24:M25"/>
    <mergeCell ref="N24:Q25"/>
    <mergeCell ref="R24:U25"/>
    <mergeCell ref="V28:Y29"/>
    <mergeCell ref="Z28:AC29"/>
    <mergeCell ref="AD28:AG29"/>
    <mergeCell ref="AH28:AK29"/>
    <mergeCell ref="AD20:AG21"/>
    <mergeCell ref="AH20:AK21"/>
    <mergeCell ref="V24:Y25"/>
    <mergeCell ref="Z24:AC25"/>
    <mergeCell ref="AD24:AG25"/>
    <mergeCell ref="B28:E29"/>
    <mergeCell ref="F28:I29"/>
    <mergeCell ref="J28:M29"/>
    <mergeCell ref="N28:Q29"/>
    <mergeCell ref="R28:U29"/>
    <mergeCell ref="B32:E33"/>
    <mergeCell ref="F32:I33"/>
    <mergeCell ref="J32:M33"/>
    <mergeCell ref="N32:Q33"/>
    <mergeCell ref="R32:U33"/>
    <mergeCell ref="B36:E37"/>
    <mergeCell ref="F36:I37"/>
    <mergeCell ref="J36:M37"/>
    <mergeCell ref="N36:Q37"/>
    <mergeCell ref="R36:U37"/>
    <mergeCell ref="V40:Y41"/>
    <mergeCell ref="Z40:AC41"/>
    <mergeCell ref="AD40:AG41"/>
    <mergeCell ref="Z32:AC33"/>
    <mergeCell ref="AD32:AG33"/>
    <mergeCell ref="V36:Y37"/>
    <mergeCell ref="Z36:AC37"/>
    <mergeCell ref="V32:Y33"/>
    <mergeCell ref="B40:E41"/>
    <mergeCell ref="F40:I41"/>
    <mergeCell ref="J40:M41"/>
    <mergeCell ref="N40:Q41"/>
    <mergeCell ref="R40:U41"/>
    <mergeCell ref="AH40:AK41"/>
    <mergeCell ref="AM4:AP4"/>
    <mergeCell ref="AM5:AP5"/>
    <mergeCell ref="AD36:AG37"/>
    <mergeCell ref="AH36:AK37"/>
    <mergeCell ref="AH32:AK33"/>
    <mergeCell ref="AH24:AK25"/>
    <mergeCell ref="AH8:AK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</dc:creator>
  <cp:lastModifiedBy>Carlos J</cp:lastModifiedBy>
  <dcterms:created xsi:type="dcterms:W3CDTF">2021-04-12T15:28:25Z</dcterms:created>
  <dcterms:modified xsi:type="dcterms:W3CDTF">2021-04-12T19:18:54Z</dcterms:modified>
</cp:coreProperties>
</file>