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Final\"/>
    </mc:Choice>
  </mc:AlternateContent>
  <xr:revisionPtr revIDLastSave="0" documentId="13_ncr:1_{052A1014-0DE0-4A9E-A857-AD12869E69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llas" sheetId="1" r:id="rId1"/>
    <sheet name="Hoja1" sheetId="2" r:id="rId2"/>
  </sheets>
  <definedNames>
    <definedName name="_xlnm._FilterDatabase" localSheetId="0" hidden="1">Fallas!$A$1:$AJ$2132</definedName>
    <definedName name="_xlnm._FilterDatabase" localSheetId="1" hidden="1">Hoja1!$A$1:$G$667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7" i="2" l="1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71" i="1"/>
  <c r="L70" i="1"/>
  <c r="L72" i="1"/>
  <c r="L68" i="1"/>
  <c r="L69" i="1"/>
  <c r="L67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64" i="1"/>
  <c r="L102" i="1"/>
  <c r="L103" i="1"/>
  <c r="L104" i="1"/>
  <c r="L112" i="1"/>
  <c r="L105" i="1"/>
  <c r="L106" i="1"/>
  <c r="L107" i="1"/>
  <c r="L108" i="1"/>
  <c r="L109" i="1"/>
  <c r="L110" i="1"/>
  <c r="L111" i="1"/>
  <c r="L113" i="1"/>
  <c r="L114" i="1"/>
  <c r="L120" i="1"/>
  <c r="L115" i="1"/>
  <c r="L116" i="1"/>
  <c r="L117" i="1"/>
  <c r="L118" i="1"/>
  <c r="L119" i="1"/>
  <c r="L121" i="1"/>
  <c r="L122" i="1"/>
  <c r="L123" i="1"/>
  <c r="L124" i="1"/>
  <c r="L125" i="1"/>
  <c r="L126" i="1"/>
  <c r="L128" i="1"/>
  <c r="L129" i="1"/>
  <c r="L127" i="1"/>
  <c r="L130" i="1"/>
  <c r="L131" i="1"/>
  <c r="L132" i="1"/>
  <c r="L133" i="1"/>
  <c r="L134" i="1"/>
  <c r="L135" i="1"/>
  <c r="L137" i="1"/>
  <c r="L136" i="1"/>
  <c r="L138" i="1"/>
  <c r="L139" i="1"/>
  <c r="L140" i="1"/>
  <c r="L141" i="1"/>
  <c r="L143" i="1"/>
  <c r="L142" i="1"/>
  <c r="L144" i="1"/>
  <c r="L145" i="1"/>
  <c r="L146" i="1"/>
  <c r="L147" i="1"/>
  <c r="L148" i="1"/>
  <c r="L149" i="1"/>
  <c r="L150" i="1"/>
  <c r="L151" i="1"/>
  <c r="L152" i="1"/>
  <c r="L154" i="1"/>
  <c r="L155" i="1"/>
  <c r="L153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3" i="1"/>
  <c r="L184" i="1"/>
  <c r="L185" i="1"/>
  <c r="L186" i="1"/>
  <c r="L182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6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38" i="1"/>
  <c r="L229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9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300" i="1"/>
  <c r="L298" i="1"/>
  <c r="L301" i="1"/>
  <c r="L302" i="1"/>
  <c r="L299" i="1"/>
  <c r="L303" i="1"/>
  <c r="L304" i="1"/>
  <c r="L305" i="1"/>
  <c r="L306" i="1"/>
  <c r="L307" i="1"/>
  <c r="L308" i="1"/>
  <c r="L309" i="1"/>
  <c r="L710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6" i="1"/>
  <c r="L387" i="1"/>
  <c r="L388" i="1"/>
  <c r="L389" i="1"/>
  <c r="L390" i="1"/>
  <c r="L385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7" i="1"/>
  <c r="L406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1297" i="1"/>
  <c r="L1298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9" i="1"/>
  <c r="L498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1299" i="1"/>
  <c r="L1300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7" i="1"/>
  <c r="L586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3" i="1"/>
  <c r="L654" i="1"/>
  <c r="L652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8" i="1"/>
  <c r="L667" i="1"/>
  <c r="L670" i="1"/>
  <c r="L669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7" i="1"/>
  <c r="L706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8" i="1"/>
  <c r="L777" i="1"/>
  <c r="L779" i="1"/>
  <c r="L780" i="1"/>
  <c r="L781" i="1"/>
  <c r="L782" i="1"/>
  <c r="L783" i="1"/>
  <c r="L784" i="1"/>
  <c r="L785" i="1"/>
  <c r="L786" i="1"/>
  <c r="L787" i="1"/>
  <c r="L789" i="1"/>
  <c r="L790" i="1"/>
  <c r="L791" i="1"/>
  <c r="L792" i="1"/>
  <c r="L788" i="1"/>
  <c r="L793" i="1"/>
  <c r="L794" i="1"/>
  <c r="L796" i="1"/>
  <c r="L795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9" i="1"/>
  <c r="L828" i="1"/>
  <c r="L831" i="1"/>
  <c r="L832" i="1"/>
  <c r="L833" i="1"/>
  <c r="L834" i="1"/>
  <c r="L835" i="1"/>
  <c r="L836" i="1"/>
  <c r="L830" i="1"/>
  <c r="L837" i="1"/>
  <c r="L838" i="1"/>
  <c r="L839" i="1"/>
  <c r="L841" i="1"/>
  <c r="L840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4" i="1"/>
  <c r="L973" i="1"/>
  <c r="L975" i="1"/>
  <c r="L977" i="1"/>
  <c r="L978" i="1"/>
  <c r="L979" i="1"/>
  <c r="L980" i="1"/>
  <c r="L981" i="1"/>
  <c r="L982" i="1"/>
  <c r="L976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20" i="1"/>
  <c r="L1019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6" i="1"/>
  <c r="L1067" i="1"/>
  <c r="L1065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3" i="1"/>
  <c r="L1092" i="1"/>
  <c r="L1094" i="1"/>
  <c r="L1095" i="1"/>
  <c r="L1096" i="1"/>
  <c r="L1097" i="1"/>
  <c r="L1098" i="1"/>
  <c r="L1100" i="1"/>
  <c r="L1099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6" i="1"/>
  <c r="L1175" i="1"/>
  <c r="L1177" i="1"/>
  <c r="L1178" i="1"/>
  <c r="L1179" i="1"/>
  <c r="L1180" i="1"/>
  <c r="L1181" i="1"/>
  <c r="L1182" i="1"/>
  <c r="L1183" i="1"/>
  <c r="L1185" i="1"/>
  <c r="L1184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6" i="1"/>
  <c r="L1235" i="1"/>
  <c r="L1237" i="1"/>
  <c r="L1238" i="1"/>
  <c r="L1239" i="1"/>
  <c r="L1240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314" i="1"/>
  <c r="L1290" i="1"/>
  <c r="L1291" i="1"/>
  <c r="L1292" i="1"/>
  <c r="L1293" i="1"/>
  <c r="L1294" i="1"/>
  <c r="L1295" i="1"/>
  <c r="L1296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241" i="1"/>
  <c r="L1313" i="1"/>
  <c r="L1315" i="1"/>
  <c r="L1317" i="1"/>
  <c r="L1316" i="1"/>
  <c r="L1318" i="1"/>
  <c r="L1319" i="1"/>
  <c r="L1320" i="1"/>
  <c r="L1321" i="1"/>
  <c r="L1322" i="1"/>
  <c r="L1323" i="1"/>
  <c r="L1326" i="1"/>
  <c r="L1324" i="1"/>
  <c r="L1325" i="1"/>
  <c r="L1327" i="1"/>
  <c r="L1328" i="1"/>
  <c r="L1329" i="1"/>
  <c r="L1330" i="1"/>
  <c r="L1331" i="1"/>
  <c r="L1333" i="1"/>
  <c r="L1332" i="1"/>
  <c r="L1334" i="1"/>
  <c r="L1335" i="1"/>
  <c r="L1336" i="1"/>
  <c r="L1337" i="1"/>
  <c r="L1338" i="1"/>
  <c r="L1339" i="1"/>
  <c r="L1340" i="1"/>
  <c r="L1341" i="1"/>
  <c r="L1342" i="1"/>
  <c r="L1343" i="1"/>
  <c r="L1344" i="1"/>
  <c r="L1346" i="1"/>
  <c r="L1345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1" i="1"/>
  <c r="L1452" i="1"/>
  <c r="L1450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2" i="1"/>
</calcChain>
</file>

<file path=xl/sharedStrings.xml><?xml version="1.0" encoding="utf-8"?>
<sst xmlns="http://schemas.openxmlformats.org/spreadsheetml/2006/main" count="8973" uniqueCount="5868">
  <si>
    <t>cod_articulo</t>
  </si>
  <si>
    <t>cod_drolanca</t>
  </si>
  <si>
    <t>cod_drocerca</t>
  </si>
  <si>
    <t>Codigo</t>
  </si>
  <si>
    <t>Descripcion</t>
  </si>
  <si>
    <t>Componente</t>
  </si>
  <si>
    <t>Laboratorio</t>
  </si>
  <si>
    <t>VENTA ANTERIOR</t>
  </si>
  <si>
    <t>Cantidad(farmacia)</t>
  </si>
  <si>
    <t>Existencia(farmacia)</t>
  </si>
  <si>
    <t>Precio(farmacia)</t>
  </si>
  <si>
    <t>COBECA</t>
  </si>
  <si>
    <t>cantidad</t>
  </si>
  <si>
    <t>DROLANCA</t>
  </si>
  <si>
    <t>FECHA DROLANCA</t>
  </si>
  <si>
    <t>CANT DROLANCA</t>
  </si>
  <si>
    <t>365</t>
  </si>
  <si>
    <t>FECHA 365</t>
  </si>
  <si>
    <t>CANT 365</t>
  </si>
  <si>
    <t>AVILA</t>
  </si>
  <si>
    <t>FECHA AVILA</t>
  </si>
  <si>
    <t>CANT AVILA</t>
  </si>
  <si>
    <t>DROMARCA</t>
  </si>
  <si>
    <t>CANT DROMARCA</t>
  </si>
  <si>
    <t>DROCERCA</t>
  </si>
  <si>
    <t>FECHA DROCERCA</t>
  </si>
  <si>
    <t>CANT DROCERCA</t>
  </si>
  <si>
    <t>DROPLUS</t>
  </si>
  <si>
    <t>FECHA DROPLUS</t>
  </si>
  <si>
    <t>CANT DROPLUS</t>
  </si>
  <si>
    <t>DROFARZUCA</t>
  </si>
  <si>
    <t>CANT DROFARZUCA</t>
  </si>
  <si>
    <t>DROMARKO</t>
  </si>
  <si>
    <t>FECHA DROMARKO</t>
  </si>
  <si>
    <t>CANT DROMARKO</t>
  </si>
  <si>
    <t>7596347794793</t>
  </si>
  <si>
    <t>9-VIT (INFUSION MULTIVITAMININA) I.V 10M</t>
  </si>
  <si>
    <t>01.05.2025</t>
  </si>
  <si>
    <t>DROVENPLUS TACHIRA</t>
  </si>
  <si>
    <t>7591061403365</t>
  </si>
  <si>
    <t>ACEITE AMY P/BEBE X 220ML</t>
  </si>
  <si>
    <t>NO APLICA</t>
  </si>
  <si>
    <t>2025-07-25</t>
  </si>
  <si>
    <t>50000899</t>
  </si>
  <si>
    <t>AMY</t>
  </si>
  <si>
    <t>7591190004617</t>
  </si>
  <si>
    <t>ACEITE CREMOSO TINOX NIÑOS X 240 ML</t>
  </si>
  <si>
    <t>L002</t>
  </si>
  <si>
    <t>ACEITE DE COCO ORGANICO X 120 ML</t>
  </si>
  <si>
    <t>7591616000056</t>
  </si>
  <si>
    <t>ACEITE DE COCO X 30 ML BIOFARCO</t>
  </si>
  <si>
    <t>01.03.2026</t>
  </si>
  <si>
    <t>Lab. Biofarco, C.A</t>
  </si>
  <si>
    <t>2026-03-25</t>
  </si>
  <si>
    <t>09279-1</t>
  </si>
  <si>
    <t>BIOFARCO</t>
  </si>
  <si>
    <t>7599028000046</t>
  </si>
  <si>
    <t>ACEITE DE COCO X 30 ML LYA</t>
  </si>
  <si>
    <t>2026-06-25</t>
  </si>
  <si>
    <t>259456</t>
  </si>
  <si>
    <t>LYA</t>
  </si>
  <si>
    <t>7592236000570</t>
  </si>
  <si>
    <t>ACEITE DE RICINO X 30 ML QUIFARCA</t>
  </si>
  <si>
    <t>QUIMICA FARMACEUTICA C.A.</t>
  </si>
  <si>
    <t>7501082780215</t>
  </si>
  <si>
    <t>ACEITE NUVEL P/BEBE X 125 ML</t>
  </si>
  <si>
    <t>DERIVADOS ELECTRONICOS C.A</t>
  </si>
  <si>
    <t>7591616002142</t>
  </si>
  <si>
    <t>ACETAFEN FORTE SUSP 180MG/5ML X 120 ML</t>
  </si>
  <si>
    <t>ACETAMINOFEN</t>
  </si>
  <si>
    <t>LABORATORIO BIOFARCO, C.A.</t>
  </si>
  <si>
    <t>01.04.2025</t>
  </si>
  <si>
    <t>7594000850855</t>
  </si>
  <si>
    <t>ACETAMINOFEN JBE 120MG/5ML X 100 ML BIOQ</t>
  </si>
  <si>
    <t>01.03.2025</t>
  </si>
  <si>
    <t>BIOQUIMICA INTERNACI</t>
  </si>
  <si>
    <t>2025-04-25</t>
  </si>
  <si>
    <t>07538</t>
  </si>
  <si>
    <t>BIOQUIMICA</t>
  </si>
  <si>
    <t>8902297024061</t>
  </si>
  <si>
    <t>ACETAMINOFEN JBE 120MG/5ML X 60 ML</t>
  </si>
  <si>
    <t>7591196006387</t>
  </si>
  <si>
    <t>ACETAMINOFEN JBE 120ML/5ML X 120ML MEDIG</t>
  </si>
  <si>
    <t>OFTALMI</t>
  </si>
  <si>
    <t>606387</t>
  </si>
  <si>
    <t>6942189530159</t>
  </si>
  <si>
    <t>ACETAMINOFEN JBE 125MG/5 ML KMPL</t>
  </si>
  <si>
    <t>01.12.2024</t>
  </si>
  <si>
    <t>KMPLUS</t>
  </si>
  <si>
    <t>7592454003100</t>
  </si>
  <si>
    <t>ACETAMINOFEN JBE 150MG 120ML ELTER</t>
  </si>
  <si>
    <t>PHARMATIQUE</t>
  </si>
  <si>
    <t>2026-02-25</t>
  </si>
  <si>
    <t>142748</t>
  </si>
  <si>
    <t>LA SANTE</t>
  </si>
  <si>
    <t>6942189530180</t>
  </si>
  <si>
    <t>ACETAMINOFEN JBE 160MG/5ML X100ML KMPLUS</t>
  </si>
  <si>
    <t>7597758000459</t>
  </si>
  <si>
    <t>ACETAMINOFEN JBE 180MG/5ML X 120 ML</t>
  </si>
  <si>
    <t>ALESS PHARMACEUTICALS</t>
  </si>
  <si>
    <t>55985</t>
  </si>
  <si>
    <t>ALESS</t>
  </si>
  <si>
    <t>7594000850824</t>
  </si>
  <si>
    <t>ACETAMINOFEN JBE 180MG/5ML X 120ML</t>
  </si>
  <si>
    <t>01.04.2026</t>
  </si>
  <si>
    <t>92204</t>
  </si>
  <si>
    <t>P53</t>
  </si>
  <si>
    <t>ACETAMINOFEN TAB 500 MG X 10</t>
  </si>
  <si>
    <t>7706569001559</t>
  </si>
  <si>
    <t>ACETAMINOFEN TAB 500 MG X 10 AG</t>
  </si>
  <si>
    <t>7706569001887</t>
  </si>
  <si>
    <t>ACETAMINOFEN TAB 500 MG X 10 AG.</t>
  </si>
  <si>
    <t>7591585376657</t>
  </si>
  <si>
    <t>ACETAMINOFEN TAB 500 MG X 10 GV</t>
  </si>
  <si>
    <t>LABORATORIOS LETI, S.A.V.</t>
  </si>
  <si>
    <t>2025-01-25</t>
  </si>
  <si>
    <t>37665</t>
  </si>
  <si>
    <t>LETI</t>
  </si>
  <si>
    <t>7594000850626</t>
  </si>
  <si>
    <t>ACETAMINOFEN TAB 500MG X 10 BIOQUIMICA</t>
  </si>
  <si>
    <t>01.05.2024</t>
  </si>
  <si>
    <t>2024-06-25</t>
  </si>
  <si>
    <t>70120</t>
  </si>
  <si>
    <t>7592454001243</t>
  </si>
  <si>
    <t>ACETAMINOFEN TAB 650 MG X 10 ELTER</t>
  </si>
  <si>
    <t>2025-05-25</t>
  </si>
  <si>
    <t>140218</t>
  </si>
  <si>
    <t>7594001101604</t>
  </si>
  <si>
    <t>ACETAMINOFEN TAB 650 MG X 10 PLUSANDEX</t>
  </si>
  <si>
    <t>PLUSANDEX</t>
  </si>
  <si>
    <t>11552</t>
  </si>
  <si>
    <t>7594000851234</t>
  </si>
  <si>
    <t>ACETAMINOFEN/CLORFE JBE 125/1MG X 120 ML</t>
  </si>
  <si>
    <t>ACETAMINOFEN/CLORFENIRAMIDA</t>
  </si>
  <si>
    <t>7598578000384</t>
  </si>
  <si>
    <t>ACETAMINOFEN/TRAMADOL TAB 325/37,5  X 30</t>
  </si>
  <si>
    <t>DAC 55</t>
  </si>
  <si>
    <t>DAC</t>
  </si>
  <si>
    <t>7598127000988</t>
  </si>
  <si>
    <t>ACETAMINOFEN+PLUS TAB 800MG X 10</t>
  </si>
  <si>
    <t>REPRESENTACIONES BLUE MEDICAL TRADE</t>
  </si>
  <si>
    <t>7703153021993</t>
  </si>
  <si>
    <t>ACETAZOLAMIDA TAB 250 MG X 30 COLMED</t>
  </si>
  <si>
    <t>F452</t>
  </si>
  <si>
    <t>ACEVAL (ACETAMINOFEN) TAB 650 MG X 5</t>
  </si>
  <si>
    <t>7591020006156</t>
  </si>
  <si>
    <t>01.02.2025</t>
  </si>
  <si>
    <t>VALMORCA</t>
  </si>
  <si>
    <t>ACEVAL 100 MG/ML SOL. GOT. X 30 ML</t>
  </si>
  <si>
    <t>2024-12-25</t>
  </si>
  <si>
    <t>100340</t>
  </si>
  <si>
    <t>VALMOR</t>
  </si>
  <si>
    <t>18901790698189</t>
  </si>
  <si>
    <t>ACICLOVIR 5% CREMA TOPICA X 15 GR.</t>
  </si>
  <si>
    <t>CAPLIN POINT</t>
  </si>
  <si>
    <t>7707035510513</t>
  </si>
  <si>
    <t>ACICLOVIR CREMA 5%  X 15 G ANGLOPHARMA</t>
  </si>
  <si>
    <t>7707019379464</t>
  </si>
  <si>
    <t>ACICLOVIR CREMA 5%  X 15G ACTIVIRAL</t>
  </si>
  <si>
    <t>7707035510629</t>
  </si>
  <si>
    <t>ACICLOVIR SUSP 200 MG X 90 ML ANGLOPHA</t>
  </si>
  <si>
    <t>7592454102001</t>
  </si>
  <si>
    <t>ACICLOVIR TAB 200MG X 24 PHARMETIQUE</t>
  </si>
  <si>
    <t>ACICLOVIR</t>
  </si>
  <si>
    <t>2026-05-25</t>
  </si>
  <si>
    <t>140220</t>
  </si>
  <si>
    <t>7703763999293</t>
  </si>
  <si>
    <t>ACICLOVIR TAB 200MG X 8 LA SANTE</t>
  </si>
  <si>
    <t>D4</t>
  </si>
  <si>
    <t>ACICLOVIR TAB 400MG X 10 CAPLIN POINT</t>
  </si>
  <si>
    <t>7702605180097</t>
  </si>
  <si>
    <t>ACICLOVIR TAB 800MG X 10</t>
  </si>
  <si>
    <t>F128</t>
  </si>
  <si>
    <t>ACIDO ACETILSALICILICO COMP 100 MG X 30</t>
  </si>
  <si>
    <t>6921875010755</t>
  </si>
  <si>
    <t>ACIDO ACETILSALICILICO TAB 100 MG X 30</t>
  </si>
  <si>
    <t>7591196003195</t>
  </si>
  <si>
    <t>ACIDO ACETILSALICILICO TAB 81 MG X 24 ME</t>
  </si>
  <si>
    <t>AC ACETILSALICILICO</t>
  </si>
  <si>
    <t>01.08.2024</t>
  </si>
  <si>
    <t>2024-08-25</t>
  </si>
  <si>
    <t>22436</t>
  </si>
  <si>
    <t>7598127001046</t>
  </si>
  <si>
    <t>ACIDO ACETILSALICILICO TAB 81 MG X 30</t>
  </si>
  <si>
    <t>F110</t>
  </si>
  <si>
    <t>ACIDO ACETILSALICILICO TAB 81MG X 10</t>
  </si>
  <si>
    <t>7599028000787</t>
  </si>
  <si>
    <t>ACIDO BORICO CAPS VAGINALES X 10 LYA</t>
  </si>
  <si>
    <t>AC BORICO</t>
  </si>
  <si>
    <t>25921</t>
  </si>
  <si>
    <t>7591616001466</t>
  </si>
  <si>
    <t>ACIDO BORICO SOBRE 20 GRS BIOFARCO</t>
  </si>
  <si>
    <t>2025-10-25</t>
  </si>
  <si>
    <t>04075-1</t>
  </si>
  <si>
    <t>7592236000143</t>
  </si>
  <si>
    <t>ACIDO BORICO SOBRE20 GRS QUINFARCA</t>
  </si>
  <si>
    <t>F081</t>
  </si>
  <si>
    <t>ACIDO FOLICO AMP 10 MG/ML IM/IV</t>
  </si>
  <si>
    <t>7592601300779</t>
  </si>
  <si>
    <t>AC FOLICO</t>
  </si>
  <si>
    <t>01.06.2025</t>
  </si>
  <si>
    <t>MEYER</t>
  </si>
  <si>
    <t>ACIDO FOLICO 10 MG/ML SOL. GOT. X 15 ML</t>
  </si>
  <si>
    <t>SIEGFRIED-MEYER</t>
  </si>
  <si>
    <t>2025-03-25</t>
  </si>
  <si>
    <t>92779</t>
  </si>
  <si>
    <t>7594001101338</t>
  </si>
  <si>
    <t>ACIDO FOLICO TAB 10 MG X 20 PLUS ANDEX</t>
  </si>
  <si>
    <t>01.11.2025</t>
  </si>
  <si>
    <t>95476</t>
  </si>
  <si>
    <t>7594001101345</t>
  </si>
  <si>
    <t>ACIDO FOLICO TAB 10 MG X 30  PLUS ANDEX</t>
  </si>
  <si>
    <t>92858</t>
  </si>
  <si>
    <t>7591585271495</t>
  </si>
  <si>
    <t>ACIDO FOLICO TAB 10 MG X 30 LETI</t>
  </si>
  <si>
    <t>2024-07-25</t>
  </si>
  <si>
    <t>58964</t>
  </si>
  <si>
    <t>F028</t>
  </si>
  <si>
    <t>ACIDO FOLICO TAB 5MG X 10</t>
  </si>
  <si>
    <t>7702605180103</t>
  </si>
  <si>
    <t>ACIDO FUSIDICO CREMA 2% X 15 G GENFAR</t>
  </si>
  <si>
    <t>6936020100090</t>
  </si>
  <si>
    <t>ACIDO HIALURONICO AMP 60MG/3ML SINGLOIN</t>
  </si>
  <si>
    <t>18906047595709</t>
  </si>
  <si>
    <t>ACIDO SALICILICO UNG 6% X 20 G UNILIK</t>
  </si>
  <si>
    <t>2025-02-25</t>
  </si>
  <si>
    <t>1062825</t>
  </si>
  <si>
    <t>UNILINK PHARMA</t>
  </si>
  <si>
    <t>8906069872393</t>
  </si>
  <si>
    <t>ACIDO TRANEXAMICO TAB 500MG X 10 KMPLUS</t>
  </si>
  <si>
    <t>2024-04-25</t>
  </si>
  <si>
    <t>059703</t>
  </si>
  <si>
    <t>F354</t>
  </si>
  <si>
    <t>ACIDO TRICLOROACETICO AL 80%</t>
  </si>
  <si>
    <t>L026</t>
  </si>
  <si>
    <t>ACIDO TRICLOROACETICO AL 85%</t>
  </si>
  <si>
    <t>F383</t>
  </si>
  <si>
    <t>ACIDO VALPROICO CAPS 250 MG X 10</t>
  </si>
  <si>
    <t>7703546163224</t>
  </si>
  <si>
    <t>ACIDO VALPROICO JBE 250MG X 120ML FERBIN</t>
  </si>
  <si>
    <t>8904306501112</t>
  </si>
  <si>
    <t>ACIDO VALPROICO TAB 500 MG X 10 PRISM</t>
  </si>
  <si>
    <t>PRISM</t>
  </si>
  <si>
    <t>7598677000247</t>
  </si>
  <si>
    <t>ACIDO VALPROICO TAB 500 MG X 30 TAB CLEO</t>
  </si>
  <si>
    <t>AC VALPROICO</t>
  </si>
  <si>
    <t>INVERSIONES ANGELUS HEALTH C.A</t>
  </si>
  <si>
    <t>01.09.2024</t>
  </si>
  <si>
    <t>CLEOPHARMA</t>
  </si>
  <si>
    <t>2024-09-25</t>
  </si>
  <si>
    <t>101001</t>
  </si>
  <si>
    <t>CLEO</t>
  </si>
  <si>
    <t>78058732084453</t>
  </si>
  <si>
    <t>ACIDOPHILUS CAPS X 50 BIONATURAL</t>
  </si>
  <si>
    <t>7592306000011</t>
  </si>
  <si>
    <t>ACUBISINA POLVO 15G INTRA</t>
  </si>
  <si>
    <t>EXTRACTO LLANTEN</t>
  </si>
  <si>
    <t>INTRA</t>
  </si>
  <si>
    <t>7592306000028</t>
  </si>
  <si>
    <t>ACUBISINA UNGUENTO 50G INTRA</t>
  </si>
  <si>
    <t>8904278587510</t>
  </si>
  <si>
    <t>ADAPALENO/CLINDAMICINA GEL 0.1%/1X15G</t>
  </si>
  <si>
    <t>ADAPALENO/CLINDAMICINA</t>
  </si>
  <si>
    <t>CASA DE REPRESENTACIONES MT GLOBAL</t>
  </si>
  <si>
    <t>7703153028053</t>
  </si>
  <si>
    <t>ADELLA TAB 2/0,03 MG X 21 VIVAX</t>
  </si>
  <si>
    <t>ESTRADIOL</t>
  </si>
  <si>
    <t>LABORATORIOS VIVAX PHARMACEUTICALS</t>
  </si>
  <si>
    <t>VIVAX</t>
  </si>
  <si>
    <t>7591844000590</t>
  </si>
  <si>
    <t>ADEMINA DERMOPROTECTORA X 60GR</t>
  </si>
  <si>
    <t>2026-04-25</t>
  </si>
  <si>
    <t>00043</t>
  </si>
  <si>
    <t>ETIFAR</t>
  </si>
  <si>
    <t>7591844000606</t>
  </si>
  <si>
    <t>ADEMINA JABON LIQUIDO 190 CC ETIFAR</t>
  </si>
  <si>
    <t>2026-01-25</t>
  </si>
  <si>
    <t>000150</t>
  </si>
  <si>
    <t>7591844000743</t>
  </si>
  <si>
    <t>ADEMINA KIDS L HI BLANI1 70G</t>
  </si>
  <si>
    <t>00151</t>
  </si>
  <si>
    <t>7591844000439</t>
  </si>
  <si>
    <t>ADEMINA PLUS CREMA 30G OXI DE ZINC</t>
  </si>
  <si>
    <t>100147</t>
  </si>
  <si>
    <t>7591844000446</t>
  </si>
  <si>
    <t>ADEMINA PLUS CREMA 60G OXID DE ZINC</t>
  </si>
  <si>
    <t>00148</t>
  </si>
  <si>
    <t>M5</t>
  </si>
  <si>
    <t>ADHESIVO DURAPORE 1" X 10 YDS</t>
  </si>
  <si>
    <t>M27</t>
  </si>
  <si>
    <t>ADHESIVO DURAPORE 2" X 10 YDS</t>
  </si>
  <si>
    <t>M14</t>
  </si>
  <si>
    <t>ADHESIVO MICROPORE 1" X 10 Y 3M</t>
  </si>
  <si>
    <t>M3</t>
  </si>
  <si>
    <t>ADHESIVO MICROPORE 1"X 10 YDS</t>
  </si>
  <si>
    <t>M13</t>
  </si>
  <si>
    <t>ADHESIVO MICROPORE 1/2" X 10 Y 3M</t>
  </si>
  <si>
    <t>M4</t>
  </si>
  <si>
    <t>ADHESIVO MICROPORE 1/2" X 10 Y ROSPITAL</t>
  </si>
  <si>
    <t>M2</t>
  </si>
  <si>
    <t>ADHESIVO MICROPORE 2" X 10 YDS</t>
  </si>
  <si>
    <t>M8</t>
  </si>
  <si>
    <t>ADHESIVO TRANSPARENTE 1" X 10 YDS</t>
  </si>
  <si>
    <t>M1</t>
  </si>
  <si>
    <t>ADHESIVO TRANSPARENTE 1/2" X 10 YDS</t>
  </si>
  <si>
    <t>7594001564102</t>
  </si>
  <si>
    <t>ADHESIVO TRANSPORE 1/2`` X 500 CM MEDIPL</t>
  </si>
  <si>
    <t>Genia Care, C.A</t>
  </si>
  <si>
    <t>M24</t>
  </si>
  <si>
    <t>ADHESIVO TRANSPORE 2" X 10 Y 3M</t>
  </si>
  <si>
    <t>M7</t>
  </si>
  <si>
    <t>ADHESIVO TRANSPORE 2" X 10 YDS</t>
  </si>
  <si>
    <t>6224000549909</t>
  </si>
  <si>
    <t>ADHESIVO TRANSPORE 2,5CM X 500CM AIROPLA</t>
  </si>
  <si>
    <t>7591818210406</t>
  </si>
  <si>
    <t>AEROFLAT GOTAS 80MG/ML X 20ML COFASA</t>
  </si>
  <si>
    <t>SIMETICONA</t>
  </si>
  <si>
    <t>LABORATORIOS COFASA, S.A.</t>
  </si>
  <si>
    <t>COFASA</t>
  </si>
  <si>
    <t>COFASA (NUEVO INGRESO)</t>
  </si>
  <si>
    <t>20200</t>
  </si>
  <si>
    <t>7591196007186</t>
  </si>
  <si>
    <t>AFLAMAX TAB 50MG X 10 OFTALMI</t>
  </si>
  <si>
    <t>DICLOFENAC POTASICO</t>
  </si>
  <si>
    <t>47717</t>
  </si>
  <si>
    <t>7591196004451</t>
  </si>
  <si>
    <t>AFLAMAX TAB 50MG X 20 OFTALMI</t>
  </si>
  <si>
    <t>10945</t>
  </si>
  <si>
    <t>7594001452447</t>
  </si>
  <si>
    <t>AGUA DESTILADA 500 ML  RECETTE</t>
  </si>
  <si>
    <t>LABORATORIO RECETTEMARK, C.A.</t>
  </si>
  <si>
    <t>7591127363503</t>
  </si>
  <si>
    <t>AGUA MINERAL NEVADA 1,5 LTS</t>
  </si>
  <si>
    <t>7591127302540</t>
  </si>
  <si>
    <t>AGUA MINERAL NEVADA 355ML</t>
  </si>
  <si>
    <t>7591127363701</t>
  </si>
  <si>
    <t>AGUA MINERAL NEVADA 5 LT</t>
  </si>
  <si>
    <t>7591127363800</t>
  </si>
  <si>
    <t>AGUA MINERAL NEVADA 600ML</t>
  </si>
  <si>
    <t>745114332899</t>
  </si>
  <si>
    <t>AGUA OXIG 20 VOL 120 ML NK</t>
  </si>
  <si>
    <t>FACTORY COSMETICS 3DG, C.A</t>
  </si>
  <si>
    <t>7593255000091</t>
  </si>
  <si>
    <t>AGUA OXIGENADA ALNA 100 ML ALNA</t>
  </si>
  <si>
    <t>24637</t>
  </si>
  <si>
    <t>ALNA</t>
  </si>
  <si>
    <t>PN019</t>
  </si>
  <si>
    <t>AGUAJE CAPS X 50  NATURAL MEDIX</t>
  </si>
  <si>
    <t>M18</t>
  </si>
  <si>
    <t>AGUJA DENTAL 27G X 30 MM</t>
  </si>
  <si>
    <t>M15</t>
  </si>
  <si>
    <t>AGUJA DENTAL 30G X 21 MM</t>
  </si>
  <si>
    <t>7592285014887</t>
  </si>
  <si>
    <t>AGUJA RAQUIDEA/ESPINAL</t>
  </si>
  <si>
    <t>7591818111017</t>
  </si>
  <si>
    <t>AIRFEN GOTAS NASAL ADUL X 15ML COFASA</t>
  </si>
  <si>
    <t>OXIMETAZOLINA</t>
  </si>
  <si>
    <t>21001</t>
  </si>
  <si>
    <t>7591196002563</t>
  </si>
  <si>
    <t>AIRON TAB 10 MG X 10  OFTALMI</t>
  </si>
  <si>
    <t>MONTELUKAST</t>
  </si>
  <si>
    <t>01.11.2024</t>
  </si>
  <si>
    <t>2024-11-25</t>
  </si>
  <si>
    <t>10948</t>
  </si>
  <si>
    <t>7591196002808</t>
  </si>
  <si>
    <t>AIRON TAB 10 MG X 30 OFTALMI</t>
  </si>
  <si>
    <t>11000</t>
  </si>
  <si>
    <t>7591196002952</t>
  </si>
  <si>
    <t>AIRON TAB MAST PED 4MG X 10  OFTALMI</t>
  </si>
  <si>
    <t>01.01.2025</t>
  </si>
  <si>
    <t>2025-06-25</t>
  </si>
  <si>
    <t>10947</t>
  </si>
  <si>
    <t>7591196002792</t>
  </si>
  <si>
    <t>AIRON TAB MAST PED 5 MG X 30  OFTALMI</t>
  </si>
  <si>
    <t>01.07.2025</t>
  </si>
  <si>
    <t>109491</t>
  </si>
  <si>
    <t>7591196002549</t>
  </si>
  <si>
    <t>AIRON TAB MAST PED 5MG X 10 OFTALMI</t>
  </si>
  <si>
    <t>10946</t>
  </si>
  <si>
    <t>7591083018622</t>
  </si>
  <si>
    <t>AJAX DESENGRASANTE X 500 ML</t>
  </si>
  <si>
    <t>COLGATE</t>
  </si>
  <si>
    <t>7592946168300</t>
  </si>
  <si>
    <t>AJO CAPS X 90</t>
  </si>
  <si>
    <t>ARCOIRIS</t>
  </si>
  <si>
    <t>7592601100645</t>
  </si>
  <si>
    <t>DECUALINIO/ALANTOINA</t>
  </si>
  <si>
    <t>ALANTAMIDA 0,5% - 0,4% CREMA X 20 GR.</t>
  </si>
  <si>
    <t>2025-11-25</t>
  </si>
  <si>
    <t>50333</t>
  </si>
  <si>
    <t>SIEGFRIED</t>
  </si>
  <si>
    <t>7597072001293</t>
  </si>
  <si>
    <t>ALBENDAZOL SUSP 400MG/10ML (BOOZ)</t>
  </si>
  <si>
    <t>ALBENDAZOL</t>
  </si>
  <si>
    <t>BOOZ</t>
  </si>
  <si>
    <t>7594001100294</t>
  </si>
  <si>
    <t>ALBENDAZOL 400 MG/10 ML SUSP. ORAL X 10 ML</t>
  </si>
  <si>
    <t>20148</t>
  </si>
  <si>
    <t>PLUS ANDEX</t>
  </si>
  <si>
    <t>F109</t>
  </si>
  <si>
    <t>ALBENDAZOL SUSP 400MG/20ML BIOQUIFAR</t>
  </si>
  <si>
    <t>F397</t>
  </si>
  <si>
    <t>ALBENDAZOL TAB 200 MG X 2</t>
  </si>
  <si>
    <t>7592454003261</t>
  </si>
  <si>
    <t>ALBENDAZOL TAB 200 MG X 2 PHARMETIQUE</t>
  </si>
  <si>
    <t>2025-08-25</t>
  </si>
  <si>
    <t>140224</t>
  </si>
  <si>
    <t>PHARMETIQUE LABS</t>
  </si>
  <si>
    <t>7594001100263</t>
  </si>
  <si>
    <t>ALBENDAZOL 200 MG X 2 TABS .</t>
  </si>
  <si>
    <t>56989</t>
  </si>
  <si>
    <t>7594001100256</t>
  </si>
  <si>
    <t>ALBENDAZOL 200 MG X 6 TABS.</t>
  </si>
  <si>
    <t>000012</t>
  </si>
  <si>
    <t>7591519007022</t>
  </si>
  <si>
    <t>ALBENDAZOL 200 MG S/TUTTI FRUTTI X 2 TABS. MAST.</t>
  </si>
  <si>
    <t>CALOX</t>
  </si>
  <si>
    <t>2024-10-25</t>
  </si>
  <si>
    <t>44010</t>
  </si>
  <si>
    <t>F250</t>
  </si>
  <si>
    <t>ALBENDAZOL TAB 400 MG X 10</t>
  </si>
  <si>
    <t>7591062010029</t>
  </si>
  <si>
    <t>ALBICAR SUSP 400MG/10ML ELMOR</t>
  </si>
  <si>
    <t>LABORATORIOS ELMOR, S.A.</t>
  </si>
  <si>
    <t>Elmor</t>
  </si>
  <si>
    <t>ELMOR</t>
  </si>
  <si>
    <t>7591062010036</t>
  </si>
  <si>
    <t>ALBICAR TAB 200MG X 2 ELMOR</t>
  </si>
  <si>
    <t>7591062010173</t>
  </si>
  <si>
    <t>ALBICAR TAB 200MG X 6 ELMOR</t>
  </si>
  <si>
    <t>7703153028695</t>
  </si>
  <si>
    <t>ALBISEC ONE TAB X 6 VIVAX</t>
  </si>
  <si>
    <t>SECNIDAZOL/ITRACONAZOL</t>
  </si>
  <si>
    <t>7703153037512</t>
  </si>
  <si>
    <t>ALBISEC X CAPS X 12 VIVAX</t>
  </si>
  <si>
    <t>100871</t>
  </si>
  <si>
    <t>7599028000589</t>
  </si>
  <si>
    <t>ALCANFOR 10 MG LYA</t>
  </si>
  <si>
    <t>65833</t>
  </si>
  <si>
    <t>7593255000312</t>
  </si>
  <si>
    <t>ALCOHOL ABSOLUTO 96% 20ML ALNA</t>
  </si>
  <si>
    <t>05027</t>
  </si>
  <si>
    <t>7591616000278</t>
  </si>
  <si>
    <t>ALCOHOL ABSOLUTO X 1000ML BIOFARCO</t>
  </si>
  <si>
    <t>85471-1</t>
  </si>
  <si>
    <t>7594001450337</t>
  </si>
  <si>
    <t>ALCOHOL ABSOLUTO X 120ML</t>
  </si>
  <si>
    <t>7591616000261</t>
  </si>
  <si>
    <t>ALCOHOL ABSOLUTO X 120ML BIOFARCO</t>
  </si>
  <si>
    <t>01.06.2026</t>
  </si>
  <si>
    <t>00425-1</t>
  </si>
  <si>
    <t>L022</t>
  </si>
  <si>
    <t>ALCOHOL ABSOLUTO X 60ML</t>
  </si>
  <si>
    <t>7591616000315</t>
  </si>
  <si>
    <t>ALCOHOL ABSOLUTO X 60ML BIOFARCO</t>
  </si>
  <si>
    <t>48656-1</t>
  </si>
  <si>
    <t>7593255000244</t>
  </si>
  <si>
    <t>ALCOHOL ANTISEPTICO 70% X 100ML  ALNA</t>
  </si>
  <si>
    <t>15187</t>
  </si>
  <si>
    <t>7593255001470</t>
  </si>
  <si>
    <t>ALCOHOL ANTISEPTICO 70% X 120 ML SP ALNA</t>
  </si>
  <si>
    <t>05024</t>
  </si>
  <si>
    <t>7592044000090</t>
  </si>
  <si>
    <t>ALCOHOL ANTISEPTICO 70% X 240 ML  LAFARQ</t>
  </si>
  <si>
    <t>01.06.2030</t>
  </si>
  <si>
    <t>9998</t>
  </si>
  <si>
    <t>FARMAQUIMICA</t>
  </si>
  <si>
    <t>7593255000268</t>
  </si>
  <si>
    <t>ALCOHOL ANTISEPTICO 70% X 500ML ALNA</t>
  </si>
  <si>
    <t>14848</t>
  </si>
  <si>
    <t>6001390124479</t>
  </si>
  <si>
    <t>ALDOMET TAB 250MG X 30 ASPEN</t>
  </si>
  <si>
    <t>7591196003430</t>
  </si>
  <si>
    <t>ALFA DYN 0,20% SOL OFTALMICAS 5ML OFTALM</t>
  </si>
  <si>
    <t>BRIMONIDINA</t>
  </si>
  <si>
    <t>01.06.2024</t>
  </si>
  <si>
    <t>10950</t>
  </si>
  <si>
    <t>7592803003959</t>
  </si>
  <si>
    <t>ALGIOL COMP 2,5 MG X 30  DOLLDER</t>
  </si>
  <si>
    <t>BISOPROLOL</t>
  </si>
  <si>
    <t>DOLLDER</t>
  </si>
  <si>
    <t>7592803003973</t>
  </si>
  <si>
    <t>ALGIOL COMP 5 MG X 30  DOLLDER</t>
  </si>
  <si>
    <t>806022</t>
  </si>
  <si>
    <t>7593255000152</t>
  </si>
  <si>
    <t>ALGODON ALGOBAD 25G</t>
  </si>
  <si>
    <t>ALGOBAP, C.A</t>
  </si>
  <si>
    <t>7591501000017</t>
  </si>
  <si>
    <t>ALGODON HIDEVEN 10GR</t>
  </si>
  <si>
    <t>SPARK DISTRIBUCIONES C,A</t>
  </si>
  <si>
    <t>7591501000024</t>
  </si>
  <si>
    <t>ALGODON HIDEVEN 25GR</t>
  </si>
  <si>
    <t>7593255000145</t>
  </si>
  <si>
    <t>ALGODON X 10 G ALGOBAP</t>
  </si>
  <si>
    <t>7592806133011</t>
  </si>
  <si>
    <t>ALGOREN TAB 10 MG X 20 RONAVA</t>
  </si>
  <si>
    <t>PROPRANOLOL</t>
  </si>
  <si>
    <t>2028-04-25</t>
  </si>
  <si>
    <t>05303</t>
  </si>
  <si>
    <t>RONAVA</t>
  </si>
  <si>
    <t>F133</t>
  </si>
  <si>
    <t>ALIVAX FORTE CAPS 650 MG X 5 VIVAX</t>
  </si>
  <si>
    <t>7591585112439</t>
  </si>
  <si>
    <t>ALLIXON NARANJA JBE X 240 ML LETI</t>
  </si>
  <si>
    <t>VIT A/D</t>
  </si>
  <si>
    <t>GENVEN GENERICOS VENEZOLANOS, S.A.</t>
  </si>
  <si>
    <t>F07</t>
  </si>
  <si>
    <t>ALOPURINOL TAB 100 MG X 10</t>
  </si>
  <si>
    <t>8906005117243</t>
  </si>
  <si>
    <t>ALOPURINOL TAB 300 MG X 10 UNICURE</t>
  </si>
  <si>
    <t>7705959884291</t>
  </si>
  <si>
    <t>ALPRAZOLAM 0.5 MG X 30 TAB GENFAR</t>
  </si>
  <si>
    <t>7592601201052</t>
  </si>
  <si>
    <t>ALSART 160 MG X 30  CAPS MEYER</t>
  </si>
  <si>
    <t>AMLODIPINA/VALSARTAN</t>
  </si>
  <si>
    <t>95745</t>
  </si>
  <si>
    <t>7591616001480</t>
  </si>
  <si>
    <t>ALUMBRE POLVO BIOFARCO 20 GRS</t>
  </si>
  <si>
    <t>7592236000150</t>
  </si>
  <si>
    <t>ALUMBRE POLVO QUIFARCA 20 GRS</t>
  </si>
  <si>
    <t>7592806133042</t>
  </si>
  <si>
    <t>ALURON 100 MG X30 TAB RONAVA</t>
  </si>
  <si>
    <t>ALOPURINOL</t>
  </si>
  <si>
    <t>01.03.2027</t>
  </si>
  <si>
    <t>2027-03-25</t>
  </si>
  <si>
    <t>05301</t>
  </si>
  <si>
    <t>7592616006017</t>
  </si>
  <si>
    <t>AMBROXOL JBE 30MG/5ML ADUL 120ML KIMICEG</t>
  </si>
  <si>
    <t>7594000851593</t>
  </si>
  <si>
    <t>AMBROXOL/LORATADINA JBE X 120 ML BIOQUIM</t>
  </si>
  <si>
    <t>AMBROXOL/LORATADINA</t>
  </si>
  <si>
    <t>01.02.2026</t>
  </si>
  <si>
    <t>96857</t>
  </si>
  <si>
    <t>8906112611290</t>
  </si>
  <si>
    <t>AMIKACINA AMP 500 MG X 1 AMICOPRA ADN</t>
  </si>
  <si>
    <t>ADN</t>
  </si>
  <si>
    <t>202126</t>
  </si>
  <si>
    <t>ADN MEDICAL</t>
  </si>
  <si>
    <t>F304</t>
  </si>
  <si>
    <t>AMIKACINA AMP 500MG/2ML</t>
  </si>
  <si>
    <t>7592803000859</t>
  </si>
  <si>
    <t>AMIODARONA</t>
  </si>
  <si>
    <t>NOVARONA 200 MG X 10 COMPS.</t>
  </si>
  <si>
    <t>855002</t>
  </si>
  <si>
    <t>P08</t>
  </si>
  <si>
    <t>AMIODARONA AMP 150MG/3ML IV</t>
  </si>
  <si>
    <t>7591243801750</t>
  </si>
  <si>
    <t>AMIODARONA HCL TAB 200MG X 10 BIOTECH</t>
  </si>
  <si>
    <t>85985</t>
  </si>
  <si>
    <t>BIOTECH</t>
  </si>
  <si>
    <t>730170649142</t>
  </si>
  <si>
    <t>AMIODARONA TAB 200MG X 10 KMPLUS</t>
  </si>
  <si>
    <t>7703763994151</t>
  </si>
  <si>
    <t>AMIODARONA TAB 200MG X 10 LA SANTE</t>
  </si>
  <si>
    <t>7591585278173</t>
  </si>
  <si>
    <t>AMLODIPINA COMP 10 MG X 30 GV</t>
  </si>
  <si>
    <t>AMLODIPINA</t>
  </si>
  <si>
    <t>Leti</t>
  </si>
  <si>
    <t>00513</t>
  </si>
  <si>
    <t>7592454889568</t>
  </si>
  <si>
    <t>AMLODIPINO 10 MG X 30 TABS. (F.V.: 09/23)</t>
  </si>
  <si>
    <t>PHARMETIQUE</t>
  </si>
  <si>
    <t>143734</t>
  </si>
  <si>
    <t>7597758000756</t>
  </si>
  <si>
    <t>AMLODIPINA COMP 5 MG X 30 ALESS</t>
  </si>
  <si>
    <t>7556</t>
  </si>
  <si>
    <t>F151</t>
  </si>
  <si>
    <t>AMLODIPINA TAB 10 MG X 10</t>
  </si>
  <si>
    <t>675696260115</t>
  </si>
  <si>
    <t>AMLODIPINA TAB 10 MG X 30 BUKA</t>
  </si>
  <si>
    <t>BUKA</t>
  </si>
  <si>
    <t>7591519001648</t>
  </si>
  <si>
    <t>AMLODIPINA TAB 10 MG X 30 CALOX</t>
  </si>
  <si>
    <t>Calox</t>
  </si>
  <si>
    <t>20010</t>
  </si>
  <si>
    <t>7592454886994</t>
  </si>
  <si>
    <t>AMLODIPINA TAB 10MG X 10 ELTER</t>
  </si>
  <si>
    <t>140229</t>
  </si>
  <si>
    <t>ELTER/LA SANTE</t>
  </si>
  <si>
    <t>7591519001334</t>
  </si>
  <si>
    <t>AMLODIPINA TAB 5 MG X 10 CALOX</t>
  </si>
  <si>
    <t>7591585278166</t>
  </si>
  <si>
    <t>AMLODIPINA TAB 5 MG X 30 GENVEN</t>
  </si>
  <si>
    <t>F368</t>
  </si>
  <si>
    <t>AMLODIPINA TAB 5MG X 30 GENFAR</t>
  </si>
  <si>
    <t>7592454887014</t>
  </si>
  <si>
    <t>AMLODIPINA TAB 5MG X10 PHARMETIQUE</t>
  </si>
  <si>
    <t>140232</t>
  </si>
  <si>
    <t>7592454889575</t>
  </si>
  <si>
    <t>AMLODIPINO COMP 5 MG X 30 PHARMETIQUE</t>
  </si>
  <si>
    <t>2026-07-25</t>
  </si>
  <si>
    <t>143735</t>
  </si>
  <si>
    <t>8699525282507</t>
  </si>
  <si>
    <t>AMOKLAVIN 400/57MG X 70 ML DEVA</t>
  </si>
  <si>
    <t>AMOXICILINA/AC CLAVULANICO</t>
  </si>
  <si>
    <t>LABORATORIOS POLITECNICOS</t>
  </si>
  <si>
    <t>DEVA</t>
  </si>
  <si>
    <t>8906101701056</t>
  </si>
  <si>
    <t>AMOXI/AC CLAV SUSP 250/62.5 MG X 100ML</t>
  </si>
  <si>
    <t>7590027002710</t>
  </si>
  <si>
    <t>AMOXICILINA - AC. CLAV. 250 MG - 62,5 MG/5 ML SUSP. X 60 ML</t>
  </si>
  <si>
    <t>SPEFAR</t>
  </si>
  <si>
    <t>7467217700704</t>
  </si>
  <si>
    <t>AMOXI/AC CLAV SUSP 50/5ML X 60ML INVOVAC</t>
  </si>
  <si>
    <t>INNOCLAN</t>
  </si>
  <si>
    <t>8904097387148</t>
  </si>
  <si>
    <t>AMOXI/AC CLAV TAB 1000MG X 14 ADNMEDICAL</t>
  </si>
  <si>
    <t>29724</t>
  </si>
  <si>
    <t>7592616576916</t>
  </si>
  <si>
    <t>AMOXI/AC CLAV TAB 500/125MG X 10</t>
  </si>
  <si>
    <t>7597285000397</t>
  </si>
  <si>
    <t>AMOXI/AC CLAV TAB 500/125MG X 10 IPS</t>
  </si>
  <si>
    <t>8903489001747</t>
  </si>
  <si>
    <t>AMOXI/AC CLAV TAB 875 MG X 10 CLAVUTAN</t>
  </si>
  <si>
    <t>C.R ZORIAK, C.A.</t>
  </si>
  <si>
    <t>ZORIAK</t>
  </si>
  <si>
    <t>7597285000403</t>
  </si>
  <si>
    <t>AMOXI/AC CLAV TAB 875/125 MG X 10 IPS</t>
  </si>
  <si>
    <t>7598252000266</t>
  </si>
  <si>
    <t>AMOXI/AC CLAV TAB 875/125MG X14 DISTRI</t>
  </si>
  <si>
    <t>CASA DE REPRESENTACION DISTRILAB, C</t>
  </si>
  <si>
    <t>602332</t>
  </si>
  <si>
    <t>DISTRILAB</t>
  </si>
  <si>
    <t>F191</t>
  </si>
  <si>
    <t>AMOXICILINA CAPS 500 MG X 10</t>
  </si>
  <si>
    <t>7703763070299</t>
  </si>
  <si>
    <t>AMOXICILINA CAPS 500 MG X 6 PHARMETIQUE</t>
  </si>
  <si>
    <t>AMOXICILINA</t>
  </si>
  <si>
    <t>140238</t>
  </si>
  <si>
    <t>7598578000025</t>
  </si>
  <si>
    <t>AMOXICILINA CAPS 500MG X 10 (DAC)</t>
  </si>
  <si>
    <t>87400</t>
  </si>
  <si>
    <t>7591585470492</t>
  </si>
  <si>
    <t>AMOXICILINA CAPS 500MG X 12 GENVEN</t>
  </si>
  <si>
    <t>47049</t>
  </si>
  <si>
    <t>GENVEN</t>
  </si>
  <si>
    <t>6942189304323</t>
  </si>
  <si>
    <t>AMOXICILINA SUSP 125MG/5ML X 100ML KMPLU</t>
  </si>
  <si>
    <t>7703763996148</t>
  </si>
  <si>
    <t>AMOXICILINA SUSP 250 MG X 100 ML LA SAN</t>
  </si>
  <si>
    <t>6942189304330</t>
  </si>
  <si>
    <t>AMOXICILINA SUSP 250MG/5ML X 100ML KMPLU</t>
  </si>
  <si>
    <t>7598252101024</t>
  </si>
  <si>
    <t>AMOXICILINA SUSP 250MG/5ML X 60 ML DISTR</t>
  </si>
  <si>
    <t>7591020009003</t>
  </si>
  <si>
    <t>AMOXIVAL A.C SUSP 250/62MG X 60 ML VALMO</t>
  </si>
  <si>
    <t>100338</t>
  </si>
  <si>
    <t>7591020009010</t>
  </si>
  <si>
    <t>AMOXIVAL A.C. 400 MG - 57 MG SUSP. ORAL X 60 ML</t>
  </si>
  <si>
    <t>100339</t>
  </si>
  <si>
    <t>7591020000758</t>
  </si>
  <si>
    <t>AMOXIVAL 250 MG/5 ML SUSP. ORAL X 90 ML</t>
  </si>
  <si>
    <t>52120</t>
  </si>
  <si>
    <t>F226</t>
  </si>
  <si>
    <t>AMPICILINA CAPS 500 MG X 10</t>
  </si>
  <si>
    <t>8906045360425</t>
  </si>
  <si>
    <t>AMPICILINA SUSP 250 MG X 60 ML ZUZU</t>
  </si>
  <si>
    <t>7703763986309</t>
  </si>
  <si>
    <t>AMPICILINA SUSP 250MG/5ML X 60 ML LA SAN</t>
  </si>
  <si>
    <t>AMP13</t>
  </si>
  <si>
    <t>AMPICILINA/SULBACTAM AMP 1.5G DELTA</t>
  </si>
  <si>
    <t>6921875007038</t>
  </si>
  <si>
    <t>AMPICILINA/SULBACTAM AMP 1.5G IM/IV KMP</t>
  </si>
  <si>
    <t>7592454003063</t>
  </si>
  <si>
    <t>ANALPER FEM PLUS TAB X 10</t>
  </si>
  <si>
    <t>IBUPROFENO/HIOSCINA</t>
  </si>
  <si>
    <t>141799</t>
  </si>
  <si>
    <t>PHARMETIQUE CS</t>
  </si>
  <si>
    <t>7592454000802</t>
  </si>
  <si>
    <t>ANALPER FORTE TAB 650 MG X 10 PHARMETIQU</t>
  </si>
  <si>
    <t>142784</t>
  </si>
  <si>
    <t>7592454003117</t>
  </si>
  <si>
    <t>ANALPER JBE PED 150MG X 120 ML PHARMETIQ</t>
  </si>
  <si>
    <t>142693</t>
  </si>
  <si>
    <t>7592454000789</t>
  </si>
  <si>
    <t>ANALPER NAX CAPS 250 MG X 10 PHARMETIQUE</t>
  </si>
  <si>
    <t>NAPROXENO</t>
  </si>
  <si>
    <t>142785</t>
  </si>
  <si>
    <t>7592454000796</t>
  </si>
  <si>
    <t>ANALPER PLUS TAB 500MG/10MG X 10 PHARMET</t>
  </si>
  <si>
    <t>ACETAMINOFEN/HIOSCINA</t>
  </si>
  <si>
    <t>142786</t>
  </si>
  <si>
    <t>7594001101581</t>
  </si>
  <si>
    <t>ANANTY FORTE 160 MG/5 ML SUSP. X 120 ML</t>
  </si>
  <si>
    <t>97005</t>
  </si>
  <si>
    <t>7594001101024</t>
  </si>
  <si>
    <t>ANANTY 120 MG/5 ML SUSP. X 120 ML</t>
  </si>
  <si>
    <t>97004</t>
  </si>
  <si>
    <t>7593090000157</t>
  </si>
  <si>
    <t>ANAPIR CAPS 200 MG X 10 S/AZUCAR FC PHAR</t>
  </si>
  <si>
    <t>IBUPROFENO</t>
  </si>
  <si>
    <t>01.10.2024</t>
  </si>
  <si>
    <t>50310</t>
  </si>
  <si>
    <t>FC PHARMA</t>
  </si>
  <si>
    <t>7501384548513</t>
  </si>
  <si>
    <t>ANASTROZOL TAB 1 MG X 28 CCM</t>
  </si>
  <si>
    <t>C.R. FARMAC. C.C.M</t>
  </si>
  <si>
    <t>PSICOFARMA</t>
  </si>
  <si>
    <t>7592349911244</t>
  </si>
  <si>
    <t>ANDANTOL JALEA 20G VARGAS</t>
  </si>
  <si>
    <t>91124</t>
  </si>
  <si>
    <t>VARGAS</t>
  </si>
  <si>
    <t>LAB VARGAS</t>
  </si>
  <si>
    <t>F025</t>
  </si>
  <si>
    <t>ANESTESIA ODONTOLOGICA 2% NEWCAINA E-80</t>
  </si>
  <si>
    <t>7591619518978</t>
  </si>
  <si>
    <t>ACETAMINOFEN/CAFEINA/CLORFENIR</t>
  </si>
  <si>
    <t>MEGALABS VZL, C.A.</t>
  </si>
  <si>
    <t>Megalabs</t>
  </si>
  <si>
    <t>MEGALABS</t>
  </si>
  <si>
    <t>ANGRIP DIA X 8 COMPS.</t>
  </si>
  <si>
    <t>KLINOS</t>
  </si>
  <si>
    <t>78978</t>
  </si>
  <si>
    <t>7591519317343</t>
  </si>
  <si>
    <t>ANTAAR HCT TAB 5 MG/6.25 MG X 30  MCK</t>
  </si>
  <si>
    <t>BISOPROLOL/HIDROCLOROTIAZIDA</t>
  </si>
  <si>
    <t>96591</t>
  </si>
  <si>
    <t>7591519317732</t>
  </si>
  <si>
    <t>ANTAAR 10 MG X 10 TABS. REC.</t>
  </si>
  <si>
    <t>57487</t>
  </si>
  <si>
    <t>CALOX INTERNACIONAL</t>
  </si>
  <si>
    <t>MCK</t>
  </si>
  <si>
    <t>7591309902650</t>
  </si>
  <si>
    <t>ANTIBACTERIAL DIOXOGEN X 120ML</t>
  </si>
  <si>
    <t>01.12.2025</t>
  </si>
  <si>
    <t>53254</t>
  </si>
  <si>
    <t>PONCE Y BENZO</t>
  </si>
  <si>
    <t>PONCE&amp;BENZO</t>
  </si>
  <si>
    <t>DIOXOGEN</t>
  </si>
  <si>
    <t>L025</t>
  </si>
  <si>
    <t>ANTIVERRUGAS COLODION</t>
  </si>
  <si>
    <t>7591585214706</t>
  </si>
  <si>
    <t>ANTUX SOL 0,6% X180ML LETI</t>
  </si>
  <si>
    <t>LEVODROPROPICINA</t>
  </si>
  <si>
    <t>2025-09-25</t>
  </si>
  <si>
    <t>22252</t>
  </si>
  <si>
    <t>7591196002785</t>
  </si>
  <si>
    <t>APIRET JBE 180MG/5ML X 120 ML OFTALMI</t>
  </si>
  <si>
    <t>7592601303145</t>
  </si>
  <si>
    <t>APLACAL TAB 750MG S/FAMBRUESA X 10 MEYER</t>
  </si>
  <si>
    <t>CARBONATO CALCIO</t>
  </si>
  <si>
    <t>15415</t>
  </si>
  <si>
    <t>SIEFRIED</t>
  </si>
  <si>
    <t>7706440000015</t>
  </si>
  <si>
    <t>APOTOX CAPS 150 MG X 20 SILIMARINA</t>
  </si>
  <si>
    <t>7591821904385</t>
  </si>
  <si>
    <t>ARANDA CAPS 2.5/50 MG X 30 FARMA</t>
  </si>
  <si>
    <t>AMLODIPINA/LOSARTAN POTASICO</t>
  </si>
  <si>
    <t>LABORATORIOS FARMA S.A</t>
  </si>
  <si>
    <t>7591020009157</t>
  </si>
  <si>
    <t>ARCOVAL TAB 60 MG X 7 VALMORCA</t>
  </si>
  <si>
    <t>ETORICOXIB</t>
  </si>
  <si>
    <t>100316-1</t>
  </si>
  <si>
    <t>7591020009164</t>
  </si>
  <si>
    <t>ARCOVAL TAB 90 MG X 7 VALMORCA</t>
  </si>
  <si>
    <t>100317</t>
  </si>
  <si>
    <t>7593090000775</t>
  </si>
  <si>
    <t>ARNICA FC GEL X 250GR FC PHARMA</t>
  </si>
  <si>
    <t>FLUNARIZINA</t>
  </si>
  <si>
    <t>01.09.2025</t>
  </si>
  <si>
    <t>9855527</t>
  </si>
  <si>
    <t>7593090000201</t>
  </si>
  <si>
    <t>ARNICA FC GEL X 90 G ROLL ON</t>
  </si>
  <si>
    <t>PN017</t>
  </si>
  <si>
    <t>ARTRIN-DOL TAB X 30  SALUD VITAL</t>
  </si>
  <si>
    <t>PN28</t>
  </si>
  <si>
    <t>ARTROSIS CAPS X 60 NATURAL CENTER</t>
  </si>
  <si>
    <t>7596526000295</t>
  </si>
  <si>
    <t>ARTROVIT CAPS X 30 NATURALIFES</t>
  </si>
  <si>
    <t>7591821210424</t>
  </si>
  <si>
    <t>ARUDIL TAB 10 MG X 10  FARMA</t>
  </si>
  <si>
    <t>RIVAROXABAN</t>
  </si>
  <si>
    <t>LAB FARMA</t>
  </si>
  <si>
    <t>7591821210660</t>
  </si>
  <si>
    <t>ARUDIL TAB 10 MG X 30 FARMA</t>
  </si>
  <si>
    <t>7591821210011</t>
  </si>
  <si>
    <t>Farma</t>
  </si>
  <si>
    <t>ARUDIL 15 MG X 10 TABS. REC. (F.V.: 11/23)</t>
  </si>
  <si>
    <t>FARMA</t>
  </si>
  <si>
    <t>7591821210561</t>
  </si>
  <si>
    <t>ARUDIL TAB 15 MG X 30  FARMA</t>
  </si>
  <si>
    <t>7591585561237</t>
  </si>
  <si>
    <t>ASAPROL COMP 81 MG 40 LETI</t>
  </si>
  <si>
    <t>56123</t>
  </si>
  <si>
    <t>7591585261236</t>
  </si>
  <si>
    <t>ASAPROL COMP 81MG X 100 LETI</t>
  </si>
  <si>
    <t>52468</t>
  </si>
  <si>
    <t>7591585113344</t>
  </si>
  <si>
    <t>ASARAP COMP 20 MG X 20  LETI</t>
  </si>
  <si>
    <t>11334</t>
  </si>
  <si>
    <t>813333013605</t>
  </si>
  <si>
    <t>ASPIRADOR NASAL KX MEDICAL</t>
  </si>
  <si>
    <t>MIMAI, C.A.</t>
  </si>
  <si>
    <t>7591257000552</t>
  </si>
  <si>
    <t>ATAMEL FORTE TAB 650MG  X 10</t>
  </si>
  <si>
    <t>25101001</t>
  </si>
  <si>
    <t>PFIZER</t>
  </si>
  <si>
    <t>8906078136110</t>
  </si>
  <si>
    <t>ATENOLOL COMP 50 MG X 30 ZUZU</t>
  </si>
  <si>
    <t>ZUZU</t>
  </si>
  <si>
    <t>7703763090358</t>
  </si>
  <si>
    <t>ATENOLOL TAB 100MG X 30 PHARMETIQUE</t>
  </si>
  <si>
    <t>ATENOLOL</t>
  </si>
  <si>
    <t>140254</t>
  </si>
  <si>
    <t>7598252000082</t>
  </si>
  <si>
    <t>ATORVASTATINA 40MG X 30 TAB DISTRILAB</t>
  </si>
  <si>
    <t>ATORVASTATINA</t>
  </si>
  <si>
    <t>210331</t>
  </si>
  <si>
    <t>7591585273451</t>
  </si>
  <si>
    <t>ATORVASTATINA COMP 40 MG X 10 GENVEN</t>
  </si>
  <si>
    <t>759451</t>
  </si>
  <si>
    <t>7591585373458</t>
  </si>
  <si>
    <t>ATORVASTATINA COMP 40 MG X 30 LETI</t>
  </si>
  <si>
    <t>759458</t>
  </si>
  <si>
    <t>7703763200610</t>
  </si>
  <si>
    <t>ATORVASTATINA TAB 10MG X 14 GLUSTAR</t>
  </si>
  <si>
    <t>140414</t>
  </si>
  <si>
    <t>GALENO</t>
  </si>
  <si>
    <t>F490</t>
  </si>
  <si>
    <t>ATORVASTATINA TAB 20 MG X 10</t>
  </si>
  <si>
    <t>7702184110492</t>
  </si>
  <si>
    <t>ATORVASTATINA TAB 20 MG X 10 ECAR</t>
  </si>
  <si>
    <t>7703763200900</t>
  </si>
  <si>
    <t>ATORVASTATINA TAB 20 MG X 14 PHARMETIQUE</t>
  </si>
  <si>
    <t>140263</t>
  </si>
  <si>
    <t>7598176000250</t>
  </si>
  <si>
    <t>ATORVASTATINA TAB 20 MG X 30 ANGELUS</t>
  </si>
  <si>
    <t>INV. ANGELUS</t>
  </si>
  <si>
    <t>ANGELUS</t>
  </si>
  <si>
    <t>36597</t>
  </si>
  <si>
    <t>7592454889650</t>
  </si>
  <si>
    <t>ATORVASTATINA TAB 20 MG X 30 PHARMETIQUE</t>
  </si>
  <si>
    <t>143725</t>
  </si>
  <si>
    <t>F502</t>
  </si>
  <si>
    <t>ATORVASTATINA TAB 40 MG X 10</t>
  </si>
  <si>
    <t>7702184011805</t>
  </si>
  <si>
    <t>ATORVASTATINA TAB 40 MG X 10 ECAR</t>
  </si>
  <si>
    <t>7597758000749</t>
  </si>
  <si>
    <t>ATORVASTATINA TAB 40 MG X 30 ALESS</t>
  </si>
  <si>
    <t>759749</t>
  </si>
  <si>
    <t>7598578000254</t>
  </si>
  <si>
    <t>ATORVASTATINA TAB 40 MG X 30 DAC</t>
  </si>
  <si>
    <t>759254</t>
  </si>
  <si>
    <t>7598127001268</t>
  </si>
  <si>
    <t>ATORVASTATINA TAB 40MG X 30 BLUE MEDICAl</t>
  </si>
  <si>
    <t>7592432900155</t>
  </si>
  <si>
    <t>ATOVAROL CAPS 40 MG X 30 VIVAX</t>
  </si>
  <si>
    <t>101195</t>
  </si>
  <si>
    <t>F196</t>
  </si>
  <si>
    <t>ATROPINA SULFATO AMP 1MG/ML ADN</t>
  </si>
  <si>
    <t>7592349001129</t>
  </si>
  <si>
    <t>ATROVERAN TAB 10 MG X 10  VARGAS</t>
  </si>
  <si>
    <t>N- BUTIL BROMURO HIOSCINA</t>
  </si>
  <si>
    <t>120112</t>
  </si>
  <si>
    <t>75970475</t>
  </si>
  <si>
    <t>AXION LAVAPLATOS X 230 G</t>
  </si>
  <si>
    <t>AXION</t>
  </si>
  <si>
    <t>7591196002464</t>
  </si>
  <si>
    <t>AZA CARD 81 mg X 30 TAB OFTALMI</t>
  </si>
  <si>
    <t>10951</t>
  </si>
  <si>
    <t>7591196002471</t>
  </si>
  <si>
    <t>AZA CARD 81mg X 60 TAB OFTALMI</t>
  </si>
  <si>
    <t>10366</t>
  </si>
  <si>
    <t>7594001101352</t>
  </si>
  <si>
    <t>AZITRODEX 500MG X3 TAB PLUSANDEX</t>
  </si>
  <si>
    <t>AZITROMICINA</t>
  </si>
  <si>
    <t>32853</t>
  </si>
  <si>
    <t>7594001101369</t>
  </si>
  <si>
    <t>AZITRODEX TAB 500MG X 5</t>
  </si>
  <si>
    <t>98568</t>
  </si>
  <si>
    <t>738082170082</t>
  </si>
  <si>
    <t>NY PHARMA</t>
  </si>
  <si>
    <t>AZITROMICINA 200 MG/5 ML SUSP. ORAL X 15 ML</t>
  </si>
  <si>
    <t>7598800000120</t>
  </si>
  <si>
    <t>AZITROMICINA SUSP 200 MG X 15 ML JD PH</t>
  </si>
  <si>
    <t>22021</t>
  </si>
  <si>
    <t>JD-PHARMA</t>
  </si>
  <si>
    <t>6942189530203</t>
  </si>
  <si>
    <t>AZITROMICINA SUSP 200 MG X 15 ML KMPLU</t>
  </si>
  <si>
    <t>7468191033192</t>
  </si>
  <si>
    <t>AZITROMICINA SUSP 200 MG X 30 ML INMEN</t>
  </si>
  <si>
    <t>7592803000019</t>
  </si>
  <si>
    <t>AZITROMICINA SUSP 200MG X 15ML ARZOMIDOL</t>
  </si>
  <si>
    <t>800512</t>
  </si>
  <si>
    <t>7598176000182</t>
  </si>
  <si>
    <t>AZITROMICINA SUSP 200MG/5ML X 15 ML</t>
  </si>
  <si>
    <t>759182</t>
  </si>
  <si>
    <t>6916119062034</t>
  </si>
  <si>
    <t>AZITROMICINA TAB 500 MG X 3  DROTAFARMA</t>
  </si>
  <si>
    <t>7591519002027</t>
  </si>
  <si>
    <t>AZITROMICINA 500 MG X 3 TABS. REC.</t>
  </si>
  <si>
    <t>000002</t>
  </si>
  <si>
    <t>7703763589975</t>
  </si>
  <si>
    <t>AZITROMICINA TAB 500 MG X 3 TAB PHARMETI</t>
  </si>
  <si>
    <t>675696259973</t>
  </si>
  <si>
    <t>AZITROMICINA TAB 500MG X 5 BUKA</t>
  </si>
  <si>
    <t>7594001452089</t>
  </si>
  <si>
    <t>AZUFRE SOBRE X 25G RECETTEMARK</t>
  </si>
  <si>
    <t>RECETTEMARK</t>
  </si>
  <si>
    <t>7592236000549</t>
  </si>
  <si>
    <t>AZUL DE METILENO X 30 ML QUIFARCA</t>
  </si>
  <si>
    <t>F084</t>
  </si>
  <si>
    <t>BACICLASI VIAL X 1 DOLLYFARMA</t>
  </si>
  <si>
    <t>8906075150874</t>
  </si>
  <si>
    <t>BACICLASI VIAL X 10 DOLLYFARMA</t>
  </si>
  <si>
    <t>ESPORAS BACILLUS CLAUSII</t>
  </si>
  <si>
    <t>DOLLY FARMA, C.A</t>
  </si>
  <si>
    <t>8902297020018</t>
  </si>
  <si>
    <t>BACIGERMINA 2.000 M/5 ML SUSP. ORAL X 10 FCOS.</t>
  </si>
  <si>
    <t>DROTAFARMA</t>
  </si>
  <si>
    <t>6942189211348</t>
  </si>
  <si>
    <t>BACITRACINA + NEOMICINA UNG 15GR KMPLUS</t>
  </si>
  <si>
    <t>057179</t>
  </si>
  <si>
    <t>7592806141016</t>
  </si>
  <si>
    <t>BACITRACINA</t>
  </si>
  <si>
    <t>BACITRACINA 500 U.I./GR. UNG. X 15 GR.</t>
  </si>
  <si>
    <t>17547</t>
  </si>
  <si>
    <t>7591020007825</t>
  </si>
  <si>
    <t>BACTEVAL 250 MG - 50 MG X 24 CAPS.</t>
  </si>
  <si>
    <t>219867</t>
  </si>
  <si>
    <t>7592806122015</t>
  </si>
  <si>
    <t>BACTRON SUSP X 100 ML RONAVA</t>
  </si>
  <si>
    <t>TRIMETOPRIMA/SULFAMETOXAZOL</t>
  </si>
  <si>
    <t>01.02.2028</t>
  </si>
  <si>
    <t>05306</t>
  </si>
  <si>
    <t>7592806133073</t>
  </si>
  <si>
    <t>BACTRON TAB  X 20  RONAVA</t>
  </si>
  <si>
    <t>05305</t>
  </si>
  <si>
    <t>7592806133530</t>
  </si>
  <si>
    <t>BACTRON TAB FORTE X 10 RONAVA</t>
  </si>
  <si>
    <t>7595747000077</t>
  </si>
  <si>
    <t>BAJA LENGUA DE MADERA PROCARE X 100 UNID</t>
  </si>
  <si>
    <t>102012</t>
  </si>
  <si>
    <t>PROCARE</t>
  </si>
  <si>
    <t>7592616030012</t>
  </si>
  <si>
    <t>BALSADER POMADA 30GR  KIMICEG</t>
  </si>
  <si>
    <t>KIMICEG</t>
  </si>
  <si>
    <t>KIMICEG</t>
  </si>
  <si>
    <t>2028-03-25</t>
  </si>
  <si>
    <t>30563</t>
  </si>
  <si>
    <t>7591955000045</t>
  </si>
  <si>
    <t>TRIBENOSIDO/HEPARINOIDE/LIDOCA</t>
  </si>
  <si>
    <t>BARGONIL 2% UNG. X 10 GR. (NUEVO)</t>
  </si>
  <si>
    <t>ROWE</t>
  </si>
  <si>
    <t>09756</t>
  </si>
  <si>
    <t>ROEMMERS</t>
  </si>
  <si>
    <t>7591955000052</t>
  </si>
  <si>
    <t>01.05.2026</t>
  </si>
  <si>
    <t>BARGONIL 2% UNG. X 30 GR.</t>
  </si>
  <si>
    <t>2026-08-25</t>
  </si>
  <si>
    <t>09757</t>
  </si>
  <si>
    <t>MAT008</t>
  </si>
  <si>
    <t>BATA DE CIRUJANO ESTERIL CMV</t>
  </si>
  <si>
    <t>MAT48</t>
  </si>
  <si>
    <t>BATA P/PACIENTE</t>
  </si>
  <si>
    <t>8901117251175</t>
  </si>
  <si>
    <t>BECLOMETASONA 250MCG/200 DOSIS BECLORT</t>
  </si>
  <si>
    <t>7703889155511</t>
  </si>
  <si>
    <t>BECLOMETASONA 50MCG/200 DOSIS NABUMEX</t>
  </si>
  <si>
    <t>7000000046</t>
  </si>
  <si>
    <t>BECLOMETASONA/NEO/CLOT CREMA X 15G KMPLU</t>
  </si>
  <si>
    <t>7597072000319</t>
  </si>
  <si>
    <t>BEDUCIS C/GLICERINA LOCION X 200ML</t>
  </si>
  <si>
    <t>7592601100201</t>
  </si>
  <si>
    <t>BENDAMEN SUSP 100 MG X 30 ML MEYER</t>
  </si>
  <si>
    <t>MEBENDAZOL</t>
  </si>
  <si>
    <t>98545</t>
  </si>
  <si>
    <t>7703712032002</t>
  </si>
  <si>
    <t>BENZOATO DE BENCILO 30% LOC TOI X 120 ML</t>
  </si>
  <si>
    <t>QUALITYMED</t>
  </si>
  <si>
    <t>COASPHARMA</t>
  </si>
  <si>
    <t>7592601301516</t>
  </si>
  <si>
    <t>01.01.2026</t>
  </si>
  <si>
    <t>BENZODIAZOL S/LIMON-MIEL X 16 PAST.</t>
  </si>
  <si>
    <t>10361</t>
  </si>
  <si>
    <t>7592601100881</t>
  </si>
  <si>
    <t>DECUALINIO/LIDOCAINA</t>
  </si>
  <si>
    <t>BENZODIAZOL S/MENTA X 16 PAST.</t>
  </si>
  <si>
    <t>10355</t>
  </si>
  <si>
    <t>7592601100874</t>
  </si>
  <si>
    <t>BENZODIAZOL S/TUTTI FRUTTI X 16 PAST.</t>
  </si>
  <si>
    <t>98530</t>
  </si>
  <si>
    <t>7591243803730</t>
  </si>
  <si>
    <t>FOSFATO DISODICO/DIPROPINATO B</t>
  </si>
  <si>
    <t>BEPROSPEN 7 MG/ML SUSP. INY KIT 1 AMP 1ML + INY.</t>
  </si>
  <si>
    <t>2023-07-25</t>
  </si>
  <si>
    <t>803731</t>
  </si>
  <si>
    <t>7591243804140</t>
  </si>
  <si>
    <t>BETADERM 0.05% CREMA X 15 G BIOTECH</t>
  </si>
  <si>
    <t>BETAMETASONA</t>
  </si>
  <si>
    <t>56320</t>
  </si>
  <si>
    <t>7591243804041</t>
  </si>
  <si>
    <t>BETAMETASONA/GENTAMICINA</t>
  </si>
  <si>
    <t>BETADERM C/GENTAMICINA 0,1% - 0,1% CREMA X 15 GR.</t>
  </si>
  <si>
    <t>80404</t>
  </si>
  <si>
    <t>7591243804164</t>
  </si>
  <si>
    <t>BETADERM PLUS CREMA X 15 G BIOTECH</t>
  </si>
  <si>
    <t>CLOTRIMAZOL/BETAMETASONA/GENTA</t>
  </si>
  <si>
    <t>63259</t>
  </si>
  <si>
    <t>21281083285</t>
  </si>
  <si>
    <t>BETADEXPLUS CREMA 20GR</t>
  </si>
  <si>
    <t>LIALI</t>
  </si>
  <si>
    <t>00200000</t>
  </si>
  <si>
    <t>7592432017877</t>
  </si>
  <si>
    <t>BETADUO AMP C/JERINGA PRELLENEDA X 1ML</t>
  </si>
  <si>
    <t>100007</t>
  </si>
  <si>
    <t>VIVAX ETICO</t>
  </si>
  <si>
    <t>7703153041212</t>
  </si>
  <si>
    <t>BETADUO AMP X 1ML VIVAX</t>
  </si>
  <si>
    <t>100057</t>
  </si>
  <si>
    <t>7591243804331</t>
  </si>
  <si>
    <t>BETAGEN AMP 12 MG/3ML X 1 BIOTECH</t>
  </si>
  <si>
    <t>7591243804287</t>
  </si>
  <si>
    <t>BETAGEN 4 MG/ML X AMP.</t>
  </si>
  <si>
    <t>04359</t>
  </si>
  <si>
    <t>7591243804409</t>
  </si>
  <si>
    <t>BETAGEN SOLPEN AMP X 1 BIOTECH</t>
  </si>
  <si>
    <t>FOSFATO BETAMETASONA/ACETATO B</t>
  </si>
  <si>
    <t>90888</t>
  </si>
  <si>
    <t>7703333007700</t>
  </si>
  <si>
    <t>BETAGRANULOS CREMA X 60G MEDIHEALTH</t>
  </si>
  <si>
    <t>68571</t>
  </si>
  <si>
    <t>MEDIHEALTH</t>
  </si>
  <si>
    <t>7706127001588</t>
  </si>
  <si>
    <t>BETAHISTINA DICLORH TAB 16MG X 30 MOMEN</t>
  </si>
  <si>
    <t>7592454002400</t>
  </si>
  <si>
    <t>BETAHISTINA TAB 16 MG X 20 PHARMETIQUE</t>
  </si>
  <si>
    <t>BETAHISTINA</t>
  </si>
  <si>
    <t>141829</t>
  </si>
  <si>
    <t>7861073963547</t>
  </si>
  <si>
    <t>BETAHISTINA TAB 16MG X 20 VERUM</t>
  </si>
  <si>
    <t>8904324102780</t>
  </si>
  <si>
    <t>BETAHISTINA TAB 16MG X 20 ZUZU</t>
  </si>
  <si>
    <t>7599112000143</t>
  </si>
  <si>
    <t>BETAHISTINA TAB 16MG X 30 BETHINA ZORIAK</t>
  </si>
  <si>
    <t>7703763506019</t>
  </si>
  <si>
    <t>BETAHISTINA TAB 8 MG X 20 LA SANTE</t>
  </si>
  <si>
    <t>8906001559795</t>
  </si>
  <si>
    <t>BETAMET/GENTAM/CLOTRIMCREMA X 30 G</t>
  </si>
  <si>
    <t>F46</t>
  </si>
  <si>
    <t>BETAMETASONA AMP 4 MG/1ML IV/IM</t>
  </si>
  <si>
    <t>F320</t>
  </si>
  <si>
    <t>BETAMETASONA AMP 8 MG/2ML IM/IV X 1</t>
  </si>
  <si>
    <t>7706569020321</t>
  </si>
  <si>
    <t>BETAMETASONA CREMA 0.05%  X 20G AG</t>
  </si>
  <si>
    <t>7703712035737</t>
  </si>
  <si>
    <t>BETAMETASONA CREMA X 20 GR COASPHARMA</t>
  </si>
  <si>
    <t>7702605180356</t>
  </si>
  <si>
    <t>BETAMETASONA CREMA X 40 G GENFAR</t>
  </si>
  <si>
    <t>7591619517841</t>
  </si>
  <si>
    <t>BETARRETIN CREMA 0.025% X 30G MEDIHEALTH</t>
  </si>
  <si>
    <t>01.04.2027</t>
  </si>
  <si>
    <t>2027-04-25</t>
  </si>
  <si>
    <t>68573</t>
  </si>
  <si>
    <t>7599028000275</t>
  </si>
  <si>
    <t>BETAYODIN SOL X 100 ML LYA</t>
  </si>
  <si>
    <t>YODO POVIDONA</t>
  </si>
  <si>
    <t>95384</t>
  </si>
  <si>
    <t>7592710001253</t>
  </si>
  <si>
    <t>BEUSAN PLUS JBE X 240 ML HERBAPLANT</t>
  </si>
  <si>
    <t>LABORATORIOS HERBAPLANT, C.A.</t>
  </si>
  <si>
    <t>Lab. Herbaplant C.A</t>
  </si>
  <si>
    <t>HERBAPLANT</t>
  </si>
  <si>
    <t>7592782000055</t>
  </si>
  <si>
    <t>BEVINDAZOL SUSP 400 MG X 10 ML VICENTI</t>
  </si>
  <si>
    <t>VINCENTI</t>
  </si>
  <si>
    <t>VINCENTI  (NUEVO INGRESO)</t>
  </si>
  <si>
    <t>10244</t>
  </si>
  <si>
    <t>7592637000100</t>
  </si>
  <si>
    <t>BICARBONATO DE SODIO</t>
  </si>
  <si>
    <t>BEHRENS</t>
  </si>
  <si>
    <t>BICARBONATO DE SODIO 5% SOL. X 100 ML</t>
  </si>
  <si>
    <t>7592141000313</t>
  </si>
  <si>
    <t>BICARBONATO DE SODIO SOBRE 25G</t>
  </si>
  <si>
    <t>LABORATORIOS FINE CHEMICALS CFC,C.A</t>
  </si>
  <si>
    <t>7591519317671</t>
  </si>
  <si>
    <t>BIOCOR AMLO TAB 20MG/5MG X 10 MCK</t>
  </si>
  <si>
    <t>OLMESARTAN/AMLODIPINA</t>
  </si>
  <si>
    <t>38677</t>
  </si>
  <si>
    <t>7591519316247</t>
  </si>
  <si>
    <t>BIOCOR AMLO TAB 20MG/5MG X 30 MCK</t>
  </si>
  <si>
    <t>38575</t>
  </si>
  <si>
    <t>7591519317688</t>
  </si>
  <si>
    <t>BIOCOR AMLO TAB 40/5 MG X 10  MCK</t>
  </si>
  <si>
    <t>01.07.2024</t>
  </si>
  <si>
    <t>38676</t>
  </si>
  <si>
    <t>7591519316230</t>
  </si>
  <si>
    <t>BIOCOR AMLO TAB 40/5MG X 30 MCK</t>
  </si>
  <si>
    <t>38574</t>
  </si>
  <si>
    <t>7591519316254</t>
  </si>
  <si>
    <t>BIOCOR HCT TAB 20/12.5 MG X 30 MCK</t>
  </si>
  <si>
    <t>OLMESARTAN/HIDROCLOROTIAZIDA</t>
  </si>
  <si>
    <t>7591519316261</t>
  </si>
  <si>
    <t>BIOCOR HCT TAB 40/12.5MG X 30 MCK</t>
  </si>
  <si>
    <t>7591519317695</t>
  </si>
  <si>
    <t>BIOCOR TAB 20 MG X 10  MCK</t>
  </si>
  <si>
    <t>OLMESARTAN</t>
  </si>
  <si>
    <t>47004</t>
  </si>
  <si>
    <t>7591519000146</t>
  </si>
  <si>
    <t>BIOCOR TAB 20 MG X 30 MCK</t>
  </si>
  <si>
    <t>32577</t>
  </si>
  <si>
    <t>7591519000122</t>
  </si>
  <si>
    <t>BIOCOR TAB 40 MG X 30  MCK</t>
  </si>
  <si>
    <t>32578</t>
  </si>
  <si>
    <t>7591519317701</t>
  </si>
  <si>
    <t>BIOCOR 40 MG X 10 TABS. REC.</t>
  </si>
  <si>
    <t>2048</t>
  </si>
  <si>
    <t>7595481000265</t>
  </si>
  <si>
    <t>BIOS JABON NEUTRO X 90G</t>
  </si>
  <si>
    <t>BIOS</t>
  </si>
  <si>
    <t>7595481000234</t>
  </si>
  <si>
    <t>BIOS JABON PIEL GRASA X 90G</t>
  </si>
  <si>
    <t>7595481000241</t>
  </si>
  <si>
    <t>BIOS JABON PIEL SECA 90G</t>
  </si>
  <si>
    <t>7591585117137</t>
  </si>
  <si>
    <t>BIOTALOL COMP 1,25 MG X 30 LETI</t>
  </si>
  <si>
    <t>11713</t>
  </si>
  <si>
    <t>7591585217172</t>
  </si>
  <si>
    <t>BIOTALOL COMP 2,5 MG X 30  LETI</t>
  </si>
  <si>
    <t>25698</t>
  </si>
  <si>
    <t>7591585217165</t>
  </si>
  <si>
    <t>BIOTALOL COMP 5 MG X 30  LETI</t>
  </si>
  <si>
    <t>52698</t>
  </si>
  <si>
    <t>P59</t>
  </si>
  <si>
    <t>BIOTIN CAPS 10000 MCG X 50  BIO NATURAL</t>
  </si>
  <si>
    <t>787790468752</t>
  </si>
  <si>
    <t>BIOTINA GUMMIES X 30 ETERNAL</t>
  </si>
  <si>
    <t>VIT A/B1/B2/B6/B12/C/D/E</t>
  </si>
  <si>
    <t>ETERNAL</t>
  </si>
  <si>
    <t>F066</t>
  </si>
  <si>
    <t>BIPERIDENO TAB 2 MG X 15</t>
  </si>
  <si>
    <t>7592432002576</t>
  </si>
  <si>
    <t>BIPRIN CAPS 300 MG X 10 VIVAX</t>
  </si>
  <si>
    <t>VIT B6</t>
  </si>
  <si>
    <t>100257</t>
  </si>
  <si>
    <t>F669</t>
  </si>
  <si>
    <t>BISACODILO TAB 5MG X 20  RX</t>
  </si>
  <si>
    <t>7591585377166</t>
  </si>
  <si>
    <t>BISOPROLOL COMP 5 MG X 20 GENVEN</t>
  </si>
  <si>
    <t>37716</t>
  </si>
  <si>
    <t>7597758000091</t>
  </si>
  <si>
    <t>BISOPROLOL HCT 2.5/6.25 MG X 15 TAB ALES</t>
  </si>
  <si>
    <t>92012</t>
  </si>
  <si>
    <t>F38</t>
  </si>
  <si>
    <t>BISOPROLOL TAB 10 MG X 10</t>
  </si>
  <si>
    <t>7591585377173</t>
  </si>
  <si>
    <t>BISOPROLOL TAB 2,5 MG X 20 GENVEN</t>
  </si>
  <si>
    <t>F23</t>
  </si>
  <si>
    <t>BISOPROLOL TAB 2,5MG X 10 DPT</t>
  </si>
  <si>
    <t>7597758000114</t>
  </si>
  <si>
    <t>BISOPROLOL TAB 2.5 MG X 30 ALESS</t>
  </si>
  <si>
    <t>92010</t>
  </si>
  <si>
    <t>F124</t>
  </si>
  <si>
    <t>BISOPROLOL TAB 5 MG X 10</t>
  </si>
  <si>
    <t>7591985900964</t>
  </si>
  <si>
    <t>BLANQUEADOR CALIDEX NATURAL X 900ML</t>
  </si>
  <si>
    <t>CALIDEX DE VENEZUELA SOCIEDAD ANONI</t>
  </si>
  <si>
    <t>7591243805420</t>
  </si>
  <si>
    <t>CANDESARTAN/HIDROCLOROTIAZIDA</t>
  </si>
  <si>
    <t>BLOCAX PLUS 16 MG - 12,5 MG X 30 TABS.</t>
  </si>
  <si>
    <t>805421</t>
  </si>
  <si>
    <t>7591243805376</t>
  </si>
  <si>
    <t>BLOCAX TAB 16 MG X 30 BIOTECH</t>
  </si>
  <si>
    <t>80537</t>
  </si>
  <si>
    <t>7591243805338</t>
  </si>
  <si>
    <t>BLOCAX TAB 8 MG X 30 BIOTECH</t>
  </si>
  <si>
    <t>CANDESARTAN</t>
  </si>
  <si>
    <t>91577</t>
  </si>
  <si>
    <t>7591519000405</t>
  </si>
  <si>
    <t>BLOKXA TAB 10 MG X 14 MCK</t>
  </si>
  <si>
    <t>7591519000412</t>
  </si>
  <si>
    <t>BLOKXA TAB 15 MG X 14  MCK</t>
  </si>
  <si>
    <t>7591519000429</t>
  </si>
  <si>
    <t>BLOKXA TAB 20MG X 14 MCK</t>
  </si>
  <si>
    <t>14111</t>
  </si>
  <si>
    <t>7501082770704</t>
  </si>
  <si>
    <t>BLOQ NUVEL SOLAR SUNCARE KIDS 120 ML</t>
  </si>
  <si>
    <t>70330149380</t>
  </si>
  <si>
    <t>BOLIGRAFOS BIC</t>
  </si>
  <si>
    <t>812460026014</t>
  </si>
  <si>
    <t>BOLSA DE ORINA 2000 ML ROSPITAL</t>
  </si>
  <si>
    <t>7591985241500</t>
  </si>
  <si>
    <t>BOLSA P/BASURA 150 L X 4</t>
  </si>
  <si>
    <t>C13</t>
  </si>
  <si>
    <t>BOMBOM NESTLE</t>
  </si>
  <si>
    <t>7613039352151</t>
  </si>
  <si>
    <t>BOMBONES ESPECIALIDADES NESTLE X 15 UNID</t>
  </si>
  <si>
    <t>NESTLE VENEZUELA, S.A</t>
  </si>
  <si>
    <t>75930547</t>
  </si>
  <si>
    <t>BOROCANFOR COOL POLVO X 120G</t>
  </si>
  <si>
    <t>930547</t>
  </si>
  <si>
    <t>VITA C.A.</t>
  </si>
  <si>
    <t>VITA</t>
  </si>
  <si>
    <t>75930523</t>
  </si>
  <si>
    <t>BOROCANFOR COOL POLVO X 60 G</t>
  </si>
  <si>
    <t>30523</t>
  </si>
  <si>
    <t>75971434</t>
  </si>
  <si>
    <t>BOROCANFOR COOL X 35 G</t>
  </si>
  <si>
    <t>71434</t>
  </si>
  <si>
    <t>F436</t>
  </si>
  <si>
    <t>BRAL TAB 500 MG X 4 BIOTECH</t>
  </si>
  <si>
    <t>7591821210301</t>
  </si>
  <si>
    <t>BRASARTAN 80MG X 10 TAB FARMA</t>
  </si>
  <si>
    <t>7591821902701</t>
  </si>
  <si>
    <t>BREINOX TAB 800 MG X 30  FARMA</t>
  </si>
  <si>
    <t>PIRACETAM</t>
  </si>
  <si>
    <t>90270</t>
  </si>
  <si>
    <t>7591818716755</t>
  </si>
  <si>
    <t>BREXIN FORTE (ACETAMINOFEN 650MG) X 10 T</t>
  </si>
  <si>
    <t>8906130231319</t>
  </si>
  <si>
    <t>BRIXMEDIC</t>
  </si>
  <si>
    <t>ACETAMINOFEN - CLORF. 500 MG - 4 MG X 10 TABS. (BLIST.)</t>
  </si>
  <si>
    <t>8906130231302</t>
  </si>
  <si>
    <t>BRIXFLU GRANULADO X SOBRE NOCHE</t>
  </si>
  <si>
    <t>7591243807370</t>
  </si>
  <si>
    <t>BROMEXINA</t>
  </si>
  <si>
    <t>BROFLEMA 8 MG/5 ML JBE. X 120 ML (F.V.: 02/24)</t>
  </si>
  <si>
    <t>80737</t>
  </si>
  <si>
    <t>7592601301585</t>
  </si>
  <si>
    <t>BROLAT 5 MG - 30 MG/5 ML SOL. ORAL X 60 ML</t>
  </si>
  <si>
    <t>13012</t>
  </si>
  <si>
    <t>7705959005207</t>
  </si>
  <si>
    <t>BROMAZEPAM 6MG X 10 TAB</t>
  </si>
  <si>
    <t>7594000850985</t>
  </si>
  <si>
    <t>BROMEXINA JBE 4 MG X 120 ML BIOQUIMICA</t>
  </si>
  <si>
    <t>65236</t>
  </si>
  <si>
    <t>7598484000034</t>
  </si>
  <si>
    <t>BROMEXINA JBE 4MG/5ML X 120 ML QUIM-FAR</t>
  </si>
  <si>
    <t>LABORATORIO QUIM-FAR</t>
  </si>
  <si>
    <t>QUIM-FAR</t>
  </si>
  <si>
    <t>7592616170015</t>
  </si>
  <si>
    <t>BROMEXINA JBE 4MG/5ML X 120ML DROMETOX</t>
  </si>
  <si>
    <t>7598484000041</t>
  </si>
  <si>
    <t>BROMEXINA JBE 8MG/5ML 120ML</t>
  </si>
  <si>
    <t>LABORATORIO QUIM-FAR, C.A</t>
  </si>
  <si>
    <t>7703889153135</t>
  </si>
  <si>
    <t>BROMURO DE IPATROPIO INH ASPROMIO</t>
  </si>
  <si>
    <t>F667</t>
  </si>
  <si>
    <t>BROMURO DE ROCURONIO AMP 50MG/5ML</t>
  </si>
  <si>
    <t>7592454000437</t>
  </si>
  <si>
    <t>BROXOL FLEM JBE ADU X 120 ML PHARMETIQUE</t>
  </si>
  <si>
    <t>CARBOXIMETILCISTEINA</t>
  </si>
  <si>
    <t>140280</t>
  </si>
  <si>
    <t>7592454889094</t>
  </si>
  <si>
    <t>BROXOL GOTAS X 30 ML</t>
  </si>
  <si>
    <t>143108</t>
  </si>
  <si>
    <t>7592454536271</t>
  </si>
  <si>
    <t>BROXOL TOS JBE AD 120 ML PHARMETIQUE</t>
  </si>
  <si>
    <t>OXOLAMINA</t>
  </si>
  <si>
    <t>140293</t>
  </si>
  <si>
    <t>7592454536370</t>
  </si>
  <si>
    <t>BROXOL TOS JBE PED 120ML PHARMETIQUE</t>
  </si>
  <si>
    <t>140295</t>
  </si>
  <si>
    <t>7592090000334</t>
  </si>
  <si>
    <t>BRUCEN ADULTCARE LOCION X 250ML BRUPHARM</t>
  </si>
  <si>
    <t>BRUPHARM C.A</t>
  </si>
  <si>
    <t>BRUPHARM</t>
  </si>
  <si>
    <t>7592090000037</t>
  </si>
  <si>
    <t>BRUCEN CREMA NUTRITIVA/RESTAURADORA 80G</t>
  </si>
  <si>
    <t>7592090000419</t>
  </si>
  <si>
    <t>BRUCEN LOCION HYDRO BODY X 250ML</t>
  </si>
  <si>
    <t>BRUCEN</t>
  </si>
  <si>
    <t>7592090001546</t>
  </si>
  <si>
    <t>BRUCETIN LOC CORP BODY LOTION X 200 ML</t>
  </si>
  <si>
    <t>7591062902379</t>
  </si>
  <si>
    <t>BRUGESIC COMP 200 MG X 10  ELMOR</t>
  </si>
  <si>
    <t>7591062902546</t>
  </si>
  <si>
    <t>BRUGESIC COMP 400 MG X 10  ELMOR</t>
  </si>
  <si>
    <t>7591062000150</t>
  </si>
  <si>
    <t>BRUGESIC FORTE COMP 800 MG X 10 ELMOR</t>
  </si>
  <si>
    <t>7591062013082</t>
  </si>
  <si>
    <t>BRUGESIC FORTE SUSP 200MG X 60 ML ELMOR</t>
  </si>
  <si>
    <t>7592454891332</t>
  </si>
  <si>
    <t>BUCOXOL GAR FRUTOS ROJOS X 120 ML PHARME</t>
  </si>
  <si>
    <t>2024-05-25</t>
  </si>
  <si>
    <t>144856</t>
  </si>
  <si>
    <t>7592454891370</t>
  </si>
  <si>
    <t>BUCOXOL GAR TAB MAST X 10 MENTA FRESCA P</t>
  </si>
  <si>
    <t>144854</t>
  </si>
  <si>
    <t>7591196007162</t>
  </si>
  <si>
    <t>BUDECORT GOTAS P/INH X 10 ML OFTALMI</t>
  </si>
  <si>
    <t>BUDESONIDA</t>
  </si>
  <si>
    <t>11953</t>
  </si>
  <si>
    <t>7591196000644</t>
  </si>
  <si>
    <t>BUDENAS SUSP/NASAL 50MCG 200 DOSIS OFTAL</t>
  </si>
  <si>
    <t>11954</t>
  </si>
  <si>
    <t>7703889131324</t>
  </si>
  <si>
    <t>BUDESONIDA INH 200MCG 200 DOSIS INFLABON</t>
  </si>
  <si>
    <t>7598252101529</t>
  </si>
  <si>
    <t>BUDESONIDA INH 200MCG X 200 DOSIS DISTR</t>
  </si>
  <si>
    <t>01526</t>
  </si>
  <si>
    <t>7598828000904</t>
  </si>
  <si>
    <t>BUDESONIDA INH 200MCG X 200 DOSIS GLOBAL</t>
  </si>
  <si>
    <t>GLAFF</t>
  </si>
  <si>
    <t>7591955000991</t>
  </si>
  <si>
    <t>BUMETANIDA</t>
  </si>
  <si>
    <t>BUMELEX 1 MG X 16 COMPS. (NUEVO)</t>
  </si>
  <si>
    <t>69858</t>
  </si>
  <si>
    <t>F06</t>
  </si>
  <si>
    <t>BUPIVACAINA AMP 50 MG/ 10ML</t>
  </si>
  <si>
    <t>7597830003125</t>
  </si>
  <si>
    <t>BURETA 100 ML GROSS MED</t>
  </si>
  <si>
    <t>1002813054</t>
  </si>
  <si>
    <t>BURETA 100 ML MC MEDICAL</t>
  </si>
  <si>
    <t>7597830003095</t>
  </si>
  <si>
    <t>BURETA 150 ML GROSS MED</t>
  </si>
  <si>
    <t>GROSSMED</t>
  </si>
  <si>
    <t>1002813040</t>
  </si>
  <si>
    <t>BURETA 150 ML MC MEDICAL</t>
  </si>
  <si>
    <t>7594001101451</t>
  </si>
  <si>
    <t>BUTILAMINA COMPUESTA X 20 TAB</t>
  </si>
  <si>
    <t>BUTILHIOSCINA/METAMIZOL</t>
  </si>
  <si>
    <t>65214</t>
  </si>
  <si>
    <t>7598127001053</t>
  </si>
  <si>
    <t>BUTILBROMURO D/HIOSC TAB 10 MG X 10 BLUE</t>
  </si>
  <si>
    <t>720524031129</t>
  </si>
  <si>
    <t>BUTILBROMURO DE HIOSCINA 10 MG X 14 TAB</t>
  </si>
  <si>
    <t>HIOSCINA</t>
  </si>
  <si>
    <t>LATTAN MEDIC</t>
  </si>
  <si>
    <t>720129</t>
  </si>
  <si>
    <t>LATTAN</t>
  </si>
  <si>
    <t>F205</t>
  </si>
  <si>
    <t>BUTILBROMURO DE HIOSCINA TAB 10 MG X 10</t>
  </si>
  <si>
    <t>7592782000338</t>
  </si>
  <si>
    <t>BUTROPINA GOTAS 20ML VINCENTI</t>
  </si>
  <si>
    <t>7703153019587</t>
  </si>
  <si>
    <t>CABERGOLINA TAN 0.5MG X 4TAB ALACTIN</t>
  </si>
  <si>
    <t>781159673955</t>
  </si>
  <si>
    <t>CAFE LA CIMA  X 200 G</t>
  </si>
  <si>
    <t>7591126523298</t>
  </si>
  <si>
    <t>CAFE MADRID X 250 G</t>
  </si>
  <si>
    <t>8906001554097</t>
  </si>
  <si>
    <t>CALADIN CALAMINA LOCION X 100ML</t>
  </si>
  <si>
    <t>7597072001163</t>
  </si>
  <si>
    <t>CALAMICIS LOCION X 200ML</t>
  </si>
  <si>
    <t>7591821102071</t>
  </si>
  <si>
    <t>CALCIBON NATAL FORTE TAB X 30 FARMA</t>
  </si>
  <si>
    <t>98754785745875</t>
  </si>
  <si>
    <t>CALCIO/MAGNESIO/ZINC TAB X 50 SALUDVI</t>
  </si>
  <si>
    <t>F174</t>
  </si>
  <si>
    <t>CALCIO+VITAMINA D3 TAB X 10 INMENOL</t>
  </si>
  <si>
    <t>733739100047</t>
  </si>
  <si>
    <t>CALCIUM CITRATE TAB X 100  NOW</t>
  </si>
  <si>
    <t>CITRATO CALCIO/MAGNESIO/ZINC</t>
  </si>
  <si>
    <t>2028-01-25</t>
  </si>
  <si>
    <t>77053</t>
  </si>
  <si>
    <t>NOW</t>
  </si>
  <si>
    <t>7592601100751</t>
  </si>
  <si>
    <t>CALMOX 15MG X10 TAB MEYER</t>
  </si>
  <si>
    <t>MELOXICAM</t>
  </si>
  <si>
    <t>25697</t>
  </si>
  <si>
    <t>7591519008487</t>
  </si>
  <si>
    <t>CALOXPIRINA 81 MG X 30 TABS. ENTERICAS</t>
  </si>
  <si>
    <t>14601</t>
  </si>
  <si>
    <t>7591243807554</t>
  </si>
  <si>
    <t>CALPAL D TAB 1500 MG X 30 BIOTECH</t>
  </si>
  <si>
    <t>CITRATO CALCIO/VIT D</t>
  </si>
  <si>
    <t>807055</t>
  </si>
  <si>
    <t>7591020080620</t>
  </si>
  <si>
    <t>CANDER HCT 16 MG - 12,5 MG X 30 TABS.</t>
  </si>
  <si>
    <t>65895</t>
  </si>
  <si>
    <t>7591020008303</t>
  </si>
  <si>
    <t>CANDER 16 MG X 30 TABS.</t>
  </si>
  <si>
    <t>2027-02-25</t>
  </si>
  <si>
    <t>09688</t>
  </si>
  <si>
    <t>F359</t>
  </si>
  <si>
    <t>CANDESARTAN TAB 16 MG X 10</t>
  </si>
  <si>
    <t>7592454889902</t>
  </si>
  <si>
    <t>CANDESARTAN TAB 16 MG X 30 PHARMETIQUE</t>
  </si>
  <si>
    <t>143797</t>
  </si>
  <si>
    <t>7592454003360</t>
  </si>
  <si>
    <t>CANDESARTAN TAB 8 MG X 10 PHARMETIQUE</t>
  </si>
  <si>
    <t>145269</t>
  </si>
  <si>
    <t>7591020008297</t>
  </si>
  <si>
    <t>01.05.2027</t>
  </si>
  <si>
    <t>CANDER 8 MG X 30 TABS.</t>
  </si>
  <si>
    <t>2027-05-25</t>
  </si>
  <si>
    <t>09689</t>
  </si>
  <si>
    <t>7591585111661</t>
  </si>
  <si>
    <t>CANFIR LP COMP 750 MG X 30 LETI</t>
  </si>
  <si>
    <t>METFORMINA</t>
  </si>
  <si>
    <t>11166</t>
  </si>
  <si>
    <t>812460025697</t>
  </si>
  <si>
    <t>CANULA DE CONEXION SUCCION CON YANKAUER</t>
  </si>
  <si>
    <t>810028130456</t>
  </si>
  <si>
    <t>CANULA NASAL DE OXIGENO ADULTO MCMEDICAL</t>
  </si>
  <si>
    <t>7592616576145</t>
  </si>
  <si>
    <t>CAPTOPRIL 25MG X 20 COMP KIMICEG</t>
  </si>
  <si>
    <t>CAPTOPRIL</t>
  </si>
  <si>
    <t>03029</t>
  </si>
  <si>
    <t>7591519051292</t>
  </si>
  <si>
    <t>CAPTOPRIL 50 MG X 30TAB CALOX</t>
  </si>
  <si>
    <t>10104</t>
  </si>
  <si>
    <t>7591519051285</t>
  </si>
  <si>
    <t>CAPTOPRIL TAB 25 MG X 30 CALOX</t>
  </si>
  <si>
    <t>2101011</t>
  </si>
  <si>
    <t>7702195715914</t>
  </si>
  <si>
    <t>CAPTOPRIL TAB 25 MG X 30 SANFER</t>
  </si>
  <si>
    <t>7703763100194</t>
  </si>
  <si>
    <t>CAPTOPRIL TAB 25MG X 20 PHARMETIQUE</t>
  </si>
  <si>
    <t>140307</t>
  </si>
  <si>
    <t>7591519000290</t>
  </si>
  <si>
    <t>CAPTOPRIL TAB 50MG X 10 CALOX</t>
  </si>
  <si>
    <t>10115</t>
  </si>
  <si>
    <t>8903489000153</t>
  </si>
  <si>
    <t>CAPTOPRIL TAB 50MG X30 CAPTOZ ZORIAK</t>
  </si>
  <si>
    <t>7702993031704</t>
  </si>
  <si>
    <t>CARAMELO CHAO LINEA S/FRESA</t>
  </si>
  <si>
    <t>C03</t>
  </si>
  <si>
    <t>CARAMELO DE JENGIBRE/COCO  X 1</t>
  </si>
  <si>
    <t>C07</t>
  </si>
  <si>
    <t>CARAMELO VARIOS</t>
  </si>
  <si>
    <t>7592806133172</t>
  </si>
  <si>
    <t>CARBAMAZEPINA</t>
  </si>
  <si>
    <t>GABOX 200 MG X 20 TABS.</t>
  </si>
  <si>
    <t>00136</t>
  </si>
  <si>
    <t>7707019392852</t>
  </si>
  <si>
    <t>CARBAMAZEPINA SUSP 100MG/5ML X 120ML</t>
  </si>
  <si>
    <t>7703038931010</t>
  </si>
  <si>
    <t>CARBAMAZEPINA TAB 200 MG X 10 LAPROFF</t>
  </si>
  <si>
    <t>8904306503512</t>
  </si>
  <si>
    <t>CARBAMAZEPINA TAB 200 MG X 10 PROGRETAZ</t>
  </si>
  <si>
    <t>2025-04-01</t>
  </si>
  <si>
    <t>226583</t>
  </si>
  <si>
    <t>7597758000503</t>
  </si>
  <si>
    <t>CARBAMAZEPINA TAB 200 MG X 30  ALESS</t>
  </si>
  <si>
    <t>0503</t>
  </si>
  <si>
    <t>7591585278265</t>
  </si>
  <si>
    <t>CARBAMAZEPINA TAB 200 MG X 30 GENVEN</t>
  </si>
  <si>
    <t>47152</t>
  </si>
  <si>
    <t>756029628274</t>
  </si>
  <si>
    <t>CARBAMAZEPINA TAB 200MG X 14 LATTAN</t>
  </si>
  <si>
    <t>75274</t>
  </si>
  <si>
    <t>7591243807813</t>
  </si>
  <si>
    <t>CARBATIL TAB 12.5MG X 30 BIOTECH</t>
  </si>
  <si>
    <t>CARVEDILOL</t>
  </si>
  <si>
    <t>96856</t>
  </si>
  <si>
    <t>7591243807820</t>
  </si>
  <si>
    <t>CARBATIL TAB 6,25 MG X30 BIOTECH</t>
  </si>
  <si>
    <t>807821</t>
  </si>
  <si>
    <t>F177</t>
  </si>
  <si>
    <t>CARBIDOPA/LEVODOPA 25/250 MG X 10</t>
  </si>
  <si>
    <t>6942189530227</t>
  </si>
  <si>
    <t>CARBOCISTEINA JBE 100MG/5ML X 100ML KMP</t>
  </si>
  <si>
    <t>074519</t>
  </si>
  <si>
    <t>6942189530234</t>
  </si>
  <si>
    <t>CARBOCISTEINA JBE 250MG/5ML X 100ML KMPL</t>
  </si>
  <si>
    <t>074518</t>
  </si>
  <si>
    <t>7592710003769</t>
  </si>
  <si>
    <t>CARDO LECHOSO CAPS 370 MG X 30</t>
  </si>
  <si>
    <t>SILYBUM MARIANUM</t>
  </si>
  <si>
    <t>7592710000416</t>
  </si>
  <si>
    <t>CARDO LECHOZO CAPS X 60 HERBAPLANT</t>
  </si>
  <si>
    <t>7592710000959</t>
  </si>
  <si>
    <t>CARTILAGO D/TIBURON CAPS X 60 HERBAPLANT</t>
  </si>
  <si>
    <t>7591585475633</t>
  </si>
  <si>
    <t>CARVEDILOL COMP 6,25 MG X 15 GENVEN</t>
  </si>
  <si>
    <t>47563</t>
  </si>
  <si>
    <t>7597758000473</t>
  </si>
  <si>
    <t>CARVEDILOL TAB 12, 5MG X 30 TAB ALESS</t>
  </si>
  <si>
    <t>63523</t>
  </si>
  <si>
    <t>7591519007053</t>
  </si>
  <si>
    <t>CARVEDILOL TAB 12,5 MG X 14 CALOX</t>
  </si>
  <si>
    <t>F238</t>
  </si>
  <si>
    <t>CARVEDILOL TAB 12,5 MG X 30</t>
  </si>
  <si>
    <t>7598176000267</t>
  </si>
  <si>
    <t>CARVEDILOL TAB 12,5 X 30  ANGELUS</t>
  </si>
  <si>
    <t>F364</t>
  </si>
  <si>
    <t>CARVEDILOL TAB 25 MG X 30</t>
  </si>
  <si>
    <t>7591519007633</t>
  </si>
  <si>
    <t>CARVEDILOL TAB 6,25 MG X 14 CALOX</t>
  </si>
  <si>
    <t>12083</t>
  </si>
  <si>
    <t>7703763712724</t>
  </si>
  <si>
    <t>CARVEDILOL TAB 6,25 MG X 30 PHARMETIQUE</t>
  </si>
  <si>
    <t>142675</t>
  </si>
  <si>
    <t>F424</t>
  </si>
  <si>
    <t>CARVEDILOL TAB 6.25 MG X 30</t>
  </si>
  <si>
    <t>7598127001626</t>
  </si>
  <si>
    <t>CARVEDILOL TAB 6.25MG X 30 BLUE MEDICAL</t>
  </si>
  <si>
    <t>7592432009728</t>
  </si>
  <si>
    <t>CARVIX CAPS X 30 CORPUS</t>
  </si>
  <si>
    <t>AC FOLICO/VIT B6/VIT B12</t>
  </si>
  <si>
    <t>100972</t>
  </si>
  <si>
    <t>PN2</t>
  </si>
  <si>
    <t>CASCARA SAGRADA CAPS X 50 HERBAPLANT</t>
  </si>
  <si>
    <t>610452171410</t>
  </si>
  <si>
    <t>CASCARA SAGRADA CAPS X 60  DETOX</t>
  </si>
  <si>
    <t>7592710000454</t>
  </si>
  <si>
    <t>CASTAÑA DE INDIAS CAPS 450 MG X 60 HERBA</t>
  </si>
  <si>
    <t>CASTA?A INDIAS</t>
  </si>
  <si>
    <t>PN07</t>
  </si>
  <si>
    <t>CASTAÑA DE INDIAS CAPS X 50 BIONATURAL</t>
  </si>
  <si>
    <t>812460024416</t>
  </si>
  <si>
    <t>CATETER DE SUCCION # 18 ROSPITAL</t>
  </si>
  <si>
    <t>7702418004658</t>
  </si>
  <si>
    <t>CEBION MINIS TAB MAST 100 MG X 45</t>
  </si>
  <si>
    <t>AC ASCORBICO (VIT C)</t>
  </si>
  <si>
    <t>675696259997</t>
  </si>
  <si>
    <t>CEFADROXILO CAPS 500 MG X 10  BUKA</t>
  </si>
  <si>
    <t>5000000</t>
  </si>
  <si>
    <t>7591585470225</t>
  </si>
  <si>
    <t>CEFADROXILO CAPS 500 MG X 10 GV</t>
  </si>
  <si>
    <t>CEFADROXILO</t>
  </si>
  <si>
    <t>01.10.2025</t>
  </si>
  <si>
    <t>7591519001273</t>
  </si>
  <si>
    <t>CEFADROXILO CAPS 500 MG X 12 CALOX</t>
  </si>
  <si>
    <t>50012</t>
  </si>
  <si>
    <t>8906159250148</t>
  </si>
  <si>
    <t>CEFADROXILO PVO/SUSP 250MG/5ML X 60ML ZU</t>
  </si>
  <si>
    <t>7591585270207</t>
  </si>
  <si>
    <t>CEFADROXILO SUSP 250 MG/5 ML GV</t>
  </si>
  <si>
    <t>7467217701244</t>
  </si>
  <si>
    <t>CEFADROXILO SUSP 250MG X 60ML CEFADR-IN</t>
  </si>
  <si>
    <t>F209</t>
  </si>
  <si>
    <t>CEFADROXILO TAB 500 MG X 10</t>
  </si>
  <si>
    <t>7598578000070</t>
  </si>
  <si>
    <t>CEFADROXILO TAB 500 MG X 10 DAC 55</t>
  </si>
  <si>
    <t>32596</t>
  </si>
  <si>
    <t>7597758000237</t>
  </si>
  <si>
    <t>CEFADROXILO TAB 500 MG X 12 ALESS</t>
  </si>
  <si>
    <t>12141</t>
  </si>
  <si>
    <t>7703763996179</t>
  </si>
  <si>
    <t>CEFALEXINA 250MG/5 ML X 60 ML LA SANTE</t>
  </si>
  <si>
    <t>7467217700759</t>
  </si>
  <si>
    <t>CEFALEXINA 250 MG/5 ML POLVO P/SUSP. ORAL X 60 ML</t>
  </si>
  <si>
    <t>IN/QUIMICA</t>
  </si>
  <si>
    <t>7706779717042</t>
  </si>
  <si>
    <t>CEFALEXINA TAB 500 MG X 8 ABL</t>
  </si>
  <si>
    <t>652931974235</t>
  </si>
  <si>
    <t>CEFALOTINA AMP 1G IM/IV ELMORRO</t>
  </si>
  <si>
    <t>7707291520547</t>
  </si>
  <si>
    <t>CEFALOTINA AMP 1G IM/IV FARMALOGICA</t>
  </si>
  <si>
    <t>FARMALOGICA</t>
  </si>
  <si>
    <t>75971267</t>
  </si>
  <si>
    <t>CEFAZOLINA AMP (EFAZTAS) IM/IV</t>
  </si>
  <si>
    <t>CEFAZOLINA</t>
  </si>
  <si>
    <t>01.02.2024</t>
  </si>
  <si>
    <t>08035</t>
  </si>
  <si>
    <t>7592803004086</t>
  </si>
  <si>
    <t>CEFIPLUS CREMA VAGINAL X 40 G DOLLDER</t>
  </si>
  <si>
    <t>METRONIDAZOL/MICONAZOL</t>
  </si>
  <si>
    <t>807602</t>
  </si>
  <si>
    <t>738082170075</t>
  </si>
  <si>
    <t>CEFIXIMA 100 MG/5 ML SUSP. ORAL X 60 ML</t>
  </si>
  <si>
    <t>7598828001154</t>
  </si>
  <si>
    <t>CEFIXIMA TAB 400 MG X 10 GLAFF</t>
  </si>
  <si>
    <t>CEFIXIMA</t>
  </si>
  <si>
    <t>8904306503536</t>
  </si>
  <si>
    <t>CEFOPERAZONA SULBACTAM AMP 1G IM/IV PRIS</t>
  </si>
  <si>
    <t>2024-10-01</t>
  </si>
  <si>
    <t>578411</t>
  </si>
  <si>
    <t>F318</t>
  </si>
  <si>
    <t>CEFTRIAXONA AMP 1G IM/IV PHARMAGEN</t>
  </si>
  <si>
    <t>7591818111123</t>
  </si>
  <si>
    <t>CELAY GOTAS X 15 ML COFASA</t>
  </si>
  <si>
    <t>CETIRIZINA</t>
  </si>
  <si>
    <t>21502</t>
  </si>
  <si>
    <t>7591818215050</t>
  </si>
  <si>
    <t>CELAY JBE 5MG/5ML X 100ML COFASA</t>
  </si>
  <si>
    <t>21505</t>
  </si>
  <si>
    <t>F461</t>
  </si>
  <si>
    <t>CELECOXIB TAB 200 MG X 10 CAPLIN POINT</t>
  </si>
  <si>
    <t>7597189000080</t>
  </si>
  <si>
    <t>CENTAB - BETA TAB X 30 PHARMATECH</t>
  </si>
  <si>
    <t>VIT/MINERALES</t>
  </si>
  <si>
    <t>PHARMATECH</t>
  </si>
  <si>
    <t>80321</t>
  </si>
  <si>
    <t>4578376985572</t>
  </si>
  <si>
    <t>CENTELLA ASIATICA CAPS 500 MG X 50</t>
  </si>
  <si>
    <t>7592710000461</t>
  </si>
  <si>
    <t>CENTELLA ASIATICA CAPS X 60 HERBAPLANT</t>
  </si>
  <si>
    <t>01.07.2026</t>
  </si>
  <si>
    <t>7592946005704</t>
  </si>
  <si>
    <t>CENTELLASAN CAPS X 90 ARCOIRIS</t>
  </si>
  <si>
    <t>CENTELLA ASIATICA</t>
  </si>
  <si>
    <t>00255</t>
  </si>
  <si>
    <t>ARCO IRIS</t>
  </si>
  <si>
    <t>1180201378555</t>
  </si>
  <si>
    <t>CENTRO D/CAMA  X 10 UND MIMLOT</t>
  </si>
  <si>
    <t>INDUSTRIAS JAI, C.A</t>
  </si>
  <si>
    <t>MIMLOT</t>
  </si>
  <si>
    <t>M19</t>
  </si>
  <si>
    <t>CENTRO/CAMA BLANCO X 6 UNID</t>
  </si>
  <si>
    <t>P17</t>
  </si>
  <si>
    <t>CENTRUNEX PLUS CAPS X 50 SALUD VITAL</t>
  </si>
  <si>
    <t>P16</t>
  </si>
  <si>
    <t>CENTRUNEX SILVER TAB X 50 SALUD VITAL</t>
  </si>
  <si>
    <t>7891024316160</t>
  </si>
  <si>
    <t>CEPILLO COLGATE 360 MEDIO</t>
  </si>
  <si>
    <t>7509546074122</t>
  </si>
  <si>
    <t>CEPILLO COLGATE TANDY KIDS + 5</t>
  </si>
  <si>
    <t>7702010631191</t>
  </si>
  <si>
    <t>CEPILLO COLGATE TRIPLE ACCION MEDIO</t>
  </si>
  <si>
    <t>7702010631207</t>
  </si>
  <si>
    <t>CEPILLO COLGATE TRIPLE ACCION X 2</t>
  </si>
  <si>
    <t>7702010631689</t>
  </si>
  <si>
    <t>CEPILLO COLGATE TWISTER WHITE SUAVE</t>
  </si>
  <si>
    <t>7597297000484</t>
  </si>
  <si>
    <t>CEPILLO DENTAL ICEBERG TOTAL CLEAN</t>
  </si>
  <si>
    <t>GRUPO CLEANUP</t>
  </si>
  <si>
    <t>7592432001654</t>
  </si>
  <si>
    <t>CETIRIVAX CAPS 10 MG X 10 VIVAX</t>
  </si>
  <si>
    <t>100165</t>
  </si>
  <si>
    <t>7591585174581</t>
  </si>
  <si>
    <t>CETIRIZINA COMP 10 MG X 10 GV</t>
  </si>
  <si>
    <t>17458</t>
  </si>
  <si>
    <t>7592616083018</t>
  </si>
  <si>
    <t>CETIRIZINA JBE 1MG/ML X 60 ML KIMICEG</t>
  </si>
  <si>
    <t>78956</t>
  </si>
  <si>
    <t>8902297021923</t>
  </si>
  <si>
    <t>CETIRIZINA JBE 5MG/5ML X 60 ML SAGA</t>
  </si>
  <si>
    <t>7592454138239</t>
  </si>
  <si>
    <t>CETIRIZINA JBE X 60 ML ELTER</t>
  </si>
  <si>
    <t>140321</t>
  </si>
  <si>
    <t>F444</t>
  </si>
  <si>
    <t>CETIRIZINA TAB 10 MG X 10</t>
  </si>
  <si>
    <t>7598578000452</t>
  </si>
  <si>
    <t>CETIRIZINA TAB 10 MG X 10 DAC</t>
  </si>
  <si>
    <t>0240</t>
  </si>
  <si>
    <t>7702184110713</t>
  </si>
  <si>
    <t>CETIRIZINA TAB 10 MG X 10 ECAR</t>
  </si>
  <si>
    <t>7592601100706</t>
  </si>
  <si>
    <t>CETRAL GOTAS X 10 ML MEYER</t>
  </si>
  <si>
    <t>03876</t>
  </si>
  <si>
    <t>7592432901381</t>
  </si>
  <si>
    <t>CEVAX CAPS 500 MG X 15 VIVAX</t>
  </si>
  <si>
    <t>7592432007649</t>
  </si>
  <si>
    <t>CEVAX CAPS 500 MG X 30  VIVAX</t>
  </si>
  <si>
    <t>100764</t>
  </si>
  <si>
    <t>7592432000145</t>
  </si>
  <si>
    <t>CEVAX CAPS 500MG X 5 VIVAX</t>
  </si>
  <si>
    <t>7592432000138</t>
  </si>
  <si>
    <t>CEVAX/ZINC CAPS 500/7.5MG X 15 VIVAX</t>
  </si>
  <si>
    <t>101249</t>
  </si>
  <si>
    <t>7592432900193</t>
  </si>
  <si>
    <t>CEVAX/ZINC CAPS 500/7.5MG X 30 VIVAX</t>
  </si>
  <si>
    <t>101251</t>
  </si>
  <si>
    <t>7591635000112</t>
  </si>
  <si>
    <t>CHAMPU AVISPA 220CC</t>
  </si>
  <si>
    <t>2024-02-25</t>
  </si>
  <si>
    <t>759112</t>
  </si>
  <si>
    <t>INTERCOS</t>
  </si>
  <si>
    <t>7591635000136</t>
  </si>
  <si>
    <t>CHAMPU AVISPA 60ML</t>
  </si>
  <si>
    <t>759136</t>
  </si>
  <si>
    <t>7590005008703</t>
  </si>
  <si>
    <t>CHAMPU DRENE ANTICASPA X 370 ML</t>
  </si>
  <si>
    <t>FISA</t>
  </si>
  <si>
    <t>7590005008215</t>
  </si>
  <si>
    <t>CHAMPU DRENE COMPLEX C/LISO X 370 ML</t>
  </si>
  <si>
    <t>736674026052</t>
  </si>
  <si>
    <t>CHAMPU MELODY X 100 ML</t>
  </si>
  <si>
    <t>MELODY</t>
  </si>
  <si>
    <t>7592710003813</t>
  </si>
  <si>
    <t>CHANCA PIEDRA CAPS 400 MG X 30 HERBAPLA</t>
  </si>
  <si>
    <t>PHYLLANTHUS NIRURI</t>
  </si>
  <si>
    <t>7592710000478</t>
  </si>
  <si>
    <t>CHANCA PIEDRA CAPS 400 MG X 60 HERBAPLA</t>
  </si>
  <si>
    <t>PN06</t>
  </si>
  <si>
    <t>CHANCA PIEDRA CAPS X 50 BIONATURAL</t>
  </si>
  <si>
    <t>CHATA</t>
  </si>
  <si>
    <t>CHATA PLASTICA</t>
  </si>
  <si>
    <t>7591206000381</t>
  </si>
  <si>
    <t>CHEEESE TRIS 150G</t>
  </si>
  <si>
    <t>PEPSICO ALIMENTOS, S. C.A.</t>
  </si>
  <si>
    <t>7591206010328</t>
  </si>
  <si>
    <t>CHEESE TRIS 54G</t>
  </si>
  <si>
    <t>7861008507945</t>
  </si>
  <si>
    <t>CHICLE AGOGO MENTA</t>
  </si>
  <si>
    <t>7861008520135</t>
  </si>
  <si>
    <t>CHICLE AGOGO TUTTI FRUTTI</t>
  </si>
  <si>
    <t>C14</t>
  </si>
  <si>
    <t>CHICLE KATABOM</t>
  </si>
  <si>
    <t>C15</t>
  </si>
  <si>
    <t>CHICLE TUMIX MENTA X 2 PAST</t>
  </si>
  <si>
    <t>7861008526465</t>
  </si>
  <si>
    <t>CHICLE TUMIX STRONGMINT X 12 PAST</t>
  </si>
  <si>
    <t>7591016851135</t>
  </si>
  <si>
    <t>CHOCOLATE C/ LECHE SAVOY 30GR</t>
  </si>
  <si>
    <t>7591016851197</t>
  </si>
  <si>
    <t>CHOCOLATE C/ LECHE SAVOY 70G</t>
  </si>
  <si>
    <t>7591016851555</t>
  </si>
  <si>
    <t>CHOCOLATE CRI CRI SAVOY X 27 G</t>
  </si>
  <si>
    <t>7591016854976</t>
  </si>
  <si>
    <t>CHOCOLATE GALAK X 30GR</t>
  </si>
  <si>
    <t>7891000462300</t>
  </si>
  <si>
    <t>CHOKITO BARRA</t>
  </si>
  <si>
    <t>C02</t>
  </si>
  <si>
    <t>CHUPETAS VARIOS SABORES</t>
  </si>
  <si>
    <t>7453078521732</t>
  </si>
  <si>
    <t>CHUPON GENIAL ORTODONTICO</t>
  </si>
  <si>
    <t>8904250520900</t>
  </si>
  <si>
    <t>CICLOGYNON TAB  X 21 TIARES</t>
  </si>
  <si>
    <t>LEVONORGESTREL/ETINILESTRADIOL</t>
  </si>
  <si>
    <t>TIARES</t>
  </si>
  <si>
    <t>7594000491744</t>
  </si>
  <si>
    <t>CICLOKAN AMP 500 MG/5ML X 1 MEGALABS</t>
  </si>
  <si>
    <t>AC TRANEXAMICO</t>
  </si>
  <si>
    <t>01.10.2026</t>
  </si>
  <si>
    <t>2024-03-25</t>
  </si>
  <si>
    <t>99971</t>
  </si>
  <si>
    <t>7591619519227</t>
  </si>
  <si>
    <t>CICLOKAN TAB 500MG X 21 KLINOS</t>
  </si>
  <si>
    <t>7592637000155</t>
  </si>
  <si>
    <t>CIFARCAINA 1% SOL. INY. X 100 ML</t>
  </si>
  <si>
    <t>7598677000391</t>
  </si>
  <si>
    <t>CILOSTAZOL TAB 50MG X 30 CLEO</t>
  </si>
  <si>
    <t>CILOSTAZOL</t>
  </si>
  <si>
    <t>01.08.2025</t>
  </si>
  <si>
    <t>108001</t>
  </si>
  <si>
    <t>7592803000101</t>
  </si>
  <si>
    <t>CINAREN COMP 25 MG X 50 DOLLDER</t>
  </si>
  <si>
    <t>F231</t>
  </si>
  <si>
    <t>CINARIZINA TAB 75 MG X 10</t>
  </si>
  <si>
    <t>7702605184316</t>
  </si>
  <si>
    <t>CIPROFIBRATO TAB 100 MG X 20 GENFAR</t>
  </si>
  <si>
    <t>F570</t>
  </si>
  <si>
    <t>CIPROFLOXACINA AMP 200MG/100 ML EDEKI</t>
  </si>
  <si>
    <t>7598252101055</t>
  </si>
  <si>
    <t>CIPROFLOXACINA AMP 200MG/100ML DISTRILAB</t>
  </si>
  <si>
    <t>CIPROFLOXACINA</t>
  </si>
  <si>
    <t>7597285000373</t>
  </si>
  <si>
    <t>CIPROFLOXACINA AMP 200MG/100ML I.V IPS</t>
  </si>
  <si>
    <t>IPS</t>
  </si>
  <si>
    <t>04502</t>
  </si>
  <si>
    <t>7591585573667</t>
  </si>
  <si>
    <t>CIPROFLOXACINA COMP 500 MG X 10 GENVEN</t>
  </si>
  <si>
    <t>7592349832235</t>
  </si>
  <si>
    <t>CIPROFLOXACINA COMP 500 MG X 6 GC</t>
  </si>
  <si>
    <t>83223</t>
  </si>
  <si>
    <t>G.C</t>
  </si>
  <si>
    <t>F362</t>
  </si>
  <si>
    <t>CIPROFLOXACINA TAB 500 MG X 10</t>
  </si>
  <si>
    <t>7591020008891</t>
  </si>
  <si>
    <t>CIPROFLOXACINA TAB 500 MG X 12 GENCER</t>
  </si>
  <si>
    <t>01.03.2028</t>
  </si>
  <si>
    <t>34569</t>
  </si>
  <si>
    <t>GENCER</t>
  </si>
  <si>
    <t>7591519001716</t>
  </si>
  <si>
    <t>CIPROFLOXACINA 500 MG X 14 TABS. REC.</t>
  </si>
  <si>
    <t>801003</t>
  </si>
  <si>
    <t>7598484001031</t>
  </si>
  <si>
    <t>CIPROFLOXACINA TAB 500MG X 10 QUIM-FAR</t>
  </si>
  <si>
    <t>8906112612037</t>
  </si>
  <si>
    <t>CITICOLINA AMP 500MG/2ML IM/IV MEDVAL</t>
  </si>
  <si>
    <t>CITICOLINA</t>
  </si>
  <si>
    <t>MEDVAL, C.A</t>
  </si>
  <si>
    <t>8904278577474</t>
  </si>
  <si>
    <t>CITICOLINA TAB 500 MG X 10 TAB FAHD</t>
  </si>
  <si>
    <t>FAHD</t>
  </si>
  <si>
    <t>7597134000981</t>
  </si>
  <si>
    <t>CITRATO DE MAGNESIO CAP350 MGX70LAB ABEJ</t>
  </si>
  <si>
    <t>210059</t>
  </si>
  <si>
    <t>LA ABEJITA</t>
  </si>
  <si>
    <t>PN03</t>
  </si>
  <si>
    <t>CITRATO DE MAGNESIO CAPS X 50 SPORT SALU</t>
  </si>
  <si>
    <t>7591616000704</t>
  </si>
  <si>
    <t>CITRATO DE POTASIO AL 10 % X1000ML BIOF</t>
  </si>
  <si>
    <t>CITRATO POTASICO</t>
  </si>
  <si>
    <t>7591616002937</t>
  </si>
  <si>
    <t>CITRATO DE POTASIO SOL AL 10 % X 500 ML</t>
  </si>
  <si>
    <t>112345202237</t>
  </si>
  <si>
    <t>CITRATO DE POTASIO SOL X 500 ML FARMAGEN</t>
  </si>
  <si>
    <t>LABORATORIO FARMAGENIK, C.A</t>
  </si>
  <si>
    <t>7591196000071</t>
  </si>
  <si>
    <t>CLARASOL GOTAS OFT X 15 ML OFTALMI</t>
  </si>
  <si>
    <t>NAFAZOLINA</t>
  </si>
  <si>
    <t>10954</t>
  </si>
  <si>
    <t>7467217702418</t>
  </si>
  <si>
    <t>CLARITROMICINA  SUSP X 60 ML INNOBROX</t>
  </si>
  <si>
    <t>7703153019976</t>
  </si>
  <si>
    <t>CLARITROMICINA TAB 500 MG X 10 COLMED</t>
  </si>
  <si>
    <t>CLARITROMICINA</t>
  </si>
  <si>
    <t>7702605102211</t>
  </si>
  <si>
    <t>CLARITROMICINA TAB 500 MG X 10 GENFAR</t>
  </si>
  <si>
    <t>7703763660131</t>
  </si>
  <si>
    <t>CLARITROMICINA TAB 500MG X10 ELTER</t>
  </si>
  <si>
    <t>140334</t>
  </si>
  <si>
    <t>7591196000088</t>
  </si>
  <si>
    <t>CLARIX GOTAS OFT X 15 ML OFTALMI</t>
  </si>
  <si>
    <t>7591196000095</t>
  </si>
  <si>
    <t>CLARIX SOL NASAL 15ML OFTALMI</t>
  </si>
  <si>
    <t>01.08.2027</t>
  </si>
  <si>
    <t>2027-08-25</t>
  </si>
  <si>
    <t>759100</t>
  </si>
  <si>
    <t>7599112000198</t>
  </si>
  <si>
    <t>CLAVUTAN 600+42,9 MG/5ML X 60ML ZORIAK</t>
  </si>
  <si>
    <t>7591955000144</t>
  </si>
  <si>
    <t>CLENBUNAL GOTAS 15ML MEGALABS</t>
  </si>
  <si>
    <t>CLENBUTEROL</t>
  </si>
  <si>
    <t>7591955000113</t>
  </si>
  <si>
    <t>CLENBUNAL JBE PED 120ML MEGALABS</t>
  </si>
  <si>
    <t>112022</t>
  </si>
  <si>
    <t>7401078900019</t>
  </si>
  <si>
    <t>CLIMABEL COMP 2.5 MG X 30 DALT PHARMA</t>
  </si>
  <si>
    <t>TIBOLONA</t>
  </si>
  <si>
    <t>7598582000011</t>
  </si>
  <si>
    <t>CLINDAMICINA 1% GEL TOPICO 15G SPEFAR</t>
  </si>
  <si>
    <t>F197</t>
  </si>
  <si>
    <t>CLINDAMICINA AMP 600 MG X 4 ML I.M/I.V</t>
  </si>
  <si>
    <t>7703763629251</t>
  </si>
  <si>
    <t>CLINDAMICINA CAPS 300 MG X 16 PHARMRT</t>
  </si>
  <si>
    <t>CLINDAMICINA</t>
  </si>
  <si>
    <t>140335</t>
  </si>
  <si>
    <t>8902297024092</t>
  </si>
  <si>
    <t>CLINDAMICINA 100 MG X 7 OVULOS VAG.</t>
  </si>
  <si>
    <t>8906081306876</t>
  </si>
  <si>
    <t>CLINFAST OVULOS VAG 100/200MG X 3 TIARES</t>
  </si>
  <si>
    <t>890876</t>
  </si>
  <si>
    <t>TIARES TU SALUD PRIMERO</t>
  </si>
  <si>
    <t>7591519007220</t>
  </si>
  <si>
    <t>CLOBETASOL CREMA 0,05% 20G CALOX</t>
  </si>
  <si>
    <t>CLOBETASOL</t>
  </si>
  <si>
    <t>11909002</t>
  </si>
  <si>
    <t>791466994490</t>
  </si>
  <si>
    <t>CLOBETASOL UNGUENTO X 20G SGG</t>
  </si>
  <si>
    <t>SOTO GLOBAL GROUP</t>
  </si>
  <si>
    <t>SOTO GLOBAL</t>
  </si>
  <si>
    <t>7594001100577</t>
  </si>
  <si>
    <t>METOCLOPRAMIDA/PIRIDOXINA</t>
  </si>
  <si>
    <t>CLODOXIN 5 MG - 50 MG/5 ML JBE. X 120 ML</t>
  </si>
  <si>
    <t>06886</t>
  </si>
  <si>
    <t>7598431000070</t>
  </si>
  <si>
    <t>CLOE COMP 2/0,03 MG X 21 VICENTI</t>
  </si>
  <si>
    <t>CLORMADINONA/ETINILESTRADIOL</t>
  </si>
  <si>
    <t>VICENTI</t>
  </si>
  <si>
    <t>7592454889698</t>
  </si>
  <si>
    <t>CLOIDROGEL TAB 75 MG X 30 ELTER</t>
  </si>
  <si>
    <t>143738</t>
  </si>
  <si>
    <t>F400</t>
  </si>
  <si>
    <t>CLONAZEPAM 2 MG X 30TB</t>
  </si>
  <si>
    <t>7598578000117</t>
  </si>
  <si>
    <t>CLONEDAC CREMA X 20 G DAC</t>
  </si>
  <si>
    <t>01411</t>
  </si>
  <si>
    <t>7598578000506</t>
  </si>
  <si>
    <t>CLONEDAC FEET CREMA X 20 G DAC</t>
  </si>
  <si>
    <t>2023-12-25</t>
  </si>
  <si>
    <t>200239</t>
  </si>
  <si>
    <t>7591020003148</t>
  </si>
  <si>
    <t>CLONIDINA AMP 0,150 MG/ML X 2 IM/IV GENC</t>
  </si>
  <si>
    <t>100045</t>
  </si>
  <si>
    <t>F265</t>
  </si>
  <si>
    <t>CLONIDINA AMP 0.150MG/ML X 1 CLONIPRES</t>
  </si>
  <si>
    <t>7702184110584</t>
  </si>
  <si>
    <t>CLONIDINA TAB 0.150 MG X 10 ECAR</t>
  </si>
  <si>
    <t>7591955000182</t>
  </si>
  <si>
    <t>CLONIPRES COMP 0.150MG X 20 KLINOS</t>
  </si>
  <si>
    <t>CLONIDINA</t>
  </si>
  <si>
    <t>11235</t>
  </si>
  <si>
    <t>7594001101543</t>
  </si>
  <si>
    <t>CLOPIDEX 75 MG X 30 TABS. REC.</t>
  </si>
  <si>
    <t>6972718560074</t>
  </si>
  <si>
    <t>CLOPIDIGREL TAB 75 MG X 30 BLUE MEDICAL</t>
  </si>
  <si>
    <t>CLOPIDOGREL</t>
  </si>
  <si>
    <t>F029</t>
  </si>
  <si>
    <t>CLOPIDOGREL TAB 75 MG X 10</t>
  </si>
  <si>
    <t>781159319730</t>
  </si>
  <si>
    <t>CLOPIDOGREL TAB 75 MG X 14 MEDICAL CARE</t>
  </si>
  <si>
    <t>078730</t>
  </si>
  <si>
    <t>MEDICAL CARE</t>
  </si>
  <si>
    <t>8904159615622</t>
  </si>
  <si>
    <t>CLOPIDOGREL TAB 75 MG X 30 PLATEMAX</t>
  </si>
  <si>
    <t>7703763324019</t>
  </si>
  <si>
    <t>CLOPIDOGREL TAB 75 MG X14 ELTER</t>
  </si>
  <si>
    <t>140337</t>
  </si>
  <si>
    <t>7591818716700</t>
  </si>
  <si>
    <t>CLORACE JBE 125 MG/0,5 MG X 120 ML COFAS</t>
  </si>
  <si>
    <t>01.08.2026</t>
  </si>
  <si>
    <t>31521</t>
  </si>
  <si>
    <t>7591818116043</t>
  </si>
  <si>
    <t>CLORACE TAB X 10 COFASA</t>
  </si>
  <si>
    <t>21522</t>
  </si>
  <si>
    <t>7591818215265</t>
  </si>
  <si>
    <t>CLORACE TAB X 20 COFASA</t>
  </si>
  <si>
    <t>21526</t>
  </si>
  <si>
    <t>F193</t>
  </si>
  <si>
    <t>CLORACE TAB X 4 COFASA</t>
  </si>
  <si>
    <t>7591818000106</t>
  </si>
  <si>
    <t>CLORACI TAB 1G S/AZUCAR X 30 COFASA</t>
  </si>
  <si>
    <t>F31</t>
  </si>
  <si>
    <t>CLORFENIRAMINA AMP 10 MG/ML IV/IM</t>
  </si>
  <si>
    <t>7707177973238</t>
  </si>
  <si>
    <t>CLORFENIRAMINA JBE 2MG/5ML X 120 ML LABI</t>
  </si>
  <si>
    <t>7702184110096</t>
  </si>
  <si>
    <t>CLORFENIRAMINA TAB 4 MG X 10  ECAR</t>
  </si>
  <si>
    <t>7703712130692</t>
  </si>
  <si>
    <t>CLORFENIRAMINA TAB 4MG X 10 COASPHARMA</t>
  </si>
  <si>
    <t>F167</t>
  </si>
  <si>
    <t>CLORURO DE MAGNESIO CAPS X 50 RIOSALUD</t>
  </si>
  <si>
    <t>L020</t>
  </si>
  <si>
    <t>CLORURO DE MAGNESIO X 33G SOBRE</t>
  </si>
  <si>
    <t>7592637000339</t>
  </si>
  <si>
    <t>CLORURO POTASIO</t>
  </si>
  <si>
    <t>SOL. CLORURO DE POTASIO 7,5% X 100 ML (KCL)</t>
  </si>
  <si>
    <t>7592637000308</t>
  </si>
  <si>
    <t>SOL. CLORURO DE SODIO 20% X 100 ML</t>
  </si>
  <si>
    <t>BEHERENS</t>
  </si>
  <si>
    <t>7702605182626</t>
  </si>
  <si>
    <t>CLOTRIMA/NEOMICI/BETAM CREMA X 20G GENFA</t>
  </si>
  <si>
    <t>7702605182619</t>
  </si>
  <si>
    <t>CLOTRIMA/NEOMICI/BETAM CREMA X 40G GENFA</t>
  </si>
  <si>
    <t>7703763300051</t>
  </si>
  <si>
    <t>CLOTRIMA/NEOMICI/DEXAME CREMA X 20G PHAR</t>
  </si>
  <si>
    <t>CLOTRIMAZOL/NEOMICINA/DEXAMETA</t>
  </si>
  <si>
    <t>140339</t>
  </si>
  <si>
    <t>8908020229000</t>
  </si>
  <si>
    <t>CLOTRIMA/NEOMICI/DEXAME CREMA X 30G NAU</t>
  </si>
  <si>
    <t>8904250520764</t>
  </si>
  <si>
    <t>CLOTRIMAZOL 2% CREM TOPICA/VAGINAL 30G</t>
  </si>
  <si>
    <t>8904306503581</t>
  </si>
  <si>
    <t>CLOTRIMAZOL CREM 0.01% 20G PROCLOTRI</t>
  </si>
  <si>
    <t>7592616110011</t>
  </si>
  <si>
    <t>CLOTRIMAZOL CREMA 1% 20 GR KIMICEG</t>
  </si>
  <si>
    <t>CLOTRIMAZOL</t>
  </si>
  <si>
    <t>21485</t>
  </si>
  <si>
    <t>7707184161093</t>
  </si>
  <si>
    <t>CLOTRIMAZOL CREMA 1% 40 FARMIO</t>
  </si>
  <si>
    <t>7703712032538</t>
  </si>
  <si>
    <t>CLOTRIMAZOL CREMA 1% 40GR</t>
  </si>
  <si>
    <t>7468191031600</t>
  </si>
  <si>
    <t>CLOTRIMAZOL CREMA VAG 35G INMENOL)</t>
  </si>
  <si>
    <t>7703153022945</t>
  </si>
  <si>
    <t>CLOTRIMAZOL CREMA VAGINAL 40G COLMED</t>
  </si>
  <si>
    <t>8902297024108</t>
  </si>
  <si>
    <t>CLOTRIMAZOL OVULOS 100MG X 7 DROTA</t>
  </si>
  <si>
    <t>8904187829503</t>
  </si>
  <si>
    <t>CLOTRIMAZOL OVULOS 100MGX6+APLIC TIAR</t>
  </si>
  <si>
    <t>890503</t>
  </si>
  <si>
    <t>7597758000657</t>
  </si>
  <si>
    <t>CLOTRIMAZOL OVULOS 200 MG X 3 ALESS</t>
  </si>
  <si>
    <t>0657</t>
  </si>
  <si>
    <t>7597758000664</t>
  </si>
  <si>
    <t>CLOTRIMAZOL OVULOS 500 MG X 1 ALESS</t>
  </si>
  <si>
    <t>0664</t>
  </si>
  <si>
    <t>F40</t>
  </si>
  <si>
    <t>CLOTRIMAZOL TAB VAG 100 MG X 8</t>
  </si>
  <si>
    <t>7590011205158</t>
  </si>
  <si>
    <t>CLUB SOCIAL ORIGINAL</t>
  </si>
  <si>
    <t>MONDELEZ VZ, C.A</t>
  </si>
  <si>
    <t>7591016871089</t>
  </si>
  <si>
    <t>COCOSETE 50G</t>
  </si>
  <si>
    <t>7591016854921</t>
  </si>
  <si>
    <t>COCOSETTE 25 GR</t>
  </si>
  <si>
    <t>7592782001755</t>
  </si>
  <si>
    <t>CODEINA</t>
  </si>
  <si>
    <t>CODEBROMIL PLUS 15 MG - 3 MG/15 ML JBE. X 90 ML (F.V.: 11/23)</t>
  </si>
  <si>
    <t>7592253000928</t>
  </si>
  <si>
    <t>COENZYMA Q10 CAPS 80 MG X 60</t>
  </si>
  <si>
    <t>DROVENPLUS</t>
  </si>
  <si>
    <t>7501058640505</t>
  </si>
  <si>
    <t>COLADO GERBER MANZANA X 113 G</t>
  </si>
  <si>
    <t>12121270</t>
  </si>
  <si>
    <t>NESTLE</t>
  </si>
  <si>
    <t>7501058640512</t>
  </si>
  <si>
    <t>COLADOS GERBER BANANA X 113G</t>
  </si>
  <si>
    <t>7592710003844</t>
  </si>
  <si>
    <t>COLAGENO PLUS CAPS 550 MG X 30  HERBAPL</t>
  </si>
  <si>
    <t>COLAGENO</t>
  </si>
  <si>
    <t>PN23</t>
  </si>
  <si>
    <t>COLAGENO/BIOTIN CAPS X 50</t>
  </si>
  <si>
    <t>7592710002199</t>
  </si>
  <si>
    <t>COLAGENO/VIT C CAPS X 60  HERBAPLANT</t>
  </si>
  <si>
    <t>7592946169697</t>
  </si>
  <si>
    <t>COLAGENO/VITAMINA C TAB 400 MG X60 ARCOI</t>
  </si>
  <si>
    <t>COLAGENO/VIT C</t>
  </si>
  <si>
    <t>00064</t>
  </si>
  <si>
    <t>F004</t>
  </si>
  <si>
    <t>COLAYTE POLVO 69,57 GR RONAVA</t>
  </si>
  <si>
    <t>7703712031197</t>
  </si>
  <si>
    <t>COLCHICINA TAB 0,5 MG X 40 QUALITYMED</t>
  </si>
  <si>
    <t>7591062900900</t>
  </si>
  <si>
    <t>IBUPROFENO/TIOCOLCHICOSIDO</t>
  </si>
  <si>
    <t>COLFENE 600 MG - 4 MG X 15 COMPS. REC. (F.V.: 02/24)</t>
  </si>
  <si>
    <t>7891024034095</t>
  </si>
  <si>
    <t>COLGATE CREMA KIDS FRESA X 50 G</t>
  </si>
  <si>
    <t>7891024132647</t>
  </si>
  <si>
    <t>COLGATE CREMA SENSITIVE PRO ALIVIO X 110</t>
  </si>
  <si>
    <t>PN25</t>
  </si>
  <si>
    <t>COLON CLEANSER PLUS CAPS 500 MG X 50</t>
  </si>
  <si>
    <t>7591061647264</t>
  </si>
  <si>
    <t>COLONIA CHICCO P/NINOS 110 ML</t>
  </si>
  <si>
    <t>50000880</t>
  </si>
  <si>
    <t>CHICCO</t>
  </si>
  <si>
    <t>7590005250188</t>
  </si>
  <si>
    <t>COLONIA EVERY NIGHT FRESCA Y DE X 200 ML</t>
  </si>
  <si>
    <t>7501082780697</t>
  </si>
  <si>
    <t>COLONIA NUVEL BEBE X 125 ML</t>
  </si>
  <si>
    <t>7591821210264</t>
  </si>
  <si>
    <t>COLYPAN TAB 200 MG X 10  FARMA</t>
  </si>
  <si>
    <t>TRIMEBUTINA</t>
  </si>
  <si>
    <t>21026</t>
  </si>
  <si>
    <t>7591821902534</t>
  </si>
  <si>
    <t>COLYPAN TAB 300 MG X 20 FARMA</t>
  </si>
  <si>
    <t>7468999180234</t>
  </si>
  <si>
    <t>COMPLEJO B AMP  X 10 ML IM/IV</t>
  </si>
  <si>
    <t>F186</t>
  </si>
  <si>
    <t>COMPLEJO B AMP 10 ML IM/IV</t>
  </si>
  <si>
    <t>8904187806627</t>
  </si>
  <si>
    <t>COMPLEJO B AMP X 5 IM/IV CLINIMED</t>
  </si>
  <si>
    <t>8906044710856</t>
  </si>
  <si>
    <t>COMPLEJO B JAB X 100 ML VITALIT-B DROTAF</t>
  </si>
  <si>
    <t>7467217703514</t>
  </si>
  <si>
    <t>COMPLEJO B JBE X 120ML S&amp;G</t>
  </si>
  <si>
    <t>S&amp;G</t>
  </si>
  <si>
    <t>7702184110089</t>
  </si>
  <si>
    <t>COMPLEJO B TAB X 10   ECAR</t>
  </si>
  <si>
    <t>F214</t>
  </si>
  <si>
    <t>COMPLEJO B TAB X 10 SAGA</t>
  </si>
  <si>
    <t>606110873017</t>
  </si>
  <si>
    <t>COMPRESA DE LAPARATOMIA 18*18 X 5 MEDICA</t>
  </si>
  <si>
    <t>7759050000265</t>
  </si>
  <si>
    <t>COMTREX GRANULADO DIA X 5 G PORTUGAL</t>
  </si>
  <si>
    <t>PORTUGAL</t>
  </si>
  <si>
    <t>ANSOLAT</t>
  </si>
  <si>
    <t>7759050000272</t>
  </si>
  <si>
    <t>COMTREX GRANULADO NOCHE X 5 G PORTUGAL</t>
  </si>
  <si>
    <t>7595250000045</t>
  </si>
  <si>
    <t>CONDON SEX USA PLATINUM X 3</t>
  </si>
  <si>
    <t>01.10.2027</t>
  </si>
  <si>
    <t>RAISMA</t>
  </si>
  <si>
    <t>0045</t>
  </si>
  <si>
    <t>7591619520261</t>
  </si>
  <si>
    <t>CORENTEL 1,25 MG X 30 COMPS. REC. (NUEVO)</t>
  </si>
  <si>
    <t>7591619520292</t>
  </si>
  <si>
    <t>CORENTEL COMP 5 MG X 30 KLINOS</t>
  </si>
  <si>
    <t>01.03.2024</t>
  </si>
  <si>
    <t>10022</t>
  </si>
  <si>
    <t>7591619517896</t>
  </si>
  <si>
    <t>COROPRES 8 MG X 10 COMPS. (NUEVO)</t>
  </si>
  <si>
    <t>161020</t>
  </si>
  <si>
    <t>7591619520360</t>
  </si>
  <si>
    <t>COROPRES H COMP 16/12,5 X 30 MEGALABS</t>
  </si>
  <si>
    <t>96850</t>
  </si>
  <si>
    <t>7453038438674</t>
  </si>
  <si>
    <t>CORTA UÑAS GENIAL P/BEBE</t>
  </si>
  <si>
    <t>INVERSIONES LICELY, C.A.</t>
  </si>
  <si>
    <t>7591196004604</t>
  </si>
  <si>
    <t>CORTYNASE SUSP NASAL 0,05% 140 DOSIS</t>
  </si>
  <si>
    <t>MOMETASONA</t>
  </si>
  <si>
    <t>10955</t>
  </si>
  <si>
    <t>7591196006356</t>
  </si>
  <si>
    <t>CORTYNASE SUSP NASAL 0.05 % 80 DOSIS</t>
  </si>
  <si>
    <t>109551</t>
  </si>
  <si>
    <t>7591020001069</t>
  </si>
  <si>
    <t>CO-SULTRIN 40 MG - 200 MG/5 ML SUSP. ORAL X 100 ML</t>
  </si>
  <si>
    <t>96513</t>
  </si>
  <si>
    <t>7591020001076</t>
  </si>
  <si>
    <t>01.02.2027</t>
  </si>
  <si>
    <t>CO-SULTRIN 80 MG - 400 MG X 20 TABS.</t>
  </si>
  <si>
    <t>96514</t>
  </si>
  <si>
    <t>7592236002307</t>
  </si>
  <si>
    <t>CO-TRIMOXAZOL TAB 80/400 MG X 20</t>
  </si>
  <si>
    <t>376109</t>
  </si>
  <si>
    <t>7591585365644</t>
  </si>
  <si>
    <t>COVENTROL COMP 12,5 MG X 30  LETI</t>
  </si>
  <si>
    <t>36564</t>
  </si>
  <si>
    <t>7591585265630</t>
  </si>
  <si>
    <t>COVENTROL COMP 6.25MG X 30 LETI</t>
  </si>
  <si>
    <t>25945</t>
  </si>
  <si>
    <t>7592710000089</t>
  </si>
  <si>
    <t>CRANBERRY CAPS X 30 HERBAPLANT</t>
  </si>
  <si>
    <t>7592710000072</t>
  </si>
  <si>
    <t>CRANBERRY CAPS X 60 HERBAPLANT</t>
  </si>
  <si>
    <t>685239846867</t>
  </si>
  <si>
    <t>CREATINA MONOH CAPS X 30 NATURISTIK</t>
  </si>
  <si>
    <t>CREATINA</t>
  </si>
  <si>
    <t>719867</t>
  </si>
  <si>
    <t>NATURISTIK</t>
  </si>
  <si>
    <t>7702661353077</t>
  </si>
  <si>
    <t>CREM CERO C/ALOE VERA 50G</t>
  </si>
  <si>
    <t>INDUSTRIAS PAÑAL EXPRESS C.A.</t>
  </si>
  <si>
    <t>7702661353015</t>
  </si>
  <si>
    <t>CREM CERO MED 50G</t>
  </si>
  <si>
    <t>7509546000985</t>
  </si>
  <si>
    <t>CREM DENT COLGATE TRIPLE ACCION X 75 ML</t>
  </si>
  <si>
    <t>8411047108703</t>
  </si>
  <si>
    <t>CREM IE RAPARADORA UREA 150ML</t>
  </si>
  <si>
    <t>IPECA, C.A.</t>
  </si>
  <si>
    <t>112255006178</t>
  </si>
  <si>
    <t>CREMA BLANQUEADORA X 30G FARMAGENIK</t>
  </si>
  <si>
    <t>7702661351264</t>
  </si>
  <si>
    <t>CREMA CERO BEBES 30 G</t>
  </si>
  <si>
    <t>7702661351271</t>
  </si>
  <si>
    <t>CREMA CERO C/ALOE CERA X 30G</t>
  </si>
  <si>
    <t>7702661341265</t>
  </si>
  <si>
    <t>CREMA CERO C/CALENDULA X 30GR</t>
  </si>
  <si>
    <t>8411047108291</t>
  </si>
  <si>
    <t>CREMA EMOLIENTE/RESTAURADORA X 150 ML</t>
  </si>
  <si>
    <t>8906130232170</t>
  </si>
  <si>
    <t>CREMA PARA HEMORROIDES C/APLICADOR X 30 GR.</t>
  </si>
  <si>
    <t>7591821210332</t>
  </si>
  <si>
    <t>CRISOMET TAB 50/500 MG X 10  FARMA</t>
  </si>
  <si>
    <t>SITAGLIPTINA/METFORMINA</t>
  </si>
  <si>
    <t>21033</t>
  </si>
  <si>
    <t>7591821210509</t>
  </si>
  <si>
    <t>CRISOMET TAB 50MG-500MG X30 FARMA</t>
  </si>
  <si>
    <t>21050</t>
  </si>
  <si>
    <t>7591196000149</t>
  </si>
  <si>
    <t>CROMOFTAL 4% GOTAS OFTAL 10ML OFTALMI</t>
  </si>
  <si>
    <t>10999</t>
  </si>
  <si>
    <t>F153</t>
  </si>
  <si>
    <t>CUBRE BOTA</t>
  </si>
  <si>
    <t>F554</t>
  </si>
  <si>
    <t>CURAM TAB 500 MG  X 8 SANDOZ</t>
  </si>
  <si>
    <t>F293</t>
  </si>
  <si>
    <t>CURAM TAB 875 MG/125 MG X 8 SANDOZ</t>
  </si>
  <si>
    <t>PN15</t>
  </si>
  <si>
    <t>CURCUMA CAPS 500 MG X 50 BIONATURAL</t>
  </si>
  <si>
    <t>6223003734091</t>
  </si>
  <si>
    <t>CURITAS CURE - AID CLEAR X20UNID</t>
  </si>
  <si>
    <t>F306</t>
  </si>
  <si>
    <t>CURITAS X 2 UND</t>
  </si>
  <si>
    <t>7597297000309</t>
  </si>
  <si>
    <t>CURITAS ZUVISS KIDS X 20 UND</t>
  </si>
  <si>
    <t>2027-07-25</t>
  </si>
  <si>
    <t>91149</t>
  </si>
  <si>
    <t>7591955558218</t>
  </si>
  <si>
    <t>CURPINOL COMP 6.25 MG X 30 MEGALABS</t>
  </si>
  <si>
    <t>7592432005508</t>
  </si>
  <si>
    <t>CUTICLIN CAPS 10MG X30  VIVAX</t>
  </si>
  <si>
    <t>ISOTRETINOINA</t>
  </si>
  <si>
    <t>100550</t>
  </si>
  <si>
    <t>7592803001603</t>
  </si>
  <si>
    <t>SIMVASTATINA</t>
  </si>
  <si>
    <t>CYNT 20 MG X 20 COMPS. REC. (F.V.: 09/23)</t>
  </si>
  <si>
    <t>80710</t>
  </si>
  <si>
    <t>7592601200482</t>
  </si>
  <si>
    <t>CYPRAL TAB 750 MG X 6  MEYER</t>
  </si>
  <si>
    <t>03662</t>
  </si>
  <si>
    <t>7708908625549</t>
  </si>
  <si>
    <t>DAFLON 500 MG X 15 COMPS. REC. (BLIST.)</t>
  </si>
  <si>
    <t>SERVIER</t>
  </si>
  <si>
    <t>4578376985569</t>
  </si>
  <si>
    <t>DAFLONEX CAPS 500MG X 50  RIO DE SALUD</t>
  </si>
  <si>
    <t>311845353238</t>
  </si>
  <si>
    <t>DAILY MULTIPLE TAB X 20 HEALTHY SENSE</t>
  </si>
  <si>
    <t>7592803003980</t>
  </si>
  <si>
    <t>MUPIROCINA</t>
  </si>
  <si>
    <t>DALCITRIN 2% UNGÜENTO X 30 G.</t>
  </si>
  <si>
    <t>800102</t>
  </si>
  <si>
    <t>7591243810868</t>
  </si>
  <si>
    <t>DALPAS TAB 10 MG X 30  BIOTECH</t>
  </si>
  <si>
    <t>BUSPIRONA</t>
  </si>
  <si>
    <t>810869</t>
  </si>
  <si>
    <t>7594000490303</t>
  </si>
  <si>
    <t>DALTAZEN COMP 60 MG X20 MEGALABS</t>
  </si>
  <si>
    <t>DILTIAZEM</t>
  </si>
  <si>
    <t>1151009</t>
  </si>
  <si>
    <t>8904250520917</t>
  </si>
  <si>
    <t>DANI 35 TAB  X 21 TIARES</t>
  </si>
  <si>
    <t>CIPROTERONA/ETINILESTRADIOL</t>
  </si>
  <si>
    <t>100102</t>
  </si>
  <si>
    <t>7598176000816</t>
  </si>
  <si>
    <t>DAPAGLIFLOZINA TAB 10 MG X 30 GLINAMED</t>
  </si>
  <si>
    <t>7592432901411</t>
  </si>
  <si>
    <t>DAYFLU DIA/NOCHE CAPS VIVAX</t>
  </si>
  <si>
    <t>100089</t>
  </si>
  <si>
    <t>7591585117670</t>
  </si>
  <si>
    <t>DAYZOL COMP 400/4 MG X 30 LETI</t>
  </si>
  <si>
    <t>11767</t>
  </si>
  <si>
    <t>7591206282695</t>
  </si>
  <si>
    <t>DE TODITO RESUELTO X 45 G</t>
  </si>
  <si>
    <t>7591243811483</t>
  </si>
  <si>
    <t>DECA LENTERMINA COMPLEX AMP X 3</t>
  </si>
  <si>
    <t>VIT B1/B6/B12/LIDOCAINA</t>
  </si>
  <si>
    <t>811484</t>
  </si>
  <si>
    <t>6091403219131</t>
  </si>
  <si>
    <t>DECA-DURABOLIN AMP 50 MG I.M ASPEN</t>
  </si>
  <si>
    <t>7592806112047</t>
  </si>
  <si>
    <t>DEXAMETASONA</t>
  </si>
  <si>
    <t>DECOBEL 8 MG/2 ML X VIAL</t>
  </si>
  <si>
    <t>00286</t>
  </si>
  <si>
    <t>7592806133110</t>
  </si>
  <si>
    <t>DECOBEL 0,5 MG X 30 TABS.</t>
  </si>
  <si>
    <t>13311</t>
  </si>
  <si>
    <t>7703153033156</t>
  </si>
  <si>
    <t>DEFEROL D3 CAPS 7000U.I X 8 PROCAPS</t>
  </si>
  <si>
    <t>7591519008203</t>
  </si>
  <si>
    <t>DEFLAZACORT TAB 30 MG X 30 CALOX</t>
  </si>
  <si>
    <t>DEFLAZACORT</t>
  </si>
  <si>
    <t>85625</t>
  </si>
  <si>
    <t>7591519000306</t>
  </si>
  <si>
    <t>DEFLAZACORT TAB 30 MG X10 CALOX</t>
  </si>
  <si>
    <t>301007</t>
  </si>
  <si>
    <t>7706309000279</t>
  </si>
  <si>
    <t>DEFLAZACORT TAB 6 MG X10 CLOBAK</t>
  </si>
  <si>
    <t>7591519008197</t>
  </si>
  <si>
    <t>DEFLAZACORT TAB 6MG X10 CALOX</t>
  </si>
  <si>
    <t>85624</t>
  </si>
  <si>
    <t>7591309002756</t>
  </si>
  <si>
    <t>DENCOFEN GEL 40G PONCE</t>
  </si>
  <si>
    <t>PONCE</t>
  </si>
  <si>
    <t>7591309010416</t>
  </si>
  <si>
    <t>DENCORUB GEL 40G</t>
  </si>
  <si>
    <t>45820</t>
  </si>
  <si>
    <t>7591309001049</t>
  </si>
  <si>
    <t>DENCORUB ICE GEL 40G</t>
  </si>
  <si>
    <t>PONCE &amp; BENZO</t>
  </si>
  <si>
    <t>7591309002206</t>
  </si>
  <si>
    <t>DENCORUB ICE ROLLON 80GR</t>
  </si>
  <si>
    <t>7591619517605</t>
  </si>
  <si>
    <t>DENUAL COMP X1 MEGALABS</t>
  </si>
  <si>
    <t>AC IBANDRONICO</t>
  </si>
  <si>
    <t>7591585115935</t>
  </si>
  <si>
    <t>DERAIN 15% GASAS X 10 LETI</t>
  </si>
  <si>
    <t>TRITICUM VULGARE</t>
  </si>
  <si>
    <t>2027-12-25</t>
  </si>
  <si>
    <t>11593</t>
  </si>
  <si>
    <t>7591585215901</t>
  </si>
  <si>
    <t>DERAIN CREMA 15% 15G LETI</t>
  </si>
  <si>
    <t>759590</t>
  </si>
  <si>
    <t>7591585315939</t>
  </si>
  <si>
    <t>DERAIN GASA X 1</t>
  </si>
  <si>
    <t>7703281008415</t>
  </si>
  <si>
    <t>DERMACORTINE 0.1% CREM15G MEDIHEALTH</t>
  </si>
  <si>
    <t>57000</t>
  </si>
  <si>
    <t>7591619519098</t>
  </si>
  <si>
    <t>DERMAZOL LOC CAPILAR 0.05% X 25ML MEDIHE</t>
  </si>
  <si>
    <t>57004</t>
  </si>
  <si>
    <t>7591619519043</t>
  </si>
  <si>
    <t>DERMAZOL UNGUENTO X 30 G MEDIHEALT</t>
  </si>
  <si>
    <t>57005</t>
  </si>
  <si>
    <t>9780201379624</t>
  </si>
  <si>
    <t>DERMIGEX JAB LIQUIDO ANTISEPTICO X 120ML</t>
  </si>
  <si>
    <t>DERMIGEX</t>
  </si>
  <si>
    <t>7591619520865</t>
  </si>
  <si>
    <t>DERMOSUPRIL 0,05% CREMA X15 G MEDIHEALT</t>
  </si>
  <si>
    <t>DESONIDA</t>
  </si>
  <si>
    <t>57006</t>
  </si>
  <si>
    <t>7591619000985</t>
  </si>
  <si>
    <t>DERMOSUPRIL CREMA 0,1%  X 15G MEDIHEALT</t>
  </si>
  <si>
    <t>01.05.2028</t>
  </si>
  <si>
    <t>2026-09-25</t>
  </si>
  <si>
    <t>759985</t>
  </si>
  <si>
    <t>7590005183394</t>
  </si>
  <si>
    <t>DERMOX CREMA ANTIPAÑALITIS 50G</t>
  </si>
  <si>
    <t>7590005183196</t>
  </si>
  <si>
    <t>DERMOX LOCION CORPORAL X 350ML</t>
  </si>
  <si>
    <t>7590005183066</t>
  </si>
  <si>
    <t>DERMOX MILK LOCION CORPORAL X 200CC</t>
  </si>
  <si>
    <t>LABORATORIOS FISA,C.A</t>
  </si>
  <si>
    <t>7591309000042</t>
  </si>
  <si>
    <t>DES DIOXOGEN ORIGINAL ROLLON 90G</t>
  </si>
  <si>
    <t>7509546067940</t>
  </si>
  <si>
    <t>DES LADY SPEED STICK BARRA X 45 G</t>
  </si>
  <si>
    <t>7509546057521</t>
  </si>
  <si>
    <t>DES LADY SPEED STICK PRO5 X 45G</t>
  </si>
  <si>
    <t>7501082730258</t>
  </si>
  <si>
    <t>DES NUVEL ROLL-ON ACLARADOR X 50 ML</t>
  </si>
  <si>
    <t>12044039571</t>
  </si>
  <si>
    <t>DES OLD SPICE FRESH BARRA X 85G X2</t>
  </si>
  <si>
    <t>MYSTIC BRANDS, C.A</t>
  </si>
  <si>
    <t>7506339390254</t>
  </si>
  <si>
    <t>DES OLD SPICE SPRAY LEÑA X 150ML</t>
  </si>
  <si>
    <t>7509546052755</t>
  </si>
  <si>
    <t>DES SPEED STICK BARRA 50G</t>
  </si>
  <si>
    <t>7591005999602</t>
  </si>
  <si>
    <t>DESINF MR MUSCULO GLADE LAVA 500ML</t>
  </si>
  <si>
    <t>7592454889278</t>
  </si>
  <si>
    <t>DESLER M TAB 2,5MG/5MG X30</t>
  </si>
  <si>
    <t>142941</t>
  </si>
  <si>
    <t>7592454891240</t>
  </si>
  <si>
    <t>DESLER M TAB 2.5/5 MG X 10 PHARMETIQUE</t>
  </si>
  <si>
    <t>144837</t>
  </si>
  <si>
    <t>7591196002969</t>
  </si>
  <si>
    <t>DESLORAT TAB 5MG X10 OFTALMI</t>
  </si>
  <si>
    <t>DESLORATADINA</t>
  </si>
  <si>
    <t>79017</t>
  </si>
  <si>
    <t>7591940000470</t>
  </si>
  <si>
    <t>DESLORATAD/MONTELUK COM 5/10MG X 30 BELM</t>
  </si>
  <si>
    <t>CASA DE REPRESENTACION BELMARCA, C.</t>
  </si>
  <si>
    <t>7703763393053</t>
  </si>
  <si>
    <t>DESLORATADINA 2,5MG/5ML JBE 60ML PHARMET</t>
  </si>
  <si>
    <t>140357</t>
  </si>
  <si>
    <t>7594000851500</t>
  </si>
  <si>
    <t>DESLORATADINA JAB X 60ML BIOQUIMICA</t>
  </si>
  <si>
    <t>F464</t>
  </si>
  <si>
    <t>DESLORATADINA TAB 5 MG X 10</t>
  </si>
  <si>
    <t>F464D</t>
  </si>
  <si>
    <t>DESLORATADINA TAB 5 MG X 10 DRO</t>
  </si>
  <si>
    <t>7591519008210</t>
  </si>
  <si>
    <t>DESLORATADINA TAB 5MG X10  CALOX</t>
  </si>
  <si>
    <t>13101</t>
  </si>
  <si>
    <t>7590005162801</t>
  </si>
  <si>
    <t>DESODORANTE EVERY NIGHT BABY PINK X 90</t>
  </si>
  <si>
    <t>8906005116178</t>
  </si>
  <si>
    <t>DESOLON TAB 75 MCG X 28 DROTAFARMA</t>
  </si>
  <si>
    <t>DROTAFARMA/UNICURE</t>
  </si>
  <si>
    <t>F322</t>
  </si>
  <si>
    <t>DEXAMETASONA AMP 4MG/ML IV/IM</t>
  </si>
  <si>
    <t>F28</t>
  </si>
  <si>
    <t>DEXAMETASONA AMP 8 MG/2ML IM/IV</t>
  </si>
  <si>
    <t>6942189304125</t>
  </si>
  <si>
    <t>DEXAMETASONA TAB 0.5MG X 10 KMPLUS</t>
  </si>
  <si>
    <t>060648</t>
  </si>
  <si>
    <t>8904209413635</t>
  </si>
  <si>
    <t>DEXAMETASONA TAB 4MG X 10 ADN MEDICAL</t>
  </si>
  <si>
    <t>730170649289</t>
  </si>
  <si>
    <t>DEXAMETASONA TAB 8MG X 10 KMPLUS</t>
  </si>
  <si>
    <t>7594001100331</t>
  </si>
  <si>
    <t>DEXTONIL JAB 15MG/5ML X120ML PLUSANDEX</t>
  </si>
  <si>
    <t>DEXTROMETORFANO</t>
  </si>
  <si>
    <t>03007</t>
  </si>
  <si>
    <t>7594000851463</t>
  </si>
  <si>
    <t>DEXTROMETORFANO SUSP 15MG/ X 120 ML</t>
  </si>
  <si>
    <t>7592637005242</t>
  </si>
  <si>
    <t>DEXTROSA/AGUA</t>
  </si>
  <si>
    <t>SOL. DEXTROSA 10% X 500 ML (N°2)</t>
  </si>
  <si>
    <t>7592637398436</t>
  </si>
  <si>
    <t>SOL. DEXTROSA 30% X 500 ML</t>
  </si>
  <si>
    <t>7597767000082</t>
  </si>
  <si>
    <t>DEXTROSA 5% 500ML</t>
  </si>
  <si>
    <t>SODIO/POTASIO/DEXTROSA</t>
  </si>
  <si>
    <t>LABORATORIOS BALKER, CA</t>
  </si>
  <si>
    <t>7598176000533</t>
  </si>
  <si>
    <t>DIACERINA TAB 50 MG X 30 ANGELUS</t>
  </si>
  <si>
    <t>125002</t>
  </si>
  <si>
    <t>7592348208208</t>
  </si>
  <si>
    <t>DIADEX PHIS LOCION 120ML POLINAC</t>
  </si>
  <si>
    <t>7592454003339</t>
  </si>
  <si>
    <t>DI-ANALPER GEL X 30 G PHARMETIQUE</t>
  </si>
  <si>
    <t>DICLOFENAC DIETILAMINA</t>
  </si>
  <si>
    <t>145256</t>
  </si>
  <si>
    <t>7896116865618</t>
  </si>
  <si>
    <t>DIANE TAB 35 X 21 BAYER</t>
  </si>
  <si>
    <t>ETINILESTRADIOL/CIPROTERONA</t>
  </si>
  <si>
    <t>AVPHARMA, C.A. *BAYER*</t>
  </si>
  <si>
    <t>7800061140287</t>
  </si>
  <si>
    <t>DIAZEPAM AMP 10MG/2ML</t>
  </si>
  <si>
    <t>7592454889216</t>
  </si>
  <si>
    <t>DICIGEL SUSP 240ML PHARMETIQUE</t>
  </si>
  <si>
    <t>DICICLOMINA/HIDROXIDO ALUMINIO</t>
  </si>
  <si>
    <t>144912</t>
  </si>
  <si>
    <t>7594001101376</t>
  </si>
  <si>
    <t>DICLODEX TAB 50MG X 20 PX</t>
  </si>
  <si>
    <t>62511</t>
  </si>
  <si>
    <t>7598677000346</t>
  </si>
  <si>
    <t>DICLOFENAC GOTAS OFT 0,1% X 5 ML CLEO</t>
  </si>
  <si>
    <t>DICLOFENAC SODICO</t>
  </si>
  <si>
    <t>F567</t>
  </si>
  <si>
    <t>DICLOFENAC POTASICO AMP 75 MG/3ML IM/IV</t>
  </si>
  <si>
    <t>7591585379245</t>
  </si>
  <si>
    <t>DICLOFENAC POTASICO COMP 50 MG X 30 GV</t>
  </si>
  <si>
    <t>75698</t>
  </si>
  <si>
    <t>8902297024566</t>
  </si>
  <si>
    <t>DICLOFENAC POTASICO JBE 1.8MG X 120ML</t>
  </si>
  <si>
    <t>6921875012667</t>
  </si>
  <si>
    <t>DICLOFENAC POTASICO SUSP 25MG/5ML X 60ML</t>
  </si>
  <si>
    <t>057186</t>
  </si>
  <si>
    <t>6942189211461</t>
  </si>
  <si>
    <t>DICLOFENAC POTASICO TAB 100MG X 10 KMPLU</t>
  </si>
  <si>
    <t>F367</t>
  </si>
  <si>
    <t>DICLOFENAC POTASICO TAB 50 MG X 10</t>
  </si>
  <si>
    <t>7591196006240</t>
  </si>
  <si>
    <t>DICLOFENAC POTASICO TAB 50 MG X 30 MEDIG</t>
  </si>
  <si>
    <t>62400</t>
  </si>
  <si>
    <t>7591619002750</t>
  </si>
  <si>
    <t>DICLOFENAC POTASICO TAB 50 MG X10 DOLCAN</t>
  </si>
  <si>
    <t>6921875010823</t>
  </si>
  <si>
    <t>DICLOFENAC POTASICO TAB 50MG X 10 KMPLUS</t>
  </si>
  <si>
    <t>055590</t>
  </si>
  <si>
    <t>7591196007230</t>
  </si>
  <si>
    <t>DICLOFENAC POTASICO TAB 50MG X10  MEDIG</t>
  </si>
  <si>
    <t>19998</t>
  </si>
  <si>
    <t>7597758000633</t>
  </si>
  <si>
    <t>DICLOFENAC SODICO SUPOS 100MG X 10 ALESS</t>
  </si>
  <si>
    <t>2025-12-25</t>
  </si>
  <si>
    <t>0633</t>
  </si>
  <si>
    <t>7597758000879</t>
  </si>
  <si>
    <t>DICLOFENAC SODICO SUPOS X 10 ALESS</t>
  </si>
  <si>
    <t>0634</t>
  </si>
  <si>
    <t>F296</t>
  </si>
  <si>
    <t>DICLOFENAC SODICO TAB 50 MG X 10</t>
  </si>
  <si>
    <t>7467217700346</t>
  </si>
  <si>
    <t>DICLOFENAC SUSP X 60 ML INNQ</t>
  </si>
  <si>
    <t>F10</t>
  </si>
  <si>
    <t>DICLOFENACO AMP 75 MG/3ML IM/IV</t>
  </si>
  <si>
    <t>7750215005675</t>
  </si>
  <si>
    <t>DICLOFENACO GEL 1%  X 50 G PORTUGAL</t>
  </si>
  <si>
    <t>7591196004499</t>
  </si>
  <si>
    <t>DICLORET SUSP 1,8 MG X 60 ML</t>
  </si>
  <si>
    <t>7592803000385</t>
  </si>
  <si>
    <t>DIFENAC 1% GEL 30G DOLLDER</t>
  </si>
  <si>
    <t>81000</t>
  </si>
  <si>
    <t>7592803000330</t>
  </si>
  <si>
    <t>DIFENAC COMP 50MG X 20 DOLLDER</t>
  </si>
  <si>
    <t>2026-10-25</t>
  </si>
  <si>
    <t>81002</t>
  </si>
  <si>
    <t>720524031051</t>
  </si>
  <si>
    <t>DIGOXINA TAB 0,25 MG X30 LATTAN</t>
  </si>
  <si>
    <t>DIGOXINA</t>
  </si>
  <si>
    <t>720051</t>
  </si>
  <si>
    <t>7592349001020</t>
  </si>
  <si>
    <t>DIHIDROLIP COMP 10 MG X 10 COMP LECARNID</t>
  </si>
  <si>
    <t>LERCANIDIPINA</t>
  </si>
  <si>
    <t>123050</t>
  </si>
  <si>
    <t>LAB ARSAL/LAB VARGAS</t>
  </si>
  <si>
    <t>7592349001037</t>
  </si>
  <si>
    <t>DIHIDROLIP COMP 20 MG X 10 COMP VARGAS</t>
  </si>
  <si>
    <t>103060</t>
  </si>
  <si>
    <t>7591585218254</t>
  </si>
  <si>
    <t>DIKLASON SUSP 1,8MG/ML X 120 ML LETI</t>
  </si>
  <si>
    <t>24582</t>
  </si>
  <si>
    <t>7702605180714</t>
  </si>
  <si>
    <t>DILTIAZEM 60 MG X 20 TAB GENFAR</t>
  </si>
  <si>
    <t>7591821210462</t>
  </si>
  <si>
    <t>DILUXEN TAB 60 MG X20 FARMA</t>
  </si>
  <si>
    <t>D2</t>
  </si>
  <si>
    <t>DIMENHIDRINATO 50 MG X 10 TAB CAPLIN</t>
  </si>
  <si>
    <t>7598252000570</t>
  </si>
  <si>
    <t>DINAMON PLUS SOBRE 1.25/4MG X 1 DISTRILA</t>
  </si>
  <si>
    <t>7703038044178</t>
  </si>
  <si>
    <t>DINITRATO DE ISOSORBIDE TAB 10 MG X10</t>
  </si>
  <si>
    <t>7598578000476</t>
  </si>
  <si>
    <t>DIOSMINA HESPERIDINA TAB 450/50MG X10</t>
  </si>
  <si>
    <t>DIOSMINA/HESPERIDINA</t>
  </si>
  <si>
    <t>759476</t>
  </si>
  <si>
    <t>7591519051193</t>
  </si>
  <si>
    <t>DIOSMINA TAB 600 MG X 14 CALOX</t>
  </si>
  <si>
    <t>DIOSMINA</t>
  </si>
  <si>
    <t>965826</t>
  </si>
  <si>
    <t>7592454003193</t>
  </si>
  <si>
    <t>DIOSMINA/HESPERID TAB 450/50MGX10 PHARME</t>
  </si>
  <si>
    <t>145156</t>
  </si>
  <si>
    <t>LA SANTE/PHARMETIQUE</t>
  </si>
  <si>
    <t>7598252000143</t>
  </si>
  <si>
    <t>DIOSMINA/HESPERIDIN TAB 450/50 MG X 30</t>
  </si>
  <si>
    <t>210339</t>
  </si>
  <si>
    <t>7591309900779</t>
  </si>
  <si>
    <t>DIOXOGEN SOL ANTIB X 230 ML</t>
  </si>
  <si>
    <t>7591309900793</t>
  </si>
  <si>
    <t>DIOXOGEN SOL ANTIB X 460 ML</t>
  </si>
  <si>
    <t>F215</t>
  </si>
  <si>
    <t>DIPIRONA AMP 1G/2 ML IM/IV</t>
  </si>
  <si>
    <t>6921875010861</t>
  </si>
  <si>
    <t>DIPIRONA TAB 500 MG X 10 KMPLUS</t>
  </si>
  <si>
    <t>692861</t>
  </si>
  <si>
    <t>7591519317589</t>
  </si>
  <si>
    <t>DIPLOZ TAB 1MG X 30 TAB MCK</t>
  </si>
  <si>
    <t>85623</t>
  </si>
  <si>
    <t>7598252101833</t>
  </si>
  <si>
    <t>DISCOLAYTE SOBRE 69.7G X 1 DISTRILAB</t>
  </si>
  <si>
    <t>POLIETILENGLICOL</t>
  </si>
  <si>
    <t>7598252000501</t>
  </si>
  <si>
    <t>DISFENAC SUSP 1,8 MG X120 ML DISTRILA</t>
  </si>
  <si>
    <t>602488</t>
  </si>
  <si>
    <t>7460840419203</t>
  </si>
  <si>
    <t>DISTEN DUO CAP/BL 100/300MG X 30</t>
  </si>
  <si>
    <t>7598252001331</t>
  </si>
  <si>
    <t>DISTROVIT TAB  X 30</t>
  </si>
  <si>
    <t>7591519051971</t>
  </si>
  <si>
    <t>DISULPEC 25 MG X20 TAB MCK</t>
  </si>
  <si>
    <t>LEVOSULPIRIDE</t>
  </si>
  <si>
    <t>20007</t>
  </si>
  <si>
    <t>7598252000471</t>
  </si>
  <si>
    <t>DITOSXIL 100MG/5ML X 120 ML</t>
  </si>
  <si>
    <t>602402</t>
  </si>
  <si>
    <t>7730564119025</t>
  </si>
  <si>
    <t>DIVINA 21 COMP X 21 URUFARMA</t>
  </si>
  <si>
    <t>DROSPIRENONA/ETINILESTRADIOL</t>
  </si>
  <si>
    <t>CASA DE REPRESENTACION ARO, S.A</t>
  </si>
  <si>
    <t>7591196000583</t>
  </si>
  <si>
    <t>DOBET GOTAS OFT X 5 ML OFTALMI</t>
  </si>
  <si>
    <t>DORZOLAMIDA/TIMOLOL</t>
  </si>
  <si>
    <t>10981</t>
  </si>
  <si>
    <t>7591519005134</t>
  </si>
  <si>
    <t>ACETAMINOFEN/CAFEINA/DIHIDROER</t>
  </si>
  <si>
    <t>DOL PLUS X 10 TABS.</t>
  </si>
  <si>
    <t>32573</t>
  </si>
  <si>
    <t>F17</t>
  </si>
  <si>
    <t>DOL PLUS TAB X 4 CALOX</t>
  </si>
  <si>
    <t>7591519000474</t>
  </si>
  <si>
    <t>DOL X 10 TABS. REC.</t>
  </si>
  <si>
    <t>32569</t>
  </si>
  <si>
    <t>7591519001587</t>
  </si>
  <si>
    <t>DOL X 20 TABS. REC.</t>
  </si>
  <si>
    <t>32570</t>
  </si>
  <si>
    <t>7592803000460</t>
  </si>
  <si>
    <t>KETOROLAC</t>
  </si>
  <si>
    <t>DOLAK 20 MG X 10 COMPS.</t>
  </si>
  <si>
    <t>81032</t>
  </si>
  <si>
    <t>7592803002419</t>
  </si>
  <si>
    <t>DOLAK SL 30 MG X 4 COMPS. SUBL.</t>
  </si>
  <si>
    <t>F019</t>
  </si>
  <si>
    <t>DOLFIX CAPS 100 MG X 10</t>
  </si>
  <si>
    <t>7591519236026</t>
  </si>
  <si>
    <t>DOLGRIP X 10 CAPS.</t>
  </si>
  <si>
    <t>23701</t>
  </si>
  <si>
    <t>7598176000212</t>
  </si>
  <si>
    <t>DOMPERIDONA 10 MG X 30 TAB ANGELUS</t>
  </si>
  <si>
    <t>DOMPERIDONA</t>
  </si>
  <si>
    <t>F513</t>
  </si>
  <si>
    <t>DOMPERIDONA TAB 10 MG X 10</t>
  </si>
  <si>
    <t>7592454889384</t>
  </si>
  <si>
    <t>DOMPERIDONA TAB 10 MG X30 PHARMETIQUE</t>
  </si>
  <si>
    <t>143428</t>
  </si>
  <si>
    <t>7000000013</t>
  </si>
  <si>
    <t>DOMPERIDONA TAB 10MG X 10 KMPLUS</t>
  </si>
  <si>
    <t>7598055000852</t>
  </si>
  <si>
    <t>DOMPERIDONA TAB 10MG X 20 VAVE</t>
  </si>
  <si>
    <t>CAPSUVEN PHARMA LABS C.A</t>
  </si>
  <si>
    <t>7592803002112</t>
  </si>
  <si>
    <t>DOMPESIN 10 MG X 30 COMPS.</t>
  </si>
  <si>
    <t>81041</t>
  </si>
  <si>
    <t>7592803002426</t>
  </si>
  <si>
    <t>DOMPESIN 1 MG/ML SUSP. X 120 ML</t>
  </si>
  <si>
    <t>8904278584687</t>
  </si>
  <si>
    <t>DONEPEZILO TAB 5 MG X 10 GLOBALCARE</t>
  </si>
  <si>
    <t>DONEPECILO</t>
  </si>
  <si>
    <t>7800061160186</t>
  </si>
  <si>
    <t>DOPAMINA AMP 200MG/5ML  IV</t>
  </si>
  <si>
    <t>7591206002521</t>
  </si>
  <si>
    <t>DORITOS 45 G</t>
  </si>
  <si>
    <t>7591619518671</t>
  </si>
  <si>
    <t>DORIXINA FLEX 125 MG - 5 MG X 10 COMPS. REC. (NUEVO)</t>
  </si>
  <si>
    <t>36529</t>
  </si>
  <si>
    <t>DORTIMOL GOTAS OFT X 10 ML PRISM</t>
  </si>
  <si>
    <t>7703153012021</t>
  </si>
  <si>
    <t>DORZOPT GOTAS OFTAL 20/5MG X 6ML PROCAPS</t>
  </si>
  <si>
    <t>7591821903968</t>
  </si>
  <si>
    <t>DOTRON COMP 50MG X 20 FARMA</t>
  </si>
  <si>
    <t>F002</t>
  </si>
  <si>
    <t>DOXICICLINA TAB 100 MG X 10</t>
  </si>
  <si>
    <t>DROPIL 100 MG X 40 COMPR DOLLDER</t>
  </si>
  <si>
    <t>7598677000278</t>
  </si>
  <si>
    <t>DULOXETINA TAB 30MG X 30 CLEO</t>
  </si>
  <si>
    <t>7591196002204</t>
  </si>
  <si>
    <t>DUOVENT GOTAS 15ML OFTALMI</t>
  </si>
  <si>
    <t>IPRATROPIO/FENOTEROL</t>
  </si>
  <si>
    <t>89675</t>
  </si>
  <si>
    <t>7591020006330</t>
  </si>
  <si>
    <t>SILDENAFIL</t>
  </si>
  <si>
    <t>01.01.2028</t>
  </si>
  <si>
    <t>DUROVAL 100 MG X 1 TAB. REC.</t>
  </si>
  <si>
    <t>100210</t>
  </si>
  <si>
    <t>7591020005012</t>
  </si>
  <si>
    <t>01.04.2028</t>
  </si>
  <si>
    <t>DUROVAL 50 MG X 1 TAB. REC.</t>
  </si>
  <si>
    <t>06337</t>
  </si>
  <si>
    <t>8903489000191</t>
  </si>
  <si>
    <t>DUTAPROS TAB 0.5 MG X 30  ZORIAK</t>
  </si>
  <si>
    <t>DUTASTERIDA</t>
  </si>
  <si>
    <t>8906104081322</t>
  </si>
  <si>
    <t>DUTASTERIDA/TAMSULOSINA CAP 0.5MG/0.4MG</t>
  </si>
  <si>
    <t>7591651932299</t>
  </si>
  <si>
    <t>DUVADILAN COMP 10 MG X 30 ZUOZ</t>
  </si>
  <si>
    <t>01.09.2026</t>
  </si>
  <si>
    <t>2028-02-25</t>
  </si>
  <si>
    <t>96310</t>
  </si>
  <si>
    <t>ZUOS PHARMA</t>
  </si>
  <si>
    <t>ELECTRO</t>
  </si>
  <si>
    <t>ELECTRODOS P/ELECTROCARDG</t>
  </si>
  <si>
    <t>7598176000830</t>
  </si>
  <si>
    <t>EMPAGIFLOZINA TAB 10 MG X 30  VEMANTIN</t>
  </si>
  <si>
    <t>7592454141109</t>
  </si>
  <si>
    <t>ENALAPRIL 10MG X 20 TAB LA SANTÈ</t>
  </si>
  <si>
    <t>ENALAPRIL</t>
  </si>
  <si>
    <t>140375</t>
  </si>
  <si>
    <t>7592616192024</t>
  </si>
  <si>
    <t>ENALAPRIL 20MG X30 TAB KIMICEG</t>
  </si>
  <si>
    <t>07971</t>
  </si>
  <si>
    <t>7594001101208</t>
  </si>
  <si>
    <t>ENALAPRIL COMP 10 MG X 30 PLUSANDEX</t>
  </si>
  <si>
    <t>F346</t>
  </si>
  <si>
    <t>ENALAPRIL COMP 20 MG X 10 SAGA</t>
  </si>
  <si>
    <t>7591585378538</t>
  </si>
  <si>
    <t>ENALAPRIL MALEATO COMP 20 MG X 30 GV</t>
  </si>
  <si>
    <t>37853</t>
  </si>
  <si>
    <t>7592454889711</t>
  </si>
  <si>
    <t>ENALAPRIL TAB 20 MG X 30  PHARMETIQUE</t>
  </si>
  <si>
    <t>143723</t>
  </si>
  <si>
    <t>7591519051643</t>
  </si>
  <si>
    <t>ENALAPRIL TAB 20 MG X 30 CALOX</t>
  </si>
  <si>
    <t>2201008</t>
  </si>
  <si>
    <t>7594001101222</t>
  </si>
  <si>
    <t>ENALAPRIL TAB 20 MG X 30 PX</t>
  </si>
  <si>
    <t>00180</t>
  </si>
  <si>
    <t>F347</t>
  </si>
  <si>
    <t>ENALAPRIL TAB 5 MG X 10</t>
  </si>
  <si>
    <t>8904278594648</t>
  </si>
  <si>
    <t>FOSFATO SODIO</t>
  </si>
  <si>
    <t>ENEMAX-A SOL. X 133 ML</t>
  </si>
  <si>
    <t>7592710003912</t>
  </si>
  <si>
    <t>ENERGYPLANT CAPS 450 MG X 30 HERBAPLANT</t>
  </si>
  <si>
    <t>7891024136096</t>
  </si>
  <si>
    <t>ENJUAGUE BUC AL COLGATE PLAX ICE 250ML</t>
  </si>
  <si>
    <t>7891024028704</t>
  </si>
  <si>
    <t>ENJUAGUE BUCAL COLGATE TOTAL12 250 ML</t>
  </si>
  <si>
    <t>7591616002050</t>
  </si>
  <si>
    <t>ENJUAGUE BUCAL DENT-OL 250 ML</t>
  </si>
  <si>
    <t>6002050-1</t>
  </si>
  <si>
    <t>7592090001461</t>
  </si>
  <si>
    <t>ENJUAGUE BUCAL HIERBABUENA 250 ML BRUCEN</t>
  </si>
  <si>
    <t>7703153016852</t>
  </si>
  <si>
    <t>ENOXAPARINA AMP 40 MG/0.4ML CLENOX</t>
  </si>
  <si>
    <t>ENOXAPARINA SODIO</t>
  </si>
  <si>
    <t>6938741600101</t>
  </si>
  <si>
    <t>ENOXAPARINA AMP 60 MG X 2  GLOBAL</t>
  </si>
  <si>
    <t>GLOBAL MEDICAL</t>
  </si>
  <si>
    <t>8427030003153</t>
  </si>
  <si>
    <t>ENSURE VAINILLA X 400 G</t>
  </si>
  <si>
    <t>SUPPLYPHARMA</t>
  </si>
  <si>
    <t>3582910009900</t>
  </si>
  <si>
    <t>ENTEROGERMINA VIAL X 10 SANOFI</t>
  </si>
  <si>
    <t>CALOX INTERNATIONAL, C.A</t>
  </si>
  <si>
    <t>F149</t>
  </si>
  <si>
    <t>EPINEFRINA AMP 1MG IM/IV ADRENALINA</t>
  </si>
  <si>
    <t>7591020081078</t>
  </si>
  <si>
    <t>EPITRAL TAB 100 MG X 30 VALMORCA</t>
  </si>
  <si>
    <t>63201</t>
  </si>
  <si>
    <t>7592601100805</t>
  </si>
  <si>
    <t>VALERIANA/PASSIFLORA</t>
  </si>
  <si>
    <t>EQUALIV 100 MG - 50 MG X 30 TABS. REC.</t>
  </si>
  <si>
    <t>00599</t>
  </si>
  <si>
    <t>7467217700742</t>
  </si>
  <si>
    <t>ERITROMICINA 250 MG/5 ML POLVO P/SUSP. X 60 ML</t>
  </si>
  <si>
    <t>F068</t>
  </si>
  <si>
    <t>ERITROPOYETINA AMP 2000UI X 1</t>
  </si>
  <si>
    <t>F16</t>
  </si>
  <si>
    <t>ERITROPOYETINA AMP 4.000 U.I BIOSID</t>
  </si>
  <si>
    <t>7591619520568</t>
  </si>
  <si>
    <t>ESCITALOPRAM COMP 10 MG X 30 MEGALABS</t>
  </si>
  <si>
    <t>7591519317534</t>
  </si>
  <si>
    <t>ESCITALOPRAM TAB 10MG X 28 CALOX</t>
  </si>
  <si>
    <t>7706127001632</t>
  </si>
  <si>
    <t>ESCITALOPRAM TAB 20 MG X 30 MOMEN</t>
  </si>
  <si>
    <t>7709025407988</t>
  </si>
  <si>
    <t>ESCITALOPRAM TAB 20MG X 30 CYHLAB</t>
  </si>
  <si>
    <t>7592710003905</t>
  </si>
  <si>
    <t>ESCOBA DE CARNICERO CAPS X 30 HERBAPLANT</t>
  </si>
  <si>
    <t>RUSCUS ACULEATUS</t>
  </si>
  <si>
    <t>8904306502218</t>
  </si>
  <si>
    <t>ESOMEPRAZOL (ESONIUM) 40 MG X 10 CAPS</t>
  </si>
  <si>
    <t>890218</t>
  </si>
  <si>
    <t>PRISM/JAYWIN</t>
  </si>
  <si>
    <t>F078</t>
  </si>
  <si>
    <t>ESOMEPRAZOL TAB 20 MG X 25 COLMED</t>
  </si>
  <si>
    <t>F008</t>
  </si>
  <si>
    <t>ESOMEPRAZOL TAB 40 MG X 25 COLMED</t>
  </si>
  <si>
    <t>F282</t>
  </si>
  <si>
    <t>ESOMEPRAZOL TAB 40MG X 10 SAGA</t>
  </si>
  <si>
    <t>7592454889285</t>
  </si>
  <si>
    <t>ESOZ CAPS 20 MG X 14 PHARMETIQUE</t>
  </si>
  <si>
    <t>142789</t>
  </si>
  <si>
    <t>7592454889292</t>
  </si>
  <si>
    <t>ESOZ CAPS 40MG X 14 PHARMETIQUE</t>
  </si>
  <si>
    <t>ESOMEPRAZOL</t>
  </si>
  <si>
    <t>142791</t>
  </si>
  <si>
    <t>7592454891264</t>
  </si>
  <si>
    <t>ESOZ TAB 20MG X 7 PHARMETIQUE</t>
  </si>
  <si>
    <t>7591955558294</t>
  </si>
  <si>
    <t>ESPARFLIN JBE X 50 ML MEGALABS</t>
  </si>
  <si>
    <t>1123161</t>
  </si>
  <si>
    <t>F035</t>
  </si>
  <si>
    <t>ESPIRONOLACTONA TAB 100MG X 30</t>
  </si>
  <si>
    <t>ESPIRONOLACTONA</t>
  </si>
  <si>
    <t>ESPIRONOLACTONA 25 MG X 20 TABS.</t>
  </si>
  <si>
    <t>30984</t>
  </si>
  <si>
    <t>F269</t>
  </si>
  <si>
    <t>ESPIRONOLACTONA TAB 25MG X 30 GENF</t>
  </si>
  <si>
    <t>7702037800648</t>
  </si>
  <si>
    <t>ESPONJA DOBLE USO X 1 ETERN</t>
  </si>
  <si>
    <t>7702037872058</t>
  </si>
  <si>
    <t>ESPONJA FLASH X 3</t>
  </si>
  <si>
    <t>8906045361620</t>
  </si>
  <si>
    <t>ESPORAS DE BACILLUS CLAUSI VIAL X 5 ZUZU</t>
  </si>
  <si>
    <t>7591020080538</t>
  </si>
  <si>
    <t>ESQUIDONE 1 MG X 30 TABS. REC.</t>
  </si>
  <si>
    <t>03268</t>
  </si>
  <si>
    <t>8904250515456</t>
  </si>
  <si>
    <t>ESTRASYN CREMA VAG X 30 G ESTRADIOL</t>
  </si>
  <si>
    <t>232257</t>
  </si>
  <si>
    <t>SYNOKEN PHARMACEUTICALS LTD</t>
  </si>
  <si>
    <t>8904187885998</t>
  </si>
  <si>
    <t>ESTROGENOS CONJUGADOS CREM VAGINAL X 47G</t>
  </si>
  <si>
    <t>7592348021418</t>
  </si>
  <si>
    <t>ESTROGENOS CREMA VAGINAL EQUIN</t>
  </si>
  <si>
    <t>POLINAC</t>
  </si>
  <si>
    <t>7707288825235</t>
  </si>
  <si>
    <t>ETOFENAMATO AMP 1GR/2ML TOFEDOL HUM</t>
  </si>
  <si>
    <t>7591519317275</t>
  </si>
  <si>
    <t>ETORICOXIB 60 MG X 10 TABS. REC.</t>
  </si>
  <si>
    <t>85627</t>
  </si>
  <si>
    <t>7591818113028</t>
  </si>
  <si>
    <t>EUSILEN AMP 4 MG/2ML X 1 IM/IV COFASA</t>
  </si>
  <si>
    <t>TIOCOLCHICOSIDO</t>
  </si>
  <si>
    <t>7591818113066</t>
  </si>
  <si>
    <t>EUSILEN AMP 4 MG/2ML X 2 IM/IV COFASA</t>
  </si>
  <si>
    <t>7591818116005</t>
  </si>
  <si>
    <t>EUSILEN COMP 4 MG X 8 COFASA</t>
  </si>
  <si>
    <t>22210</t>
  </si>
  <si>
    <t>7592432900032</t>
  </si>
  <si>
    <t>EVIGAX CAPS 125 MG X 10 VIVAX</t>
  </si>
  <si>
    <t>101260</t>
  </si>
  <si>
    <t>7592432010212</t>
  </si>
  <si>
    <t>EVIGAX CAPS 125 MG X 20</t>
  </si>
  <si>
    <t>101021</t>
  </si>
  <si>
    <t>7703153022402</t>
  </si>
  <si>
    <t>EVINET COMP 0.75MG X 2 COLMED</t>
  </si>
  <si>
    <t>7707233050378</t>
  </si>
  <si>
    <t>EXTRACTOR DE LECHE CORCHITO</t>
  </si>
  <si>
    <t>7453010090357</t>
  </si>
  <si>
    <t>EXTRACTOR DE LECHE GENIAL</t>
  </si>
  <si>
    <t>7592454003544</t>
  </si>
  <si>
    <t>EZETIMIBA-SIMVASTATINA TAB 10/20MG X30</t>
  </si>
  <si>
    <t>EZETIMIBA/SIMVASTATINA</t>
  </si>
  <si>
    <t>146004</t>
  </si>
  <si>
    <t>7703153030957</t>
  </si>
  <si>
    <t>EZOLIUM CAPS 40 MG X 30 PROCAPS</t>
  </si>
  <si>
    <t>PROCAPS</t>
  </si>
  <si>
    <t>7598484000218</t>
  </si>
  <si>
    <t>FANASAL GOTAS NASAL ADUL X 15ML QUIMFAR</t>
  </si>
  <si>
    <t>7592236002215</t>
  </si>
  <si>
    <t>FANASAL GOTAS NASAL ADUL X 15ML QUIM-FAR</t>
  </si>
  <si>
    <t>7598484000232</t>
  </si>
  <si>
    <t>FANASAL GOTAS NASAL PED X 15ML</t>
  </si>
  <si>
    <t>56214</t>
  </si>
  <si>
    <t>7591619520377</t>
  </si>
  <si>
    <t>FARBICIL CREMA X 15 G MEDIHEALTH</t>
  </si>
  <si>
    <t>TERBINAFINA</t>
  </si>
  <si>
    <t>57012</t>
  </si>
  <si>
    <t>7591619520384</t>
  </si>
  <si>
    <t>FARBICIL LOCION X 30 ML MEDIHEALTH</t>
  </si>
  <si>
    <t>90089</t>
  </si>
  <si>
    <t>FARBICIL LOC 1% X 30 ML MEDIHEALTH</t>
  </si>
  <si>
    <t>7591821102101</t>
  </si>
  <si>
    <t>FARMA D TAB 1000UI X 30 FARMA</t>
  </si>
  <si>
    <t>VIT D3</t>
  </si>
  <si>
    <t>7591821210639</t>
  </si>
  <si>
    <t>FARMA D TAB 2000 UI X 30 FARMA</t>
  </si>
  <si>
    <t>7591821901292</t>
  </si>
  <si>
    <t>FARMACAINA POMADA 5% X 35 G LIDOCAINA</t>
  </si>
  <si>
    <t>7591619002767</t>
  </si>
  <si>
    <t>FEBRATIC GOTAS 15MG/ML X 15 ML MEGALABS</t>
  </si>
  <si>
    <t>2024-01-25</t>
  </si>
  <si>
    <t>419462</t>
  </si>
  <si>
    <t>7591619519081</t>
  </si>
  <si>
    <t>FEBRATIC SUSP  120ML</t>
  </si>
  <si>
    <t>08409</t>
  </si>
  <si>
    <t>7591619000794</t>
  </si>
  <si>
    <t>FEBRATIC 10 MG/5 ML SUSP. ORAL X 60 ML (NUEVO)</t>
  </si>
  <si>
    <t>7592616204017</t>
  </si>
  <si>
    <t>FEBRILIX JBE 120 MG X 120ML KIPHARM</t>
  </si>
  <si>
    <t>203011</t>
  </si>
  <si>
    <t>7592616203010</t>
  </si>
  <si>
    <t>FEBRILIX TAB 500 MG X 20 KIPHARM</t>
  </si>
  <si>
    <t>198011</t>
  </si>
  <si>
    <t>7591243817607</t>
  </si>
  <si>
    <t>AC ACETICO</t>
  </si>
  <si>
    <t>FEM DUCHA VAGINAL X 135 ML</t>
  </si>
  <si>
    <t>81760</t>
  </si>
  <si>
    <t>7592307001444</t>
  </si>
  <si>
    <t>FEMIVITAL CAPS  X 30 JERICO</t>
  </si>
  <si>
    <t>?AME SALVAJE/SALVIA/TORONJIL</t>
  </si>
  <si>
    <t>85963</t>
  </si>
  <si>
    <t>JERICO</t>
  </si>
  <si>
    <t>7592349723762</t>
  </si>
  <si>
    <t>FEMIZOL OVULOS 750/200MG X 7 VARGAS</t>
  </si>
  <si>
    <t>723760</t>
  </si>
  <si>
    <t>7591821801004</t>
  </si>
  <si>
    <t>FEMMEX ULTRA TAB 200/30MG X 10 FARMA</t>
  </si>
  <si>
    <t>IBUPROFENO/CAFEINA</t>
  </si>
  <si>
    <t>F221</t>
  </si>
  <si>
    <t>FENITOINA SODICA AMP 250 MG X 5ML IM/IV</t>
  </si>
  <si>
    <t>8904278584700</t>
  </si>
  <si>
    <t>FENITOINA TAB 100 MG X 30  WEST-COAST</t>
  </si>
  <si>
    <t>7501384544225</t>
  </si>
  <si>
    <t>FENITOINA TAB 100 MG X 50 PSICOFARMA</t>
  </si>
  <si>
    <t>544225</t>
  </si>
  <si>
    <t>7591955002421</t>
  </si>
  <si>
    <t>FERGANIC CAPS 40 MG X 14 MEGALABS</t>
  </si>
  <si>
    <t>HIERRO</t>
  </si>
  <si>
    <t>1132048</t>
  </si>
  <si>
    <t>7591955003053</t>
  </si>
  <si>
    <t>FERGANIC FOLIC TAB 40/350 MG X 30 MEGA</t>
  </si>
  <si>
    <t>HIERRO/AC FOLICO</t>
  </si>
  <si>
    <t>25450</t>
  </si>
  <si>
    <t>7591955002797</t>
  </si>
  <si>
    <t>FERGANIC FOLIC TAB MAST X 20 MEGALABS</t>
  </si>
  <si>
    <t>01.11.2026</t>
  </si>
  <si>
    <t>2026-11-25</t>
  </si>
  <si>
    <t>24516</t>
  </si>
  <si>
    <t>7591955001271</t>
  </si>
  <si>
    <t>FERGANIC GOTAS PED X 15 ML MEGALABS</t>
  </si>
  <si>
    <t>11349</t>
  </si>
  <si>
    <t>7592601200147</t>
  </si>
  <si>
    <t>FERROCE JBE X 120 ML MEYER</t>
  </si>
  <si>
    <t>HIERRO/AC FOLICO/VIT C</t>
  </si>
  <si>
    <t>94862</t>
  </si>
  <si>
    <t>7591519317435</t>
  </si>
  <si>
    <t>PANCREATINA</t>
  </si>
  <si>
    <t>FESTAL X 20 GRAGEAS</t>
  </si>
  <si>
    <t>7591519317428</t>
  </si>
  <si>
    <t>FESTAL X 10 GRAGEAS</t>
  </si>
  <si>
    <t>14010</t>
  </si>
  <si>
    <t>F018</t>
  </si>
  <si>
    <t>FESTAL X 4 TAB</t>
  </si>
  <si>
    <t>7591519007688</t>
  </si>
  <si>
    <t>FEXOFENADINA TAB 120MG CALOX</t>
  </si>
  <si>
    <t>FEXOFENADINA</t>
  </si>
  <si>
    <t>12101</t>
  </si>
  <si>
    <t>7703763631117</t>
  </si>
  <si>
    <t>FEXOFENADINA 120 MG X 10 TABS. REC. (F.V.: 12/23)</t>
  </si>
  <si>
    <t>145074</t>
  </si>
  <si>
    <t>8901463131190</t>
  </si>
  <si>
    <t>FEXOMAC TAB 120MG X10 FEXOFENADINA BIU M</t>
  </si>
  <si>
    <t>01.04.2024</t>
  </si>
  <si>
    <t>BIUMAK PHARMACEUTICA</t>
  </si>
  <si>
    <t>7590005168018</t>
  </si>
  <si>
    <t>FIJADOR EN CREMA EVERY NIGHT</t>
  </si>
  <si>
    <t>8902297021909</t>
  </si>
  <si>
    <t>FIN-AL-GRIP X 10 TABS. REC.</t>
  </si>
  <si>
    <t>7591519317794</t>
  </si>
  <si>
    <t>FINASTERIDE</t>
  </si>
  <si>
    <t>FINASTERIDE 5 MG X 10 TABS. REC. (F.V.: 02/24)</t>
  </si>
  <si>
    <t>5401009</t>
  </si>
  <si>
    <t>7598176000274</t>
  </si>
  <si>
    <t>FINASTERIDE TAB 5 MG X 30 ANGELUS</t>
  </si>
  <si>
    <t>7591821904293</t>
  </si>
  <si>
    <t>FITEX COMP 20MG X 1</t>
  </si>
  <si>
    <t>TADALAFILO</t>
  </si>
  <si>
    <t>7591821904323</t>
  </si>
  <si>
    <t>FITEX TAB 5 MG X 10 FARMA</t>
  </si>
  <si>
    <t>7591821904316</t>
  </si>
  <si>
    <t>FITEX TAB 5MG X 30 FARMA</t>
  </si>
  <si>
    <t>7591062014607</t>
  </si>
  <si>
    <t>FLATORIL 125 MG X 20 CAPS. BLANDAS</t>
  </si>
  <si>
    <t>7591062166191</t>
  </si>
  <si>
    <t>FLATORIL 80 MG/ML SOL. GOTAS X 20 ML</t>
  </si>
  <si>
    <t>F434</t>
  </si>
  <si>
    <t>FLAVOXATO TAB 200 MG X 10</t>
  </si>
  <si>
    <t>7703763671984</t>
  </si>
  <si>
    <t>FLAVOXATO TAB 200 MG X 10 PHARMETIQUE</t>
  </si>
  <si>
    <t>FLAVOXATO</t>
  </si>
  <si>
    <t>145073</t>
  </si>
  <si>
    <t>7598176000281</t>
  </si>
  <si>
    <t>FLAVOXATO TAB 200MG X 30  ANGELUS</t>
  </si>
  <si>
    <t>7591955000489</t>
  </si>
  <si>
    <t>FLEMICAINE SOL TOPICO BUCAL 50MG/5ML</t>
  </si>
  <si>
    <t>CLORHIDRATO LIDOCAINA</t>
  </si>
  <si>
    <t>56987</t>
  </si>
  <si>
    <t>7791848250414</t>
  </si>
  <si>
    <t>ELEA</t>
  </si>
  <si>
    <t>FLEVOMAX 500 MG X 30 COMPS. REC.</t>
  </si>
  <si>
    <t>PHOENIX</t>
  </si>
  <si>
    <t>7798032934426</t>
  </si>
  <si>
    <t>FLEXIPLEN B12 COMP 50MG/5MG/0.3MG X15</t>
  </si>
  <si>
    <t>7591039996271</t>
  </si>
  <si>
    <t>FLIPS CHOCOLATE 120G</t>
  </si>
  <si>
    <t>ALFONZO RIVAS &amp; CIA, C.A.</t>
  </si>
  <si>
    <t>7591039504957</t>
  </si>
  <si>
    <t>FLIPS CHOCOLATE 28G</t>
  </si>
  <si>
    <t>7592806134025</t>
  </si>
  <si>
    <t>FLOGAREN TAB 50MG X 20 RONAVA</t>
  </si>
  <si>
    <t>95772</t>
  </si>
  <si>
    <t>8906005111692</t>
  </si>
  <si>
    <t>FLORINA 0,15 MG - 0,03 MG X 21 TABS. REC.</t>
  </si>
  <si>
    <t>UNICURE</t>
  </si>
  <si>
    <t>8906005112835</t>
  </si>
  <si>
    <t>FLORINA-L 0,10 MG - 0,02 MG X 21 TABS. REC.</t>
  </si>
  <si>
    <t>7591955558331</t>
  </si>
  <si>
    <t>FLUCON CAPS 200MG X 4 MEGALABS</t>
  </si>
  <si>
    <t>7597285000366</t>
  </si>
  <si>
    <t>FLUCONAZOL AMP 2MG/ML  X 100ML IPS</t>
  </si>
  <si>
    <t>7591585274106</t>
  </si>
  <si>
    <t>FLUCONAZOL CAPS 150 MG X 2 GENVEN</t>
  </si>
  <si>
    <t>FLUCONAZOL</t>
  </si>
  <si>
    <t>04546</t>
  </si>
  <si>
    <t>7592454144964</t>
  </si>
  <si>
    <t>FLUCONAZOL CAPS 150 MG X 2 PHARMETIQUE</t>
  </si>
  <si>
    <t>140391</t>
  </si>
  <si>
    <t>FLUCONAZOL CAPS 150MG X 2 CALOX</t>
  </si>
  <si>
    <t>42020</t>
  </si>
  <si>
    <t>7591020007214</t>
  </si>
  <si>
    <t>FLUCONAZOL CAPS 150MG X2 GENCER</t>
  </si>
  <si>
    <t>04052</t>
  </si>
  <si>
    <t>F313</t>
  </si>
  <si>
    <t>FLUCONAZOL TAB 150 MG X 1 BALAXI</t>
  </si>
  <si>
    <t>F295</t>
  </si>
  <si>
    <t>FLUCONAZOL TAB 150 MG X 10 UNICARE</t>
  </si>
  <si>
    <t>7592454345057</t>
  </si>
  <si>
    <t>FLUDIL TAB 10MG X 20 PHARMETIQUE</t>
  </si>
  <si>
    <t>140393</t>
  </si>
  <si>
    <t>7750215022542</t>
  </si>
  <si>
    <t>FLUIMEXINA SOBRES 600MG X 30 PORTUGAL</t>
  </si>
  <si>
    <t>N-ACETILCISTEINA</t>
  </si>
  <si>
    <t>MVGA, C.A</t>
  </si>
  <si>
    <t>8906112611566</t>
  </si>
  <si>
    <t>FLUMAZENIL AMP 05MG/5ML  I.V ADNMEDICAL</t>
  </si>
  <si>
    <t>7702605180813</t>
  </si>
  <si>
    <t>FLUNARIZINA TAB 10 MG X 30 GENFAR</t>
  </si>
  <si>
    <t>7703712032705</t>
  </si>
  <si>
    <t>FLUNARIZINA TAB 10MG X 20 COASPHARMA</t>
  </si>
  <si>
    <t>D3</t>
  </si>
  <si>
    <t>FLUOXETINA TAB 20 MG X 10</t>
  </si>
  <si>
    <t>7703038044574</t>
  </si>
  <si>
    <t>FLUOXETINA TAB 20MG X 10 LAPROFF</t>
  </si>
  <si>
    <t>7791848257024</t>
  </si>
  <si>
    <t>FLUTICASONA/SALMETEROL 125/25MCG X  INH</t>
  </si>
  <si>
    <t>7591585111166</t>
  </si>
  <si>
    <t>FLUVIRIN JBE 120ML LETI</t>
  </si>
  <si>
    <t>HEDERA HELIX</t>
  </si>
  <si>
    <t>11116</t>
  </si>
  <si>
    <t>7592806133639</t>
  </si>
  <si>
    <t>FOLIFER B-12 TAB X 30 RONAVA</t>
  </si>
  <si>
    <t>HIERRO/AC FOLICO/VIT B12/COBRE</t>
  </si>
  <si>
    <t>05344</t>
  </si>
  <si>
    <t>L015</t>
  </si>
  <si>
    <t>FORMULA MAGISTRAL CREMA NITRATADA</t>
  </si>
  <si>
    <t>L010</t>
  </si>
  <si>
    <t>FORMULA SOLUCION HIPERTONICA AL 5%</t>
  </si>
  <si>
    <t>L001</t>
  </si>
  <si>
    <t>FORMULA TRIDERMA CREMA 25G</t>
  </si>
  <si>
    <t>L0005</t>
  </si>
  <si>
    <t>FORMULA VASELINA SALICIADA 10% 30 G</t>
  </si>
  <si>
    <t>L011</t>
  </si>
  <si>
    <t>FORMULA ZINC GOTAS</t>
  </si>
  <si>
    <t>7591353701490</t>
  </si>
  <si>
    <t>FRIENDS  PROTECTORES DIARIOS X 40</t>
  </si>
  <si>
    <t>701490</t>
  </si>
  <si>
    <t>FRIENDS</t>
  </si>
  <si>
    <t>7593090001413</t>
  </si>
  <si>
    <t>FRONT 2 CAPS 400/100 MG X 7 FC PHARMA</t>
  </si>
  <si>
    <t>CLINDAMICINA/KETOCONAZOL</t>
  </si>
  <si>
    <t>985537</t>
  </si>
  <si>
    <t>7591585113139</t>
  </si>
  <si>
    <t>FULGRAM SUSP 600MG PED LETI</t>
  </si>
  <si>
    <t>30.04.2025</t>
  </si>
  <si>
    <t>11313</t>
  </si>
  <si>
    <t>6921875010878</t>
  </si>
  <si>
    <t>FUMARAT FERROS/ACIDO FOLI 10 TAB KMPLUS</t>
  </si>
  <si>
    <t>F203</t>
  </si>
  <si>
    <t>FUROSEMIDA AMP 20 MG/2 ML IM/IV</t>
  </si>
  <si>
    <t>7592601300953</t>
  </si>
  <si>
    <t>FUROSEMIDA</t>
  </si>
  <si>
    <t>FUROSEMIDA 20 MG X 12 TABS.</t>
  </si>
  <si>
    <t>65412</t>
  </si>
  <si>
    <t>F86</t>
  </si>
  <si>
    <t>FUROSEMIDA TAB 40 MG X 10</t>
  </si>
  <si>
    <t>7594001100126</t>
  </si>
  <si>
    <t>FUROSEMIDA TAB 40 MG X 12 PLUSANDEX</t>
  </si>
  <si>
    <t>F158</t>
  </si>
  <si>
    <t>FUROSEMIDA TAB 40 MG X 30</t>
  </si>
  <si>
    <t>7592601301059</t>
  </si>
  <si>
    <t>FUROSEMIDA 40 MG X 24 TABS.</t>
  </si>
  <si>
    <t>56288</t>
  </si>
  <si>
    <t>F348</t>
  </si>
  <si>
    <t>GABAPENTINA CAPS 300 MG X 10</t>
  </si>
  <si>
    <t>8906104081384</t>
  </si>
  <si>
    <t>GABAPENTINA GAPTAN 300 MG X 30 CAP</t>
  </si>
  <si>
    <t>GABAPENTINA</t>
  </si>
  <si>
    <t>F381</t>
  </si>
  <si>
    <t>GABAPENTINA KAPTIN CAPS 400 MG X10 LEG</t>
  </si>
  <si>
    <t>7598176000076</t>
  </si>
  <si>
    <t>GABAPENTINA TAB 300 MG X 30 ANGELUS</t>
  </si>
  <si>
    <t>78939394</t>
  </si>
  <si>
    <t>GALAK TUBITO X 16 G</t>
  </si>
  <si>
    <t>7590011890903</t>
  </si>
  <si>
    <t>GALLETA BELVITA HONY BRAN</t>
  </si>
  <si>
    <t>7591082000048</t>
  </si>
  <si>
    <t>GALLETA DE SODA PUIG X 10</t>
  </si>
  <si>
    <t>C.A. SUCESORA DE JOSE PUIG &amp; CIA</t>
  </si>
  <si>
    <t>7591082000307</t>
  </si>
  <si>
    <t>GALLETA MARIA SELECTA X 9</t>
  </si>
  <si>
    <t>C06</t>
  </si>
  <si>
    <t>GALLETA MARIA X 1</t>
  </si>
  <si>
    <t>7591082000239</t>
  </si>
  <si>
    <t>GALLETA MARILU CHOCO VAINILLA X 6</t>
  </si>
  <si>
    <t>7591082000284</t>
  </si>
  <si>
    <t>GALLETA MARILU CHOCOLATE X 6</t>
  </si>
  <si>
    <t>7591082000208</t>
  </si>
  <si>
    <t>GALLETA MARILU X 6</t>
  </si>
  <si>
    <t>7622210772572</t>
  </si>
  <si>
    <t>GALLETA OREO FRESA X 4</t>
  </si>
  <si>
    <t>7591082010047</t>
  </si>
  <si>
    <t>GALLETA SODA PUIG X 1</t>
  </si>
  <si>
    <t>7596654000235</t>
  </si>
  <si>
    <t>GAMERAL CAPS 150/100 MG X 30  AVPHARMA</t>
  </si>
  <si>
    <t>ZABILA</t>
  </si>
  <si>
    <t>654235</t>
  </si>
  <si>
    <t>AVPHARMA</t>
  </si>
  <si>
    <t>812460026335</t>
  </si>
  <si>
    <t>GASA ESTERIL 4 X 4 ROSPITAL</t>
  </si>
  <si>
    <t>606110872904</t>
  </si>
  <si>
    <t>GASA ESTERIL 4 X4 X 12 COMPOMEDICA</t>
  </si>
  <si>
    <t>7598284000074</t>
  </si>
  <si>
    <t>GASA ESTERIL 4 X4 X 12 PLY MRS</t>
  </si>
  <si>
    <t>606110872935</t>
  </si>
  <si>
    <t>GASA ESTERIL P/QUEMADOS 4.5 X 4.1 YDS</t>
  </si>
  <si>
    <t>7702870071106</t>
  </si>
  <si>
    <t>GASTRUM PLUX S/MENTA X 120 ML LAFRANCOL</t>
  </si>
  <si>
    <t>7590005168247</t>
  </si>
  <si>
    <t>GEL FIJADOR 250G</t>
  </si>
  <si>
    <t>7590005168193</t>
  </si>
  <si>
    <t>GEL FIJADOR STRONG X 100 G</t>
  </si>
  <si>
    <t>EVERY NIGHT</t>
  </si>
  <si>
    <t>7590005168230</t>
  </si>
  <si>
    <t>GEL FIJADOR STRONG X 250 G</t>
  </si>
  <si>
    <t>7591112061667</t>
  </si>
  <si>
    <t>GELATINA SONRISSA UVA 66G</t>
  </si>
  <si>
    <t>ALIMENTOS HEINZ, C.A</t>
  </si>
  <si>
    <t>7591039995892</t>
  </si>
  <si>
    <t>GELATINA YELIGT CEREZA X 12 G</t>
  </si>
  <si>
    <t>F014</t>
  </si>
  <si>
    <t>GEMFIBROZILO TAB 600 MG X 15</t>
  </si>
  <si>
    <t>7592782000529</t>
  </si>
  <si>
    <t>BENCIDAMINA</t>
  </si>
  <si>
    <t>GENCIVOL COMP. 0,15% - 0,15% SOL. TOP. X 15 ML (F.V.: 02/24)</t>
  </si>
  <si>
    <t>40015</t>
  </si>
  <si>
    <t>7591585116598</t>
  </si>
  <si>
    <t>GENESA COMP 3MG-30MCG X 21 LETI</t>
  </si>
  <si>
    <t>11659</t>
  </si>
  <si>
    <t>7591585110183</t>
  </si>
  <si>
    <t>GENLET COMP 200MG X 20  LETI</t>
  </si>
  <si>
    <t>11018</t>
  </si>
  <si>
    <t>7730564249029</t>
  </si>
  <si>
    <t>GENODERM COMP X 21 ARO</t>
  </si>
  <si>
    <t>F45</t>
  </si>
  <si>
    <t>GENTAMICINA AMP 160 MG X 2ML IM/IV</t>
  </si>
  <si>
    <t>F331</t>
  </si>
  <si>
    <t>GENTAMICINA AMP 80 MG X 2ML IM/IV</t>
  </si>
  <si>
    <t>7592454146807</t>
  </si>
  <si>
    <t>GENTAMICINA CREMA 15G PHARMETIQUE</t>
  </si>
  <si>
    <t>GENTAMICINA</t>
  </si>
  <si>
    <t>140398</t>
  </si>
  <si>
    <t>7598252101390</t>
  </si>
  <si>
    <t>GENTAMICINA GOTAS OFT 0,3% DISTRILAB</t>
  </si>
  <si>
    <t>210355</t>
  </si>
  <si>
    <t>8904030802042</t>
  </si>
  <si>
    <t>GENTAMICINA GOTAS OTIC/OFT 10ML GENTAPLU</t>
  </si>
  <si>
    <t>7591062901198</t>
  </si>
  <si>
    <t>GENURIN TAB 200MG X 10  ELMOR</t>
  </si>
  <si>
    <t>11231</t>
  </si>
  <si>
    <t>7591838000117</t>
  </si>
  <si>
    <t>GERDEX SPRAY 240ML</t>
  </si>
  <si>
    <t>GERDEX</t>
  </si>
  <si>
    <t>7401078900156</t>
  </si>
  <si>
    <t>GESTAGENO CAPS 100 MGX30 ORAL/VAGINAL</t>
  </si>
  <si>
    <t>PROGESTERONA</t>
  </si>
  <si>
    <t>7591243820355</t>
  </si>
  <si>
    <t>GINACOL 0,1% SOL. VAGINAL FCO. X 135 ML</t>
  </si>
  <si>
    <t>41249</t>
  </si>
  <si>
    <t>7592710000621</t>
  </si>
  <si>
    <t>GINKGO BILOBA CAPS 300MG X 60 HERBAPLANT</t>
  </si>
  <si>
    <t>GINKGO BILOBA</t>
  </si>
  <si>
    <t>7703153016227</t>
  </si>
  <si>
    <t>GINKGO BILOBA CAPS 40MG X 20 COLMED</t>
  </si>
  <si>
    <t>PN023</t>
  </si>
  <si>
    <t>GINKGO BILOBA CAPS 500MG X 50 BIONATURAL</t>
  </si>
  <si>
    <t>7592710003974</t>
  </si>
  <si>
    <t>GINKGO BILOBA CAPS X 30 HERBAPLANT</t>
  </si>
  <si>
    <t>7592710003967</t>
  </si>
  <si>
    <t>GINKOLA CAPS 500 MG X 30 HERBAPLANT</t>
  </si>
  <si>
    <t>F085</t>
  </si>
  <si>
    <t>GISFLOR X 1 SOBRE</t>
  </si>
  <si>
    <t>7861148020441</t>
  </si>
  <si>
    <t>GIVOTAN TAB 500MG X 6 MEGALABS</t>
  </si>
  <si>
    <t>7795368055184</t>
  </si>
  <si>
    <t>GLAUCOPROST SOL OFT 0,004% 3ML POEN</t>
  </si>
  <si>
    <t>TRAVOPROST</t>
  </si>
  <si>
    <t>7703038080305</t>
  </si>
  <si>
    <t>GLIBENCLAMIDA TAB 5 MG X 10 LAPROFF</t>
  </si>
  <si>
    <t>7703712130852</t>
  </si>
  <si>
    <t>GLIBENCLAMIDA TAB 5 MG X 15 COASPHARMA</t>
  </si>
  <si>
    <t>675696260153</t>
  </si>
  <si>
    <t>GLIBENCLAMIDA TAB 5 MG X 30 BUKA</t>
  </si>
  <si>
    <t>7592349923872</t>
  </si>
  <si>
    <t>GLICERINA SUPOS PED 1,68 G X 6  VARGAS</t>
  </si>
  <si>
    <t>GLICERINA</t>
  </si>
  <si>
    <t>00049</t>
  </si>
  <si>
    <t>7599028000077</t>
  </si>
  <si>
    <t>GLICERINA X 30ML LYA</t>
  </si>
  <si>
    <t>25963</t>
  </si>
  <si>
    <t>7594001450696</t>
  </si>
  <si>
    <t>GLICERINA X 30ML RECETTE</t>
  </si>
  <si>
    <t>7594001450702</t>
  </si>
  <si>
    <t>GLICERINA X 60 ML RECETTE</t>
  </si>
  <si>
    <t>7591955002469</t>
  </si>
  <si>
    <t>GLIDAN TAB 80 MG X 20 MEGALABS</t>
  </si>
  <si>
    <t>GLICLAZIDA</t>
  </si>
  <si>
    <t>96582</t>
  </si>
  <si>
    <t>F395</t>
  </si>
  <si>
    <t>GLIMEPIRIDA COMP 2 MG X 10</t>
  </si>
  <si>
    <t>7702057710880</t>
  </si>
  <si>
    <t>GLIMEPIRIDA TAB 2 MG X 15  MK</t>
  </si>
  <si>
    <t>7598176000113</t>
  </si>
  <si>
    <t>GLIMEPIRIDA TAB 2 MG X 30 ANGELUS</t>
  </si>
  <si>
    <t>GLIMEPIRIDA</t>
  </si>
  <si>
    <t>759113</t>
  </si>
  <si>
    <t>F497</t>
  </si>
  <si>
    <t>GLIMEPIRIDA TAB 4 MG X 10</t>
  </si>
  <si>
    <t>7703763165056</t>
  </si>
  <si>
    <t>GLIMEPIRIDE TAB 2MG X 16 PHARMETIQUE</t>
  </si>
  <si>
    <t>140402</t>
  </si>
  <si>
    <t>8904324101516</t>
  </si>
  <si>
    <t>GLIMEPIRIDE TAB 2MG X 30 ZUZU</t>
  </si>
  <si>
    <t>7703763165063</t>
  </si>
  <si>
    <t>GLIMEPIRIDE TAB 4MG X16 PHARMETIQUE</t>
  </si>
  <si>
    <t>140404</t>
  </si>
  <si>
    <t>7703763165025</t>
  </si>
  <si>
    <t>GLIMERID TAB 4MG X 30</t>
  </si>
  <si>
    <t>140410</t>
  </si>
  <si>
    <t>787790474753</t>
  </si>
  <si>
    <t>GLUCO/AC HIAL/MAGN/MSM CAPS 2865MG X 90</t>
  </si>
  <si>
    <t>GLUCOSAMINA/CONDROITINA</t>
  </si>
  <si>
    <t>PHARMACORP</t>
  </si>
  <si>
    <t>84960807015</t>
  </si>
  <si>
    <t>GLUCOMETRO EASY TOUCH KIT</t>
  </si>
  <si>
    <t>MEDISOLUTIONS, C.A</t>
  </si>
  <si>
    <t>860000853149</t>
  </si>
  <si>
    <t>GLUCOMETRO FLEXMED</t>
  </si>
  <si>
    <t>FLEXMED</t>
  </si>
  <si>
    <t>7594000850428</t>
  </si>
  <si>
    <t>GLUCONATO FERROSO JBE 50MG X 120 ML BIO</t>
  </si>
  <si>
    <t>GLUCONATO FERROSO</t>
  </si>
  <si>
    <t>00316</t>
  </si>
  <si>
    <t>7592710004193</t>
  </si>
  <si>
    <t>GLUCOSAMINA/CONDROITIN CAPS 500MG X 30</t>
  </si>
  <si>
    <t>7592601101079</t>
  </si>
  <si>
    <t>GLYMAR 2 MG X 20 TABS.</t>
  </si>
  <si>
    <t>09076</t>
  </si>
  <si>
    <t>C20</t>
  </si>
  <si>
    <t>GOMITA TRULULU</t>
  </si>
  <si>
    <t>7592236000037</t>
  </si>
  <si>
    <t>GOTAS BALSAMICAS DEL DR YANER 120 ML</t>
  </si>
  <si>
    <t>SAL HIGUERA/AC CITRICO</t>
  </si>
  <si>
    <t>7594001450825</t>
  </si>
  <si>
    <t>GOTAS DE VALERIANA 60 CM3</t>
  </si>
  <si>
    <t>VALERIANA</t>
  </si>
  <si>
    <t>7594001450818</t>
  </si>
  <si>
    <t>GOTAS DE VALERIANA X 30 ML RECETTE</t>
  </si>
  <si>
    <t>7798032936123</t>
  </si>
  <si>
    <t>GRIPABEN GOTAS NASAL X 30ML SAVANT</t>
  </si>
  <si>
    <t>7597830005310</t>
  </si>
  <si>
    <t>GUANTE # 6,5 ESTERIL GROSSMED</t>
  </si>
  <si>
    <t>7597830005464</t>
  </si>
  <si>
    <t>GUANTE # 7 ESTERIL GROSSMED.</t>
  </si>
  <si>
    <t>8437019606510</t>
  </si>
  <si>
    <t>GUANTE # 7,5 VENSALUD</t>
  </si>
  <si>
    <t>7597830005372</t>
  </si>
  <si>
    <t>GUANTE # 8 ESTERIL GROSSMED</t>
  </si>
  <si>
    <t>8437019606572</t>
  </si>
  <si>
    <t>GUANTE DE EXAMEN TALLA L  X 100 VENSALUD</t>
  </si>
  <si>
    <t>7597830000773</t>
  </si>
  <si>
    <t>GUANTE DE EXAMEN TALLA M  X 100 CROSSMED</t>
  </si>
  <si>
    <t>697383500410</t>
  </si>
  <si>
    <t>GUANTES D/NITRILO T-S  X 100 NEGRO</t>
  </si>
  <si>
    <t>7597830003491</t>
  </si>
  <si>
    <t>GUANTES DE NITRILO T/N NEGRO X 100 UNID</t>
  </si>
  <si>
    <t>F113</t>
  </si>
  <si>
    <t>GUATA 4 X 3 ORTOBAN.</t>
  </si>
  <si>
    <t>F117</t>
  </si>
  <si>
    <t>GUATA 6 X 3 ORTOBAN</t>
  </si>
  <si>
    <t>F121</t>
  </si>
  <si>
    <t>GUATA 8 X 3</t>
  </si>
  <si>
    <t>7591955001288</t>
  </si>
  <si>
    <t>GULAPER JBE AD 120ML MEGALABS</t>
  </si>
  <si>
    <t>7591619000800</t>
  </si>
  <si>
    <t>GULAPER JBE PED 60ML</t>
  </si>
  <si>
    <t>7598578000520</t>
  </si>
  <si>
    <t>GYNOCLONEDAC CREMA VAGINAL X 50 G</t>
  </si>
  <si>
    <t>200256</t>
  </si>
  <si>
    <t>7591585115942</t>
  </si>
  <si>
    <t>GYNODERAIN OVULO VAG X 6 LETI</t>
  </si>
  <si>
    <t>11594</t>
  </si>
  <si>
    <t>7591585119131</t>
  </si>
  <si>
    <t>GYNOMET CREMA VAGINAL X 40GR LETI</t>
  </si>
  <si>
    <t>11913</t>
  </si>
  <si>
    <t>7401078990201</t>
  </si>
  <si>
    <t>GYNOTRAN CREMA VAGINAL X 40 GR EXELTIS</t>
  </si>
  <si>
    <t>854752</t>
  </si>
  <si>
    <t>EXELTIS</t>
  </si>
  <si>
    <t>7401078990089</t>
  </si>
  <si>
    <t>GYNOTRAN OVULOS VAG X 7 EXELTIS</t>
  </si>
  <si>
    <t>990089</t>
  </si>
  <si>
    <t>7592349722963</t>
  </si>
  <si>
    <t>HENOVIC GOTAS X 30 ML VARGAS</t>
  </si>
  <si>
    <t>VIT C/A/D</t>
  </si>
  <si>
    <t>01756</t>
  </si>
  <si>
    <t>7592601301868</t>
  </si>
  <si>
    <t>HEPAFOL FORTE JBE X 240 ML MEYER</t>
  </si>
  <si>
    <t>HIERRO/VIT B12</t>
  </si>
  <si>
    <t>10356</t>
  </si>
  <si>
    <t>7591585216892</t>
  </si>
  <si>
    <t>HEPAGRAS CAPS X 30  LETI</t>
  </si>
  <si>
    <t>LECITINA/INOSITOL/COLINA/SILIM</t>
  </si>
  <si>
    <t>759689</t>
  </si>
  <si>
    <t>7591519317398</t>
  </si>
  <si>
    <t>HEXOMEDINE SPRAY 30G CALOX</t>
  </si>
  <si>
    <t>14007</t>
  </si>
  <si>
    <t>675696260160</t>
  </si>
  <si>
    <t>HIDROCLOROTIAZIDA TAB 12,5 MG X 30 BUKA</t>
  </si>
  <si>
    <t>HIDROCLOROTIAZIDA</t>
  </si>
  <si>
    <t>7591585172686</t>
  </si>
  <si>
    <t>HIDROCLOROTIAZIDA TAB 12,5 MG X 30 GV</t>
  </si>
  <si>
    <t>98599</t>
  </si>
  <si>
    <t>F154</t>
  </si>
  <si>
    <t>HIDROCLOROTIAZIDA TAB 25 MG X 30</t>
  </si>
  <si>
    <t>F233</t>
  </si>
  <si>
    <t>HIDROCLOROTIAZIDA TAB 50MG X 10 BALAXI</t>
  </si>
  <si>
    <t>F323</t>
  </si>
  <si>
    <t>HIDROCORTISONA AMP 100 MG IM/IV</t>
  </si>
  <si>
    <t>8906102521578</t>
  </si>
  <si>
    <t>HIDROCORTISONA AMP 100MG X 1 CAI</t>
  </si>
  <si>
    <t>PROVESALUD</t>
  </si>
  <si>
    <t>7598455000407</t>
  </si>
  <si>
    <t>HIDROCORTISONA AMP 500MG IM/IV BIOCORTIN</t>
  </si>
  <si>
    <t>BIOGLASS C.A</t>
  </si>
  <si>
    <t>F091</t>
  </si>
  <si>
    <t>HIDROCORTISONA CREMA 1% X 15 GR BALAXI</t>
  </si>
  <si>
    <t>7591821903791</t>
  </si>
  <si>
    <t>HIDROTEN TAB 12,5MG X 30 FARMA</t>
  </si>
  <si>
    <t>CLORTALIDONA</t>
  </si>
  <si>
    <t>7702057801793</t>
  </si>
  <si>
    <t>HIDROX DE ALUMINIO/MAG/SIMETICONA X150ML</t>
  </si>
  <si>
    <t>7702057801809</t>
  </si>
  <si>
    <t>HIDROX DE ALUMINIO/MAG/SIMETICONA X360ML</t>
  </si>
  <si>
    <t>7703712030091</t>
  </si>
  <si>
    <t>HIDROX. ALUMINIO/MAGNESIO/SIMETICO 150ML</t>
  </si>
  <si>
    <t>7703712035485</t>
  </si>
  <si>
    <t>HIDROX. ALUMINIO/MAGNESIO/SIMETICO 360</t>
  </si>
  <si>
    <t>8906112610682</t>
  </si>
  <si>
    <t>HIERROPRA 100 MG/5 ML SOL. INY. I.V. X AMP.</t>
  </si>
  <si>
    <t>8904187888043</t>
  </si>
  <si>
    <t>HIERRO-ACIDO FOLICO TAB 40/350MG X 10 VI</t>
  </si>
  <si>
    <t>VINCENTI INTERNACIONAL, C.A</t>
  </si>
  <si>
    <t>F279</t>
  </si>
  <si>
    <t>HIGATRON CAPS 500 MG X 50 BIONATURAL</t>
  </si>
  <si>
    <t>7597297000422</t>
  </si>
  <si>
    <t>HILO DENTAL ICEBERG FLOSS PICK X 30</t>
  </si>
  <si>
    <t>F288</t>
  </si>
  <si>
    <t>HIOSCINA N- BUTILBROMURO AMP 20MG/ML</t>
  </si>
  <si>
    <t>7000000020</t>
  </si>
  <si>
    <t>HIOSCINA/METAMIZOL TAB 10/250MG X 10 JL</t>
  </si>
  <si>
    <t>7591061521441</t>
  </si>
  <si>
    <t>HISOPOS COTONCITOS CHICCO X 60</t>
  </si>
  <si>
    <t>50000867</t>
  </si>
  <si>
    <t>7453038496124</t>
  </si>
  <si>
    <t>HISOPOS GENIAL X 100 UNID</t>
  </si>
  <si>
    <t>7595803000126</t>
  </si>
  <si>
    <t>HISOPOS XPERIAN MEDICAL X 100</t>
  </si>
  <si>
    <t>LABORATORIOS XPERIAN, C.A.</t>
  </si>
  <si>
    <t>2030-06-25</t>
  </si>
  <si>
    <t>21004</t>
  </si>
  <si>
    <t>XPERIAN</t>
  </si>
  <si>
    <t>M30</t>
  </si>
  <si>
    <t>HOJAS DE PAPEL  X 10 UNID</t>
  </si>
  <si>
    <t>HOJILLAS D BI</t>
  </si>
  <si>
    <t>HOJILLAS DE BISTURI # 10</t>
  </si>
  <si>
    <t>HOJILLAS DE BI</t>
  </si>
  <si>
    <t>HOJILLAS DE BISTURI # 15</t>
  </si>
  <si>
    <t>7590011890910</t>
  </si>
  <si>
    <t>HONY BRAN X 9</t>
  </si>
  <si>
    <t>7593090001369</t>
  </si>
  <si>
    <t>HYALOIDE AMP 25M/2.5ML X 1</t>
  </si>
  <si>
    <t>985538</t>
  </si>
  <si>
    <t>5605622419251</t>
  </si>
  <si>
    <t>HYPAFIX 10M X 5CM BASTIS VIEGA</t>
  </si>
  <si>
    <t>7705323123117</t>
  </si>
  <si>
    <t>IBANDROMET TAB 150 MG X 1 MEYER</t>
  </si>
  <si>
    <t>12358</t>
  </si>
  <si>
    <t>7591020008051</t>
  </si>
  <si>
    <t>IBUCOLVAL 400 MG - 4 MG X 20 TABS. REC.</t>
  </si>
  <si>
    <t>64120</t>
  </si>
  <si>
    <t>8906112610446</t>
  </si>
  <si>
    <t>IBUPRA TAB 600 MG X 10 ADN MEDICAL</t>
  </si>
  <si>
    <t>16145</t>
  </si>
  <si>
    <t>8902297024559</t>
  </si>
  <si>
    <t>IBUPROFENO SUSP 100MG/5MG X 60ML SAGA</t>
  </si>
  <si>
    <t>6942189530166</t>
  </si>
  <si>
    <t>IBUPROFENO SUSP 100MG/5ML X 100 ML KMPLU</t>
  </si>
  <si>
    <t>057231</t>
  </si>
  <si>
    <t>7594000850466</t>
  </si>
  <si>
    <t>IBUPROFENO SUSP 100MG/5ML X 120ML BIOQUI</t>
  </si>
  <si>
    <t>91569</t>
  </si>
  <si>
    <t>7592454003353</t>
  </si>
  <si>
    <t>IBUPROFENO SUSP 100MG/5ML X60ML PHARMETI</t>
  </si>
  <si>
    <t>140418</t>
  </si>
  <si>
    <t>7591585277701</t>
  </si>
  <si>
    <t>IBUPROFENO SUSP 100MG/5ML X90 ML GENVEN</t>
  </si>
  <si>
    <t>F41</t>
  </si>
  <si>
    <t>IBUPROFENO TAB 400 MG X 10</t>
  </si>
  <si>
    <t>7592236002178</t>
  </si>
  <si>
    <t>IBUPROFENO 400 MG X 20 TABS. REC.</t>
  </si>
  <si>
    <t>7598055000586</t>
  </si>
  <si>
    <t>IBUPROFENO TAB 400 MG X 30 ACI</t>
  </si>
  <si>
    <t>720524031204</t>
  </si>
  <si>
    <t>IBUPROFENO TAB 400MG X 10 LATTAN</t>
  </si>
  <si>
    <t>720204</t>
  </si>
  <si>
    <t>F060</t>
  </si>
  <si>
    <t>IBUPROFENO TAB 600 MG X 50  BUPROF JMW</t>
  </si>
  <si>
    <t>F301</t>
  </si>
  <si>
    <t>IBUPROFENO TAB 800 MG X 10</t>
  </si>
  <si>
    <t>7592454153928</t>
  </si>
  <si>
    <t>IBUPROFENO TAB 800MG X10 PHARMETIQUE</t>
  </si>
  <si>
    <t>140621</t>
  </si>
  <si>
    <t>F423</t>
  </si>
  <si>
    <t>IBUPROFENO+TIOCOLCHICO TAB 600MG/4MG X10</t>
  </si>
  <si>
    <t>7592601200208</t>
  </si>
  <si>
    <t>IBUTAN TAB 400MG X 10 MEYER</t>
  </si>
  <si>
    <t>08988</t>
  </si>
  <si>
    <t>7592601200536</t>
  </si>
  <si>
    <t>01.01.2027</t>
  </si>
  <si>
    <t>IBUTAN 600 MG X 10 TABS.</t>
  </si>
  <si>
    <t>08987</t>
  </si>
  <si>
    <t>7592432011523</t>
  </si>
  <si>
    <t>ILANA OVULO 600MG X 1 VIVAX PHARMACEUTIC</t>
  </si>
  <si>
    <t>ISOCONAZOL</t>
  </si>
  <si>
    <t>101152</t>
  </si>
  <si>
    <t>7592601100454</t>
  </si>
  <si>
    <t>IMAZOL CREMA 20G MEYER</t>
  </si>
  <si>
    <t>2027-01-25</t>
  </si>
  <si>
    <t>22303</t>
  </si>
  <si>
    <t>7592601100621</t>
  </si>
  <si>
    <t>IMAZOL CREMA VAGINAL 1% X 50 G MEYER</t>
  </si>
  <si>
    <t>39122</t>
  </si>
  <si>
    <t>7592601101062</t>
  </si>
  <si>
    <t>IMAZOL DUAL OVULO X 6 +20G CREMA VAGINAL</t>
  </si>
  <si>
    <t>39445</t>
  </si>
  <si>
    <t>7592601100485</t>
  </si>
  <si>
    <t>IMAZOL OVULOS 100MG X 6 MEYER</t>
  </si>
  <si>
    <t>39305</t>
  </si>
  <si>
    <t>SIGFRIED</t>
  </si>
  <si>
    <t>7592601110590</t>
  </si>
  <si>
    <t>IMAZOL POLVO 1% 20G MEYER</t>
  </si>
  <si>
    <t>09865</t>
  </si>
  <si>
    <t>7592601100447</t>
  </si>
  <si>
    <t>IMAZOL SPRAY AL 1% 25ML MEYER</t>
  </si>
  <si>
    <t>39018</t>
  </si>
  <si>
    <t>7702502018387</t>
  </si>
  <si>
    <t>IMPLANOM NXT 68 MG X 1 APLICADOR</t>
  </si>
  <si>
    <t>F465</t>
  </si>
  <si>
    <t>INFLACOR RETARD AMP BETAGEN SOLPEN</t>
  </si>
  <si>
    <t>7591141410047</t>
  </si>
  <si>
    <t>INFUSION MC DULCE SUEÑOS X 20 SOBRES</t>
  </si>
  <si>
    <t>7591044106245</t>
  </si>
  <si>
    <t>INSULINA LANTUS 100UI  X 1VIAL/10ml</t>
  </si>
  <si>
    <t>INSULINA GLARGINA</t>
  </si>
  <si>
    <t>SANOFI/NACIONAL</t>
  </si>
  <si>
    <t>3582910023623</t>
  </si>
  <si>
    <t>INSULINA LANTUS SOLOSTAR 100UI X 1 CARTU</t>
  </si>
  <si>
    <t>7709990220742</t>
  </si>
  <si>
    <t>INSULINA NOVOLIN N 100UI/ML X 10 ML NOVO</t>
  </si>
  <si>
    <t>7709990192148</t>
  </si>
  <si>
    <t>INSULINA NOVOLIN R100UI/ML INSUL CRISTAL</t>
  </si>
  <si>
    <t>7591818111048</t>
  </si>
  <si>
    <t>IPALAT SOLUCION  X 20ML COFASA</t>
  </si>
  <si>
    <t>7594001100416</t>
  </si>
  <si>
    <t>IPROXIN TAB 500MG X 12 PLUS ANDEX</t>
  </si>
  <si>
    <t>07286</t>
  </si>
  <si>
    <t>F073</t>
  </si>
  <si>
    <t>IRBESARTAN TAB 150 MG X 10</t>
  </si>
  <si>
    <t>8904306500979</t>
  </si>
  <si>
    <t>IRBESARTAN TAB 150 MG X 10 PRISM</t>
  </si>
  <si>
    <t>2023-12-01</t>
  </si>
  <si>
    <t>60231</t>
  </si>
  <si>
    <t>8903726237687</t>
  </si>
  <si>
    <t>IRBESARTAN TAB 150 MG X 30 IRBIGEN</t>
  </si>
  <si>
    <t>7592454002547</t>
  </si>
  <si>
    <t>IRBESARTAN TAB 150MG X 10 PHARMETIQUE</t>
  </si>
  <si>
    <t>IRBESARTAN</t>
  </si>
  <si>
    <t>142361</t>
  </si>
  <si>
    <t>F169</t>
  </si>
  <si>
    <t>IRBESARTAN TAB 300 MG X 10</t>
  </si>
  <si>
    <t>7591020009317</t>
  </si>
  <si>
    <t>IRBESARTAN TAB 300MG X30 IBECAR VALMOR</t>
  </si>
  <si>
    <t>513351</t>
  </si>
  <si>
    <t>8710428018267</t>
  </si>
  <si>
    <t>ISOMIL ADVANCE C/EYEQ 0-12MES X 400G</t>
  </si>
  <si>
    <t>01.01.2024</t>
  </si>
  <si>
    <t>7591243826777</t>
  </si>
  <si>
    <t>IVAGAN FORTE TAB X 10</t>
  </si>
  <si>
    <t>04728</t>
  </si>
  <si>
    <t>7591619001210</t>
  </si>
  <si>
    <t>IVERGOT GOTAS 6 MG X 5 ML  MEGALABS</t>
  </si>
  <si>
    <t>7593090001703</t>
  </si>
  <si>
    <t>IVERMECTINA TAB 6 MG X 16 FC PHARMA</t>
  </si>
  <si>
    <t>7591635000587</t>
  </si>
  <si>
    <t>JABON AZUFRADO X 90 G RINTI</t>
  </si>
  <si>
    <t>RINTI</t>
  </si>
  <si>
    <t>L012</t>
  </si>
  <si>
    <t>JABON LIQUID NEUTRO-HIPOALERGENICO 100ML</t>
  </si>
  <si>
    <t>7591248723101</t>
  </si>
  <si>
    <t>JABON MIMADITO LAVANDA X 75 G</t>
  </si>
  <si>
    <t>MIMADITO</t>
  </si>
  <si>
    <t>1180201379422</t>
  </si>
  <si>
    <t>JABON MIMLOT ALOE 125GR</t>
  </si>
  <si>
    <t>1180201949410</t>
  </si>
  <si>
    <t>JABON MIMLOT FRESA X90GR</t>
  </si>
  <si>
    <t>1180201949427</t>
  </si>
  <si>
    <t>JABON MIMLOT PEPINO X 90 GR</t>
  </si>
  <si>
    <t>7509546677019</t>
  </si>
  <si>
    <t>JABON PALMOLIVE AVENA Y AZUCAR X 110 G</t>
  </si>
  <si>
    <t>PALMOLIVE</t>
  </si>
  <si>
    <t>7509546676982</t>
  </si>
  <si>
    <t>JABON PALMOLIVE OLIVA Y ALOE VER X 110 G</t>
  </si>
  <si>
    <t>27594003911243</t>
  </si>
  <si>
    <t>JELCO # 18</t>
  </si>
  <si>
    <t>4032855902754</t>
  </si>
  <si>
    <t>JELCO # 20</t>
  </si>
  <si>
    <t>171201001007020</t>
  </si>
  <si>
    <t>JELCO # 22</t>
  </si>
  <si>
    <t>7898909175539</t>
  </si>
  <si>
    <t>JELCO # 24</t>
  </si>
  <si>
    <t>JER10ML</t>
  </si>
  <si>
    <t>JERINGA 10CC</t>
  </si>
  <si>
    <t>7592285015921</t>
  </si>
  <si>
    <t>JERINGA 20CC</t>
  </si>
  <si>
    <t>7592285001092</t>
  </si>
  <si>
    <t>JERINGA 3CC</t>
  </si>
  <si>
    <t>7597467000443</t>
  </si>
  <si>
    <t>JERINGA 3CC AGUJA 22G X 1" PEDIATRICA</t>
  </si>
  <si>
    <t>218301-1</t>
  </si>
  <si>
    <t>PLUSMEDIC</t>
  </si>
  <si>
    <t>JERINGAS 5 CC</t>
  </si>
  <si>
    <t>JERINGA 5CC</t>
  </si>
  <si>
    <t>MT57</t>
  </si>
  <si>
    <t>JERINGA 60CC TOMY</t>
  </si>
  <si>
    <t>7597830004078</t>
  </si>
  <si>
    <t>JERINGA DE INSULINA 0,5 ML 30G X 1/2</t>
  </si>
  <si>
    <t>7597830004047</t>
  </si>
  <si>
    <t>JERINGA DE INSULINA 0.3 ML 31G X 5/16</t>
  </si>
  <si>
    <t>7597830004214</t>
  </si>
  <si>
    <t>JERINGA DE INSULINA 1 ML 30G X 1/2</t>
  </si>
  <si>
    <t>7597478001798</t>
  </si>
  <si>
    <t>JERINGA DE TUBERCULINA 1 ML 30G X 1/2"</t>
  </si>
  <si>
    <t>GIDAGUS INSUMOS Y DESCARTABLES, C.A</t>
  </si>
  <si>
    <t>7706894224555</t>
  </si>
  <si>
    <t>JOSTDINE SOL JABONOSA X 120 ML</t>
  </si>
  <si>
    <t>7591818716694</t>
  </si>
  <si>
    <t>KATIVIL JBE 1G X 120 ML S/AZUCAR COFASA</t>
  </si>
  <si>
    <t>L-CARNITINA</t>
  </si>
  <si>
    <t>7591619520551</t>
  </si>
  <si>
    <t>KETOPROFENO</t>
  </si>
  <si>
    <t>KELFEN 1 MG/ML JBE. PED. X 120 ML (F.V.: 11/23)</t>
  </si>
  <si>
    <t>89600</t>
  </si>
  <si>
    <t>7592349430677</t>
  </si>
  <si>
    <t>KETAZOL OVULOS VAG X 3 VARGAS</t>
  </si>
  <si>
    <t>KETOCONAZOL</t>
  </si>
  <si>
    <t>43067</t>
  </si>
  <si>
    <t>7598578000353</t>
  </si>
  <si>
    <t>KETO DAC CAPS 100 MG X 10  DAC</t>
  </si>
  <si>
    <t>30253</t>
  </si>
  <si>
    <t>8906001559030</t>
  </si>
  <si>
    <t>KETOCONAZOL 2% CREMA X 15 GR.</t>
  </si>
  <si>
    <t>GALENTIC</t>
  </si>
  <si>
    <t>7750215003817</t>
  </si>
  <si>
    <t>KETOCONAZOL CREMA 2% X 20 G PORTUGAL</t>
  </si>
  <si>
    <t>750219</t>
  </si>
  <si>
    <t>7468191039309</t>
  </si>
  <si>
    <t>KETOCONAZOL 2% CREMA X 30 GR.</t>
  </si>
  <si>
    <t>INMENOL</t>
  </si>
  <si>
    <t>F273</t>
  </si>
  <si>
    <t>KETOCONAZOL TAB 200 MG X 10</t>
  </si>
  <si>
    <t>7703038040392</t>
  </si>
  <si>
    <t>KETOCONAZOL TAB 200MG X 10</t>
  </si>
  <si>
    <t>6921875009940</t>
  </si>
  <si>
    <t>KETOPROFENO AMP 100 MG I.V FAHD</t>
  </si>
  <si>
    <t>HUMAN</t>
  </si>
  <si>
    <t>7591818131039</t>
  </si>
  <si>
    <t>KETOPROFENO AMP 100 MG/2ML COFASA</t>
  </si>
  <si>
    <t>54421</t>
  </si>
  <si>
    <t>F888</t>
  </si>
  <si>
    <t>KETOPROFENO AMP 100MG/2ML I.M</t>
  </si>
  <si>
    <t>7591585170781</t>
  </si>
  <si>
    <t>KETOPROFENO AMP 100MG/2ML X 2 AMP GV</t>
  </si>
  <si>
    <t>7592454154055</t>
  </si>
  <si>
    <t>KETOPROFENO CAPS 100MG X 20 PHARMETIQUE</t>
  </si>
  <si>
    <t>140435</t>
  </si>
  <si>
    <t>ELTER</t>
  </si>
  <si>
    <t>7702605181087</t>
  </si>
  <si>
    <t>KETOPROFENO GEL 2.5% X 60G GENFAR</t>
  </si>
  <si>
    <t>8904159499789</t>
  </si>
  <si>
    <t>KETOPROFENO TAB 100MG X 10 ADN MEDICAL</t>
  </si>
  <si>
    <t>F343</t>
  </si>
  <si>
    <t>KETOPROFENO TAB 100MG X 10 GENFAR</t>
  </si>
  <si>
    <t>7000000052</t>
  </si>
  <si>
    <t>KETOPROFENO TAB 100MG X 10 ZUZU</t>
  </si>
  <si>
    <t>7594001101178</t>
  </si>
  <si>
    <t>KETOPROFENO 100 MG X 10 TABS. REC.</t>
  </si>
  <si>
    <t>00103</t>
  </si>
  <si>
    <t>F88</t>
  </si>
  <si>
    <t>KETOROLACO AMP 30 MG/ML IM/IV</t>
  </si>
  <si>
    <t>8902297024269</t>
  </si>
  <si>
    <t>KETOROLACO TAB 20MG X 10 DROTAFARMA</t>
  </si>
  <si>
    <t>7703763791569</t>
  </si>
  <si>
    <t>KETOROLACO TROMETAMINA TAB 30MG X 4 PHA</t>
  </si>
  <si>
    <t>145102</t>
  </si>
  <si>
    <t>F093</t>
  </si>
  <si>
    <t>KETOTIFENO TAB 1MG X 10 ASMIKET BIOQUIFA</t>
  </si>
  <si>
    <t>7591821102026</t>
  </si>
  <si>
    <t>CARBONATO CALCIO/MAGNESIO/ZINC</t>
  </si>
  <si>
    <t>KID CAL S/TUTTI-FRUTTI SUSP. ORAL X 180 ML</t>
  </si>
  <si>
    <t>MAT47</t>
  </si>
  <si>
    <t>KIT D/PACIENTE</t>
  </si>
  <si>
    <t>MAT002</t>
  </si>
  <si>
    <t>KIT DE LAPARATOMIA</t>
  </si>
  <si>
    <t>7592454153911</t>
  </si>
  <si>
    <t>KLAFENAC R CAPS 100 MG X10 PHARMETIQUE</t>
  </si>
  <si>
    <t>140440</t>
  </si>
  <si>
    <t>7591062011828</t>
  </si>
  <si>
    <t>TEOFILINATO AMBROXOL</t>
  </si>
  <si>
    <t>KLAS 100 MG/10 ML JBE. X 60 ML</t>
  </si>
  <si>
    <t>7591062011804</t>
  </si>
  <si>
    <t>ACEBROFILINA</t>
  </si>
  <si>
    <t>KLAS 100 MG/10 ML JBE. X 120 ML</t>
  </si>
  <si>
    <t>7590011890866</t>
  </si>
  <si>
    <t>KRAKER BRAN X 9</t>
  </si>
  <si>
    <t>7591196004208</t>
  </si>
  <si>
    <t>LACRI FORT GOTAS OFT X 15ML OFTALMI</t>
  </si>
  <si>
    <t>HIDROXIPROPILMETILCELULOSA</t>
  </si>
  <si>
    <t>10111</t>
  </si>
  <si>
    <t>7591196000286</t>
  </si>
  <si>
    <t>LACRIDOS GOTAS OFT X 15ML OFTALMI</t>
  </si>
  <si>
    <t>DEXTRAN</t>
  </si>
  <si>
    <t>10944</t>
  </si>
  <si>
    <t>7891058018634</t>
  </si>
  <si>
    <t>LACTACYD PRO BIO X 200ML</t>
  </si>
  <si>
    <t>24000026</t>
  </si>
  <si>
    <t>SANOFI</t>
  </si>
  <si>
    <t>7596855001031</t>
  </si>
  <si>
    <t>LACTOVAC SUSP X12ML FRESA PROBIOTICA</t>
  </si>
  <si>
    <t>LACTOBACILLUS ACIDOPHILUS</t>
  </si>
  <si>
    <t>89588</t>
  </si>
  <si>
    <t>PROBIOTIC</t>
  </si>
  <si>
    <t>7596855000027</t>
  </si>
  <si>
    <t>LACTOVAC SUSP X12ML PROBIOTICA</t>
  </si>
  <si>
    <t>85200</t>
  </si>
  <si>
    <t>7591196002624</t>
  </si>
  <si>
    <t>LAGRIMAS ARTIFIC SOL OFTAL 15ML MEDIGEN</t>
  </si>
  <si>
    <t>DEXTRAN 70/HIDROXIPROPILMETILC</t>
  </si>
  <si>
    <t>101479</t>
  </si>
  <si>
    <t>7703763081134</t>
  </si>
  <si>
    <t>LAGRIOFTOL GOTAS OFT X 15 ML PHARMETIQUE</t>
  </si>
  <si>
    <t>145078</t>
  </si>
  <si>
    <t>F466</t>
  </si>
  <si>
    <t>LAMOTRIGINA TAB 100 MG X 10</t>
  </si>
  <si>
    <t>720524031006</t>
  </si>
  <si>
    <t>LAMOTRIGINA TAB 100 MG X 30 LATTAN MEDIC</t>
  </si>
  <si>
    <t>F115</t>
  </si>
  <si>
    <t>LAMOTRIGINA TAB 50 MG X 10</t>
  </si>
  <si>
    <t>7594000850220</t>
  </si>
  <si>
    <t>LANCERAN GOTAS X 30ML BIOQUIMICA</t>
  </si>
  <si>
    <t>METOCLOPRAMIDA</t>
  </si>
  <si>
    <t>54175</t>
  </si>
  <si>
    <t>84963010016</t>
  </si>
  <si>
    <t>LANCETAS EASY TOUCH 30 G X 100</t>
  </si>
  <si>
    <t>883489003102</t>
  </si>
  <si>
    <t>LANCETAS ESTERILES X  100</t>
  </si>
  <si>
    <t>BIONIME</t>
  </si>
  <si>
    <t>860000853163</t>
  </si>
  <si>
    <t>LANCETAS FLEXMED X 50</t>
  </si>
  <si>
    <t>7591020001328</t>
  </si>
  <si>
    <t>LANOLZINC POMADA X 60 GR.</t>
  </si>
  <si>
    <t>95877</t>
  </si>
  <si>
    <t>7591519001624</t>
  </si>
  <si>
    <t>LANSOPRAZOL</t>
  </si>
  <si>
    <t>LANSOPRAZOL 30 MG X 28 CAPS.</t>
  </si>
  <si>
    <t>3002002</t>
  </si>
  <si>
    <t>7597830002906</t>
  </si>
  <si>
    <t>LAPIZ DE ELECTROCAUTERIO GROSSMED</t>
  </si>
  <si>
    <t>7591519317411</t>
  </si>
  <si>
    <t>LASIX 20 MG X 24 COMPS.</t>
  </si>
  <si>
    <t>49914009</t>
  </si>
  <si>
    <t>7750778001503</t>
  </si>
  <si>
    <t>LATANOPROST GOTAS OFTALMICA X 3 ML XENDA</t>
  </si>
  <si>
    <t>LATANOPROST</t>
  </si>
  <si>
    <t>GRUPO DIEMA 1216, C.A</t>
  </si>
  <si>
    <t>7593090001123</t>
  </si>
  <si>
    <t>L-CARNITINA JBE 1G X 120 ML FC PHARMA</t>
  </si>
  <si>
    <t>985562</t>
  </si>
  <si>
    <t>7592946001140</t>
  </si>
  <si>
    <t>L-CARNITINA X 60 TAB ARCO IRIS</t>
  </si>
  <si>
    <t>759294</t>
  </si>
  <si>
    <t>714439705527</t>
  </si>
  <si>
    <t>L-CARNITINE CAPS 500 MG X 30  VAL</t>
  </si>
  <si>
    <t>NATURAL NUTRITION CENTER, C.A</t>
  </si>
  <si>
    <t>7467217703637</t>
  </si>
  <si>
    <t>LECHE DE MAGNESIA X 60 ML</t>
  </si>
  <si>
    <t>7894164009664</t>
  </si>
  <si>
    <t>LECHE MAGNESIA SALUDX SUSP ORAL X 100ML</t>
  </si>
  <si>
    <t>SALUDX</t>
  </si>
  <si>
    <t>649664</t>
  </si>
  <si>
    <t>7591016203606</t>
  </si>
  <si>
    <t>LECHE SVELTY POLVO X 400GR</t>
  </si>
  <si>
    <t>Nestle</t>
  </si>
  <si>
    <t>8906005111395</t>
  </si>
  <si>
    <t>LENOR TAB  X 1 UNICURE</t>
  </si>
  <si>
    <t>LENTE</t>
  </si>
  <si>
    <t>LENTE DE LECTURA</t>
  </si>
  <si>
    <t>7703763363063</t>
  </si>
  <si>
    <t>LEPRIT TAB 25MG X 30 PHARMETIQUE</t>
  </si>
  <si>
    <t>140445</t>
  </si>
  <si>
    <t>7591585272652</t>
  </si>
  <si>
    <t>LERCANIDIPINA CLORHIDRATO 10MG X 30 GV</t>
  </si>
  <si>
    <t>27265</t>
  </si>
  <si>
    <t>7591243830088</t>
  </si>
  <si>
    <t>LESTECOL TAB 40MG X 30  BIOTECH</t>
  </si>
  <si>
    <t>830089</t>
  </si>
  <si>
    <t>7591585414861</t>
  </si>
  <si>
    <t>LETISAN CAPS 500 MG X 30  LETI</t>
  </si>
  <si>
    <t>16795</t>
  </si>
  <si>
    <t>P11</t>
  </si>
  <si>
    <t>LEVADURA DE CERVEZA CAPS 500 MG X 50</t>
  </si>
  <si>
    <t>7703038176503</t>
  </si>
  <si>
    <t>LEVETIRACETAM TAB 1000 MG X 10  LAPROFF</t>
  </si>
  <si>
    <t>7592454003025</t>
  </si>
  <si>
    <t>LEVOCETIRIZINA TAB 5MG X 10 PHARMETIQUE</t>
  </si>
  <si>
    <t>LEVOCETIRIZINA</t>
  </si>
  <si>
    <t>142741</t>
  </si>
  <si>
    <t>7501384548308</t>
  </si>
  <si>
    <t>LEVODOPA CARBIDOPA TAB 250/25 MG X 30</t>
  </si>
  <si>
    <t>LEVODOPA/CARBIDOPA/ENTACAPONA</t>
  </si>
  <si>
    <t>548308</t>
  </si>
  <si>
    <t>7501384549169</t>
  </si>
  <si>
    <t>LEVODOPA CARBIDOPA TAB 250/25MG X 10</t>
  </si>
  <si>
    <t>7591940000418</t>
  </si>
  <si>
    <t>LEVODROPROPIZINA JBE 30MG/5ML X180ML BEL</t>
  </si>
  <si>
    <t>7592782000741</t>
  </si>
  <si>
    <t>LEVOFERIN 30 MG/5 ML SOL. X 90 ML</t>
  </si>
  <si>
    <t>00021</t>
  </si>
  <si>
    <t>8906109691236</t>
  </si>
  <si>
    <t>LEVOFLOXACIN TAB 500 MG X 5 ADNMEDICAL</t>
  </si>
  <si>
    <t>14168</t>
  </si>
  <si>
    <t>8904306503635</t>
  </si>
  <si>
    <t>LEVOFLOXACINA AMP 750MG/ML X 100ML PRISM</t>
  </si>
  <si>
    <t>578436</t>
  </si>
  <si>
    <t>8906044593121</t>
  </si>
  <si>
    <t>LEVOFLOXACINA SOL INY I.V 0,5% BIUMAK</t>
  </si>
  <si>
    <t>6972718560050</t>
  </si>
  <si>
    <t>LEVOFLOXACINA TAB 500MG X 10 BLUE MEDICA</t>
  </si>
  <si>
    <t>LEVOFLOXACINA</t>
  </si>
  <si>
    <t>F171</t>
  </si>
  <si>
    <t>LEVOFLOXACINA TAB 500MG X 10.</t>
  </si>
  <si>
    <t>7591940000074</t>
  </si>
  <si>
    <t>LEVOFLOXACINA TAB 750 MG X 10 LEVOMAX</t>
  </si>
  <si>
    <t>8906005117434</t>
  </si>
  <si>
    <t>LEVOFLOXACINA TAB 750 MG X 10 UNICURE</t>
  </si>
  <si>
    <t>F289</t>
  </si>
  <si>
    <t>LEVOMEPROMAZINA TAB 25 MG X 10</t>
  </si>
  <si>
    <t>8904250521037</t>
  </si>
  <si>
    <t>LEVONORGESTREL TAB 1,5 MG TIARES</t>
  </si>
  <si>
    <t>LEVONORGESTREL</t>
  </si>
  <si>
    <t>100103</t>
  </si>
  <si>
    <t>7592454889995</t>
  </si>
  <si>
    <t>LEVOSULPIRIDE TAB 25 MG X 30 PHARMETIQUE</t>
  </si>
  <si>
    <t>143800</t>
  </si>
  <si>
    <t>F4</t>
  </si>
  <si>
    <t>LEVOTIROXINA TAB 100 MCG X 30</t>
  </si>
  <si>
    <t>8901463131077</t>
  </si>
  <si>
    <t>LEVOTIROXINA TAB 100 MCG X 30 BIUMAK</t>
  </si>
  <si>
    <t>LEVOTIROXINA SODICA</t>
  </si>
  <si>
    <t>890077</t>
  </si>
  <si>
    <t>BIUMAK PHARMACEUTICALS</t>
  </si>
  <si>
    <t>7597758000497</t>
  </si>
  <si>
    <t>LEVOTIROXINA TAB 100 MCG X 50 ALESS</t>
  </si>
  <si>
    <t>24198</t>
  </si>
  <si>
    <t>F6</t>
  </si>
  <si>
    <t>LEVOTIROXINA TAB 50 MCG X 30</t>
  </si>
  <si>
    <t>7597758000480</t>
  </si>
  <si>
    <t>LEVOTIROXINA TAB 50 MCG X 50  ALESS</t>
  </si>
  <si>
    <t>25745</t>
  </si>
  <si>
    <t>7592601000129</t>
  </si>
  <si>
    <t>LIBERDUX JBE 2,5MG/5ML X 60 ML MEYER</t>
  </si>
  <si>
    <t>759129</t>
  </si>
  <si>
    <t>F207</t>
  </si>
  <si>
    <t>LIDOCAINA 2% AMP X 3ML IM/IV</t>
  </si>
  <si>
    <t>75971281</t>
  </si>
  <si>
    <t>LIDOCAINA AMP 2 %  X 30 ML ALESS</t>
  </si>
  <si>
    <t>LIDOCAINA</t>
  </si>
  <si>
    <t>92001</t>
  </si>
  <si>
    <t>8906130231876</t>
  </si>
  <si>
    <t>LIDOCAINA CREMA 5% X 30G BRIXMEDIC</t>
  </si>
  <si>
    <t>8906112611719</t>
  </si>
  <si>
    <t>LINEZOLID TAB 600MG X 10 MEDVAL</t>
  </si>
  <si>
    <t>LINEZOLID</t>
  </si>
  <si>
    <t>7591062013389</t>
  </si>
  <si>
    <t>LIOLACTIL CAPS X 20 ELMOR</t>
  </si>
  <si>
    <t>101338</t>
  </si>
  <si>
    <t>7591062013303</t>
  </si>
  <si>
    <t>LIOLACTIL SOBRES X 6 ELMOR</t>
  </si>
  <si>
    <t>7591821904002</t>
  </si>
  <si>
    <t>LIPACOMBTAB 20MG-10MG X30</t>
  </si>
  <si>
    <t>7591585314369</t>
  </si>
  <si>
    <t>LISILET COMP 10 MG X 30 LETI</t>
  </si>
  <si>
    <t>LISINOPRIL</t>
  </si>
  <si>
    <t>F235</t>
  </si>
  <si>
    <t>LISINOPRIL TAB 10 MG X 10</t>
  </si>
  <si>
    <t>F338</t>
  </si>
  <si>
    <t>LISINOPRIL TAB 20 MG X 10</t>
  </si>
  <si>
    <t>7592348218023</t>
  </si>
  <si>
    <t>LISOMUCIN JBE 8 MG X 120 ML POLINAC</t>
  </si>
  <si>
    <t>652931971470</t>
  </si>
  <si>
    <t>LLAVE TRES VIAS</t>
  </si>
  <si>
    <t>P29</t>
  </si>
  <si>
    <t>LOCHITA CAPS X 50  BIO-NATURAL</t>
  </si>
  <si>
    <t>7592601100508</t>
  </si>
  <si>
    <t>LOFLOX TAB 400 MG X 5 MEYER</t>
  </si>
  <si>
    <t>LOMEFLOXACINA</t>
  </si>
  <si>
    <t>31033</t>
  </si>
  <si>
    <t>7591243831511</t>
  </si>
  <si>
    <t>LOGANIL JBE PED 100MG/5ML 120ML BIOTECH</t>
  </si>
  <si>
    <t>831512</t>
  </si>
  <si>
    <t>7591243831641</t>
  </si>
  <si>
    <t>LOKARIN JBE 5MG/60MG X 60 ML BIOTECH</t>
  </si>
  <si>
    <t>LORATADINA/PSEUDOEFEDRINA</t>
  </si>
  <si>
    <t>965244</t>
  </si>
  <si>
    <t>7591585112224</t>
  </si>
  <si>
    <t>LONGACEF CAPS 400 MG X 5 LETI</t>
  </si>
  <si>
    <t>92480</t>
  </si>
  <si>
    <t>F076</t>
  </si>
  <si>
    <t>LOPERAM TAB 2 MG X 4  VARGAS</t>
  </si>
  <si>
    <t>7592349723571</t>
  </si>
  <si>
    <t>LOPERAM TAB X 10 VARGAS</t>
  </si>
  <si>
    <t>LOPERAMIDA</t>
  </si>
  <si>
    <t>01.06.2028</t>
  </si>
  <si>
    <t>2028-06-25</t>
  </si>
  <si>
    <t>72357</t>
  </si>
  <si>
    <t>F498</t>
  </si>
  <si>
    <t>LOPERAMIDA 2 MG X 10 TAB PORTUGAL</t>
  </si>
  <si>
    <t>8908007037390</t>
  </si>
  <si>
    <t>LOPERAMIDA CAPS 2 MG X 10 GEAGAR</t>
  </si>
  <si>
    <t>61665-1</t>
  </si>
  <si>
    <t>GEAGAR</t>
  </si>
  <si>
    <t>7592454153294</t>
  </si>
  <si>
    <t>LORACERT JBE PED X 60ML PHARMETIQUE</t>
  </si>
  <si>
    <t>140447</t>
  </si>
  <si>
    <t>7594001101635</t>
  </si>
  <si>
    <t>LORATADINA</t>
  </si>
  <si>
    <t>LORADEX 1 MG/ML JBE. X 30 ML</t>
  </si>
  <si>
    <t>11211</t>
  </si>
  <si>
    <t>7594001101383</t>
  </si>
  <si>
    <t>LORADEX 10 MG X 10 TABS.</t>
  </si>
  <si>
    <t>02026</t>
  </si>
  <si>
    <t>7707019330243</t>
  </si>
  <si>
    <t>LORATADINA JAB X 100ML EUTARPAN BIOQUIFA</t>
  </si>
  <si>
    <t>7703038061045</t>
  </si>
  <si>
    <t>LORATADINA JBE 5 MG X 100 ML LAPROFF</t>
  </si>
  <si>
    <t>7594000851616</t>
  </si>
  <si>
    <t>LORATADINA JBE X 60 ML BIOQUIMICA</t>
  </si>
  <si>
    <t>95956</t>
  </si>
  <si>
    <t>F105</t>
  </si>
  <si>
    <t>LORATADINA TAB 10 MG X 10</t>
  </si>
  <si>
    <t>7703038080121</t>
  </si>
  <si>
    <t>LORATADINA TAB 10 MG X 10  LAPROFF</t>
  </si>
  <si>
    <t>7592454153300</t>
  </si>
  <si>
    <t>LORATADINA TAB 10 MG X 10 PHARMETIQUE</t>
  </si>
  <si>
    <t>140451</t>
  </si>
  <si>
    <t>7591196006226</t>
  </si>
  <si>
    <t>LORATADINA TAB 10 MG X 5 MEDIGEN</t>
  </si>
  <si>
    <t>7591196002990</t>
  </si>
  <si>
    <t>LORATADINA TAB 10MG X 10 MEDIGEN</t>
  </si>
  <si>
    <t>20415</t>
  </si>
  <si>
    <t>7591196004475</t>
  </si>
  <si>
    <t>LORECORT JBE X 60 ML OFTALMI</t>
  </si>
  <si>
    <t>BETAMETASONA/LORATADINA</t>
  </si>
  <si>
    <t>85063</t>
  </si>
  <si>
    <t>7592803000750</t>
  </si>
  <si>
    <t>LOREX JBE 60ML DOLLDER</t>
  </si>
  <si>
    <t>845912</t>
  </si>
  <si>
    <t>F278</t>
  </si>
  <si>
    <t>LOS 3 ACEITES JAB 180CC</t>
  </si>
  <si>
    <t>7591585278920</t>
  </si>
  <si>
    <t>LOSARTAN POTASICO COMP 100 MG X 10 GV</t>
  </si>
  <si>
    <t>LOSARTAN POTASICO</t>
  </si>
  <si>
    <t>27892</t>
  </si>
  <si>
    <t>7591585378927</t>
  </si>
  <si>
    <t>LOSARTAN POTASICO COMP 100 MG X 30 GV</t>
  </si>
  <si>
    <t>25969</t>
  </si>
  <si>
    <t>7591585178954</t>
  </si>
  <si>
    <t>LOSARTAN POTASICO COMP 50 MG X 10 GV</t>
  </si>
  <si>
    <t>7591585278951</t>
  </si>
  <si>
    <t>LOSARTAN POTASICO COMP 50 MG X 30 GV</t>
  </si>
  <si>
    <t>27895</t>
  </si>
  <si>
    <t>7592454891165</t>
  </si>
  <si>
    <t>LOSARTAN POTASICO TAB 100 MG X 10 PHARME</t>
  </si>
  <si>
    <t>144651</t>
  </si>
  <si>
    <t>675696260214</t>
  </si>
  <si>
    <t>LOSARTAN POTASICO TAB 100 MG X 30 BUKA</t>
  </si>
  <si>
    <t>7592349001174</t>
  </si>
  <si>
    <t>LOSARTAN POTASICO TAB 100 MG X 30 GENERI</t>
  </si>
  <si>
    <t>177033</t>
  </si>
  <si>
    <t>GENERICO DE CALIDAD</t>
  </si>
  <si>
    <t>7592454891172</t>
  </si>
  <si>
    <t>LOSARTAN POTASICO TAB 100 MG X 30 PHARME</t>
  </si>
  <si>
    <t>144652</t>
  </si>
  <si>
    <t>7592616576374</t>
  </si>
  <si>
    <t>LOSARTAN POTASICO TAB 100MG X 10 KIMICEG</t>
  </si>
  <si>
    <t>13557</t>
  </si>
  <si>
    <t>8906082151437</t>
  </si>
  <si>
    <t>LOSARTAN POTASICO TAB 100MG X30 LOPRAMEL</t>
  </si>
  <si>
    <t>7598127001152</t>
  </si>
  <si>
    <t>LOSARTAN POTASICO TAB 50 MG X 30 BLUE ME</t>
  </si>
  <si>
    <t>7591519051698</t>
  </si>
  <si>
    <t>LOSARTAN POTASICO TAB 50 MG X 30 CALOX</t>
  </si>
  <si>
    <t>90108</t>
  </si>
  <si>
    <t>F429</t>
  </si>
  <si>
    <t>LOSARTAN POTASICO TAB 50 MG X 30 GENFAR</t>
  </si>
  <si>
    <t>7598828000997</t>
  </si>
  <si>
    <t>LOSARTAN POTASICO TAB 50 MG X 30 GLAF</t>
  </si>
  <si>
    <t>F204</t>
  </si>
  <si>
    <t>LOSARTAN POTASICO TAB 50MG X 10</t>
  </si>
  <si>
    <t>7703763190034</t>
  </si>
  <si>
    <t>LOSARTAN POTASICO TAB 50MG X 14 PHARMETI</t>
  </si>
  <si>
    <t>7597758000138</t>
  </si>
  <si>
    <t>LOSARTAN POTASICO TAB 50MG X 30 ALESS</t>
  </si>
  <si>
    <t>20300</t>
  </si>
  <si>
    <t>7598578000223</t>
  </si>
  <si>
    <t>LOSARTAN POTASICO TAB 50MG X 30 DAC</t>
  </si>
  <si>
    <t>01410</t>
  </si>
  <si>
    <t>675696260177</t>
  </si>
  <si>
    <t>LOSARTAN POTASICO/HCL 50/12,5MG X 30 TAB</t>
  </si>
  <si>
    <t>LOSARTAN POTASICO/HIDROCLOROTI</t>
  </si>
  <si>
    <t>7591585378736</t>
  </si>
  <si>
    <t>LOSARTAN POTASICO/HCT 50/12,5 MG X 15 GV</t>
  </si>
  <si>
    <t>LOSARTAN/HIDROCLOROTIAZIDA</t>
  </si>
  <si>
    <t>37873</t>
  </si>
  <si>
    <t>7703763190270</t>
  </si>
  <si>
    <t>LOSARTAN POTASICO/HCT 50/12,5MG X15 PHAR</t>
  </si>
  <si>
    <t>140459</t>
  </si>
  <si>
    <t>7592616367026</t>
  </si>
  <si>
    <t>LOSARTAN POTASICO/HCT TAB 50/12,5 MG X10</t>
  </si>
  <si>
    <t>7592454889728</t>
  </si>
  <si>
    <t>LOSARTAN POTASICO/HCT100/25MG X30 PHARME</t>
  </si>
  <si>
    <t>143739</t>
  </si>
  <si>
    <t>7598176000090</t>
  </si>
  <si>
    <t>LOSARTAN/HCT TAB 50/12.5MG X 30 ANGELUS</t>
  </si>
  <si>
    <t>7503004908998</t>
  </si>
  <si>
    <t>LOSIL-S SPRAY 1% X 30 ML ALPHARMA</t>
  </si>
  <si>
    <t>ALPHARMA</t>
  </si>
  <si>
    <t>750998</t>
  </si>
  <si>
    <t>7592904000444</t>
  </si>
  <si>
    <t>LUBRIX GEL AROMA/FRESA X 60 ML</t>
  </si>
  <si>
    <t>SULCAGEL</t>
  </si>
  <si>
    <t>7592904000451</t>
  </si>
  <si>
    <t>LUBRIX GEL AROMA/MENTA X 60 ML</t>
  </si>
  <si>
    <t>LAB SULCAGEL</t>
  </si>
  <si>
    <t>7592904000017</t>
  </si>
  <si>
    <t>LUBRIX GEL INTIMO X 60 ML</t>
  </si>
  <si>
    <t>7592904000024</t>
  </si>
  <si>
    <t>LUBRIX GEL X 120 ML</t>
  </si>
  <si>
    <t>7592349001075</t>
  </si>
  <si>
    <t>LUMBAX COMP 800 MG X 6 VARGAS</t>
  </si>
  <si>
    <t>63296</t>
  </si>
  <si>
    <t>7592349001051</t>
  </si>
  <si>
    <t>LUMBAX TAB 600 MG X 10 VARGAS</t>
  </si>
  <si>
    <t>63299</t>
  </si>
  <si>
    <t>7702626219202</t>
  </si>
  <si>
    <t>LYSOL DESINFECTANTE P/PISOS BRISA LA 200</t>
  </si>
  <si>
    <t>7591821901858</t>
  </si>
  <si>
    <t>MACRODANTINA CAPS 50 MG X 30 FARMA</t>
  </si>
  <si>
    <t>NITROFURANTOINA</t>
  </si>
  <si>
    <t>90185</t>
  </si>
  <si>
    <t>7597830000735</t>
  </si>
  <si>
    <t>MACROGOTERO 20 GTAS/ML CROSSMED</t>
  </si>
  <si>
    <t>7592348218108</t>
  </si>
  <si>
    <t>MADECASSOL POLVO AL 2% 0,5G</t>
  </si>
  <si>
    <t>7592348413848</t>
  </si>
  <si>
    <t>MADECASSOL TAB 10 MG X 30 POLINAC</t>
  </si>
  <si>
    <t>7592348413824</t>
  </si>
  <si>
    <t>MADECASSOL UNGUENTO X 10 G VARGAS</t>
  </si>
  <si>
    <t>7591821210059</t>
  </si>
  <si>
    <t>MAGALEX(CIT DE MAGNESIO 622,28MG) 30 TAB</t>
  </si>
  <si>
    <t>MAGNESIO</t>
  </si>
  <si>
    <t>7592710005350</t>
  </si>
  <si>
    <t>MAGNEPLUS CAP X 60  WALIFE</t>
  </si>
  <si>
    <t>7593089001110</t>
  </si>
  <si>
    <t>MAGNESIO CAPS 400 MG X 50  PRIMAVERA</t>
  </si>
  <si>
    <t>678358669509</t>
  </si>
  <si>
    <t>MAGNESIO CAPS 400 MG X 60  NATURISTIK</t>
  </si>
  <si>
    <t>719823</t>
  </si>
  <si>
    <t>7592946001362</t>
  </si>
  <si>
    <t>MAGNESIO GLICINATO CAPS X 60 ARCO IRIS</t>
  </si>
  <si>
    <t>75929</t>
  </si>
  <si>
    <t>7592710005008</t>
  </si>
  <si>
    <t>MAGNESIO LIFE CAP 500MG X 60 WALIFE</t>
  </si>
  <si>
    <t>WALIFE NUTRITION, C.A.</t>
  </si>
  <si>
    <t>7592710005374</t>
  </si>
  <si>
    <t>MAGNESIO PLUS LIFE CAP X 60</t>
  </si>
  <si>
    <t>7592253000973</t>
  </si>
  <si>
    <t>MAGNESIO TAB 500 MG X 60 LONGEVITY</t>
  </si>
  <si>
    <t>733739012838</t>
  </si>
  <si>
    <t>MAGNESIUM CAPS 400 MG X 180 NOW</t>
  </si>
  <si>
    <t>12830</t>
  </si>
  <si>
    <t>787790474555</t>
  </si>
  <si>
    <t>MAGNESIUM CAPS 400 MG X 60 PHARMACORP</t>
  </si>
  <si>
    <t>PHARMA CORP 2000</t>
  </si>
  <si>
    <t>714439705466</t>
  </si>
  <si>
    <t>MAGNESIUM CITRATO TAB 500 MG X 30  VAL</t>
  </si>
  <si>
    <t>7591039770734</t>
  </si>
  <si>
    <t>MAIZINA AMERICANA 120 G</t>
  </si>
  <si>
    <t>7591039100050</t>
  </si>
  <si>
    <t>MAIZORITO CRONCH FLAKES X 300 G</t>
  </si>
  <si>
    <t>7591206012636</t>
  </si>
  <si>
    <t>MANI SALADO JACKS 20G</t>
  </si>
  <si>
    <t>7592236000341</t>
  </si>
  <si>
    <t>MANZANILLA EN FLORES 5G QUINFARCA</t>
  </si>
  <si>
    <t>MANZANILLA</t>
  </si>
  <si>
    <t>7599028000695</t>
  </si>
  <si>
    <t>MANZANILLA X 5 G LYA</t>
  </si>
  <si>
    <t>63584</t>
  </si>
  <si>
    <t>7597134000738</t>
  </si>
  <si>
    <t>MAPURITE CAPS X 70  LA AVEJITA</t>
  </si>
  <si>
    <t>7591196000323</t>
  </si>
  <si>
    <t>MARADEX 0,1% SUSP OFTAL 5ML OFTALMI</t>
  </si>
  <si>
    <t>10982</t>
  </si>
  <si>
    <t>M01</t>
  </si>
  <si>
    <t>MASCARILLA C/ELASTICA</t>
  </si>
  <si>
    <t>810028130418</t>
  </si>
  <si>
    <t>MASCARILLA DE OXIGENO ADULTO MCMEDICAL</t>
  </si>
  <si>
    <t>M07</t>
  </si>
  <si>
    <t>MASCARILLA INFANTIL DOS LIGAS</t>
  </si>
  <si>
    <t>M11</t>
  </si>
  <si>
    <t>MASCARILLA KN95 NEGRA</t>
  </si>
  <si>
    <t>7597830002173</t>
  </si>
  <si>
    <t>MASCARILLA PARA NEBULIZAR ADULTO CROSSME</t>
  </si>
  <si>
    <t>8437019606169</t>
  </si>
  <si>
    <t>MASCARILLA PARA NEBULIZAR PEDIATRICO</t>
  </si>
  <si>
    <t>7703712030701</t>
  </si>
  <si>
    <t>MEBENDAZOL SUSP 100MG/5ML X 30ML QUALITY</t>
  </si>
  <si>
    <t>F009</t>
  </si>
  <si>
    <t>MEDROXIPROGESTERONA AMP 150MG/ML</t>
  </si>
  <si>
    <t>7706569022332</t>
  </si>
  <si>
    <t>MEDROXIPROGESTERONA TAB 5MG X30 AG</t>
  </si>
  <si>
    <t>7599043000243</t>
  </si>
  <si>
    <t>MELATONINA C/VITB6 CAPS 5MG X 30  FARVIT</t>
  </si>
  <si>
    <t>BIOFAR</t>
  </si>
  <si>
    <t>F480</t>
  </si>
  <si>
    <t>MELOXICAM AMP 15 MG/1.5 ML I.M</t>
  </si>
  <si>
    <t>7591196001078</t>
  </si>
  <si>
    <t>MELOXICAM COMP 7.5 MG X 10 MEDIGEN</t>
  </si>
  <si>
    <t>F274</t>
  </si>
  <si>
    <t>MELOXICAM TAB 15 MG X 10</t>
  </si>
  <si>
    <t>7592616375014</t>
  </si>
  <si>
    <t>MELOXICAM TAB 15 MG X 10 KIMICEG</t>
  </si>
  <si>
    <t>375011</t>
  </si>
  <si>
    <t>720524031082</t>
  </si>
  <si>
    <t>MELOXICAM TAB 15MG X 10 LATTAN MEDIC</t>
  </si>
  <si>
    <t>720082</t>
  </si>
  <si>
    <t>7591196001146</t>
  </si>
  <si>
    <t>MELOXICAM TAB 15MG X10 MEDIGEN</t>
  </si>
  <si>
    <t>19960</t>
  </si>
  <si>
    <t>F339</t>
  </si>
  <si>
    <t>MELOXICAM TAB 7.5 MG X 10</t>
  </si>
  <si>
    <t>7595368000050</t>
  </si>
  <si>
    <t>MEMANTINA COMP 10 MG X 50 MEZHITIN</t>
  </si>
  <si>
    <t>MEMANTINA</t>
  </si>
  <si>
    <t>SNC PHARMA, C.A.</t>
  </si>
  <si>
    <t>F200</t>
  </si>
  <si>
    <t>MEMANTINA TAB 10 MG X 10 (MODUAL)</t>
  </si>
  <si>
    <t>7501384547912</t>
  </si>
  <si>
    <t>MEMANTINA TAB 10 MG X 28 PSICOFARMA</t>
  </si>
  <si>
    <t>MEMANTINA TAB 10MG X 10 PRIMANT</t>
  </si>
  <si>
    <t>2024-02-01</t>
  </si>
  <si>
    <t>60251</t>
  </si>
  <si>
    <t>7594001564027</t>
  </si>
  <si>
    <t>MENTOL DAVIS PLUS 30G GENIA</t>
  </si>
  <si>
    <t>MENTOL</t>
  </si>
  <si>
    <t>759027</t>
  </si>
  <si>
    <t>GENIA CARE</t>
  </si>
  <si>
    <t>F71</t>
  </si>
  <si>
    <t>MEROPENEM AMP 1G I.V</t>
  </si>
  <si>
    <t>75971205</t>
  </si>
  <si>
    <t>MEROPENEM AMP 500 MG I.V MESPEN ALESS</t>
  </si>
  <si>
    <t>MEROPENEM</t>
  </si>
  <si>
    <t>85501</t>
  </si>
  <si>
    <t>7592349953077</t>
  </si>
  <si>
    <t>MERTHIOLATE INCOLORO 60ML VARGAS</t>
  </si>
  <si>
    <t>00418</t>
  </si>
  <si>
    <t>F561</t>
  </si>
  <si>
    <t>MESALAZINA TAB 500 MG X 10</t>
  </si>
  <si>
    <t>7501303494716</t>
  </si>
  <si>
    <t>MESIGYNA AMP X 1 HYPAK</t>
  </si>
  <si>
    <t>24038</t>
  </si>
  <si>
    <t>BAYER/NACIONAL</t>
  </si>
  <si>
    <t>F108</t>
  </si>
  <si>
    <t>METFORMINA TAB 1GR X 10  CAPLIN POINT</t>
  </si>
  <si>
    <t>7598176000083</t>
  </si>
  <si>
    <t>METFORMINA TAB 500 MG X 30 ANGELUS</t>
  </si>
  <si>
    <t>675696260122</t>
  </si>
  <si>
    <t>METFORMINA TAB 500 MG X 30 BUKA</t>
  </si>
  <si>
    <t>7598307000609</t>
  </si>
  <si>
    <t>METFORMINA TAB 500MG X 10 PHARMA</t>
  </si>
  <si>
    <t>7591519000238</t>
  </si>
  <si>
    <t>METFORMINA TAB 500MG X 14 CALOX</t>
  </si>
  <si>
    <t>759238</t>
  </si>
  <si>
    <t>F100</t>
  </si>
  <si>
    <t>METFORMINA TAB 500MG X 15</t>
  </si>
  <si>
    <t>7591519003727</t>
  </si>
  <si>
    <t>METFORMINA TAB 500MG X 28 CALOX</t>
  </si>
  <si>
    <t>86011</t>
  </si>
  <si>
    <t>7591585174680</t>
  </si>
  <si>
    <t>METFORMINA TAB 500MG X 30 COMP GV</t>
  </si>
  <si>
    <t>17468</t>
  </si>
  <si>
    <t>8901079006974</t>
  </si>
  <si>
    <t>METFORMINA TAB 500MG X 30 EMNORM</t>
  </si>
  <si>
    <t>LAPREVEN, C.A</t>
  </si>
  <si>
    <t>7598484001215</t>
  </si>
  <si>
    <t>METFORMINA TAB 500MG X 30 QUIM-FAR</t>
  </si>
  <si>
    <t>7591519000269</t>
  </si>
  <si>
    <t>METFORMINA TAB 850 MG X 14 CALOX</t>
  </si>
  <si>
    <t>86012</t>
  </si>
  <si>
    <t>F64</t>
  </si>
  <si>
    <t>METFORMINA TAB 850MG X 10 CAPLIN POINT</t>
  </si>
  <si>
    <t>7591519003734</t>
  </si>
  <si>
    <t>METFORMINA TAB 850MG X 28 CALOX</t>
  </si>
  <si>
    <t>2028-05-25</t>
  </si>
  <si>
    <t>86010</t>
  </si>
  <si>
    <t>7598828000942</t>
  </si>
  <si>
    <t>METFORMINA TAB 850MG X 30 GLAFF</t>
  </si>
  <si>
    <t>8906104610423</t>
  </si>
  <si>
    <t>METILPREDNISOLONA AMP 500MG X 1 VICENTI</t>
  </si>
  <si>
    <t>METILPREDNISOLONA</t>
  </si>
  <si>
    <t>7706569040077</t>
  </si>
  <si>
    <t>METIMAZOL TAB 5MG X 100</t>
  </si>
  <si>
    <t>F874</t>
  </si>
  <si>
    <t>METOCARBAMOL TAB 750 MG X 10</t>
  </si>
  <si>
    <t>F42</t>
  </si>
  <si>
    <t>METOCLOPRAMIDA AMP 10 MG/2 ML IM/IV</t>
  </si>
  <si>
    <t>7703712033061</t>
  </si>
  <si>
    <t>METOCLOPRAMIDA JBE 4MG/ML X 30ML COASPHA</t>
  </si>
  <si>
    <t>COASPHARMA/NACIONAL</t>
  </si>
  <si>
    <t>F252</t>
  </si>
  <si>
    <t>METOCLOPRAMIDA TAB 10 MG X 10 BALAXI</t>
  </si>
  <si>
    <t>7703038080220</t>
  </si>
  <si>
    <t>METOCLOPRAMIDA TAB 10 MG X 10 LAPROFF</t>
  </si>
  <si>
    <t>8904187829640</t>
  </si>
  <si>
    <t>METOCLOPRAMIDA TAB 10MG X 10 VICENTI</t>
  </si>
  <si>
    <t>8904278589552</t>
  </si>
  <si>
    <t>METOTREXATO 2,5 MG X 30 TABS.</t>
  </si>
  <si>
    <t>WEST-COAST</t>
  </si>
  <si>
    <t>F2</t>
  </si>
  <si>
    <t>METOTREXATO TAB 2,5 MG X 10</t>
  </si>
  <si>
    <t>7592601200314</t>
  </si>
  <si>
    <t>METREN CAPSULAS VAGINAL 500MG  X10 MEYER</t>
  </si>
  <si>
    <t>METRONIDAZOL</t>
  </si>
  <si>
    <t>20287</t>
  </si>
  <si>
    <t>7592601200291</t>
  </si>
  <si>
    <t>METREN 125 MG/5 ML SUSP. X 120 ML</t>
  </si>
  <si>
    <t>20285</t>
  </si>
  <si>
    <t>7592601200284</t>
  </si>
  <si>
    <t>METREN TAB 500MG  X 10 MEYER</t>
  </si>
  <si>
    <t>20284</t>
  </si>
  <si>
    <t>F064</t>
  </si>
  <si>
    <t>METRONIDAZOL AMP 500 MG/ 100 ML EDEK</t>
  </si>
  <si>
    <t>7592616383019</t>
  </si>
  <si>
    <t>METRONIDAZOL BENZOIL SUSP 250MG KIMICEG</t>
  </si>
  <si>
    <t>7702184110188</t>
  </si>
  <si>
    <t>METRONIDAZOL COMP 500MG X 10 ECAR</t>
  </si>
  <si>
    <t>7750215001806</t>
  </si>
  <si>
    <t>METRONIDAZOL OVULOS 500 MG X 10 PORTUGAL</t>
  </si>
  <si>
    <t>F374</t>
  </si>
  <si>
    <t>METRONIDAZOL OVULOS VAG 500 MG X 10</t>
  </si>
  <si>
    <t>7592616382012</t>
  </si>
  <si>
    <t>METRONIDAZOL SUSP 125MG X 120ML KIMICEG</t>
  </si>
  <si>
    <t>6942189304316</t>
  </si>
  <si>
    <t>METRONIDAZOL SUSP 125MG/5ML X 100ML KMPL</t>
  </si>
  <si>
    <t>057211</t>
  </si>
  <si>
    <t>7703712031456</t>
  </si>
  <si>
    <t>METRONIDAZOL SUSP 250MG/120ML COASPHAR</t>
  </si>
  <si>
    <t>F325</t>
  </si>
  <si>
    <t>METRONIDAZOL TAB 500 MG X 10</t>
  </si>
  <si>
    <t>7598176000168</t>
  </si>
  <si>
    <t>METRONIDAZOL TAB 500 MG X 30 ANGELUS</t>
  </si>
  <si>
    <t>759168</t>
  </si>
  <si>
    <t>8902297024115</t>
  </si>
  <si>
    <t>METRONIDAZOL + NISTATINA 100.000 U.I. X 10 OVULOS VAG.</t>
  </si>
  <si>
    <t>7703153032111</t>
  </si>
  <si>
    <t>METRONIST OVULOS VAG X 10 COLMED</t>
  </si>
  <si>
    <t>7592432006123</t>
  </si>
  <si>
    <t>METROVAX CAPS 500MG X 15 VIVAX</t>
  </si>
  <si>
    <t>100612</t>
  </si>
  <si>
    <t>7597758000640</t>
  </si>
  <si>
    <t>MICONAZOL NITRATO OVULOS 400MG X3</t>
  </si>
  <si>
    <t>2023-11-25</t>
  </si>
  <si>
    <t>0640</t>
  </si>
  <si>
    <t>1002813053</t>
  </si>
  <si>
    <t>MICROGOTERO 60 GOTAS X ML MC MEDICAL</t>
  </si>
  <si>
    <t>F195</t>
  </si>
  <si>
    <t>MIDAZOLAM AMP 15 MG/3ML</t>
  </si>
  <si>
    <t>PN22</t>
  </si>
  <si>
    <t>MIEL DE EUCALIPAL JBE X 330 ML</t>
  </si>
  <si>
    <t>7730969306891</t>
  </si>
  <si>
    <t>MIGRADORIXINA COMP X 10 MEGALABS.</t>
  </si>
  <si>
    <t>04760</t>
  </si>
  <si>
    <t>7591585415738</t>
  </si>
  <si>
    <t>MIGREN COMP X 20  LETI</t>
  </si>
  <si>
    <t>41573</t>
  </si>
  <si>
    <t>7592806132038</t>
  </si>
  <si>
    <t>MILAX 8,5 GR. POLVO SUSP. X 120 GR.</t>
  </si>
  <si>
    <t>94281</t>
  </si>
  <si>
    <t>7592806132021</t>
  </si>
  <si>
    <t>MILAX 8,5 GR. POLVO SUSP. X 360 GR.</t>
  </si>
  <si>
    <t>94282</t>
  </si>
  <si>
    <t>7596347792522</t>
  </si>
  <si>
    <t>MINOXIDIL SOLUC TOPICA 2%  X 60 ML SGG</t>
  </si>
  <si>
    <t>MINOXIDIL</t>
  </si>
  <si>
    <t>SOTO GLOBAL GROUP, C.A</t>
  </si>
  <si>
    <t>7707177970725</t>
  </si>
  <si>
    <t>MINOXIDIL TAB 10 MG X 30 LABINCO</t>
  </si>
  <si>
    <t>MIOVIT AMP C/LIDOCAINA  X 3 COFASA</t>
  </si>
  <si>
    <t>25132-1</t>
  </si>
  <si>
    <t>7591818715628</t>
  </si>
  <si>
    <t>MIOVIT AMP C/LIDOCAINA  X 6 COFASA</t>
  </si>
  <si>
    <t>25130-1</t>
  </si>
  <si>
    <t>7591818113011</t>
  </si>
  <si>
    <t>MIOVIT AMP C/LIDOCAINA X 1 COFASA</t>
  </si>
  <si>
    <t>25131</t>
  </si>
  <si>
    <t>7591818251331</t>
  </si>
  <si>
    <t>MIOVIT GOTAS X 20 ML COFASA</t>
  </si>
  <si>
    <t>VIT B1/B6/B12</t>
  </si>
  <si>
    <t>25133</t>
  </si>
  <si>
    <t>7591818251393</t>
  </si>
  <si>
    <t>MIOVIT JBE X 180 ML COFASA</t>
  </si>
  <si>
    <t>25139</t>
  </si>
  <si>
    <t>7591818716687</t>
  </si>
  <si>
    <t>MIOVIT JBE X 90ML COFASA</t>
  </si>
  <si>
    <t>7591818118030</t>
  </si>
  <si>
    <t>MIOVIT TAB X 10 COFASA</t>
  </si>
  <si>
    <t>7591818118047</t>
  </si>
  <si>
    <t>MIOVIT TAB X 30 COFASA</t>
  </si>
  <si>
    <t>7591818251386</t>
  </si>
  <si>
    <t>MIOVIT TAB X 60</t>
  </si>
  <si>
    <t>25138</t>
  </si>
  <si>
    <t>7594001101567</t>
  </si>
  <si>
    <t>AMBROXOL/CLENBUTEROL</t>
  </si>
  <si>
    <t>MISULVAN COMP. 15 MG - 0,01 MG/5 ML JBE. X 120 ML</t>
  </si>
  <si>
    <t>00516</t>
  </si>
  <si>
    <t>7594001101550</t>
  </si>
  <si>
    <t>MISULVAN COMP. 7,5 MG - 0,005 MG/5 ML JBE. X 120 ML</t>
  </si>
  <si>
    <t>28925</t>
  </si>
  <si>
    <t>7594001100614</t>
  </si>
  <si>
    <t>MISULVAN JBE 15 MG PED X 120ML PLUSANDEX</t>
  </si>
  <si>
    <t>AMBROXOL</t>
  </si>
  <si>
    <t>92856</t>
  </si>
  <si>
    <t>7594001100607</t>
  </si>
  <si>
    <t>MISULVAN JBE 30 MG ADUL X 120ML</t>
  </si>
  <si>
    <t>92855</t>
  </si>
  <si>
    <t>7592454889667</t>
  </si>
  <si>
    <t>MOMEQ CREMA X 15G PHARMETIQUE</t>
  </si>
  <si>
    <t>143686</t>
  </si>
  <si>
    <t>8699525546234</t>
  </si>
  <si>
    <t>MOMETASONA 0,05% NASAL 18G/140 MONALIZ</t>
  </si>
  <si>
    <t>MAT004</t>
  </si>
  <si>
    <t>MONO DE CIRUJANO</t>
  </si>
  <si>
    <t>7703763999446</t>
  </si>
  <si>
    <t>MONTELUKAST TAB 10 MG X  10</t>
  </si>
  <si>
    <t>7591196003447</t>
  </si>
  <si>
    <t>MONTELUKAST TAB 10 MG X 30 OFTALMI</t>
  </si>
  <si>
    <t>102426</t>
  </si>
  <si>
    <t>8906045361200</t>
  </si>
  <si>
    <t>MONTELUKAST TAB 10MG X 30 ZUZU</t>
  </si>
  <si>
    <t>7591196003461</t>
  </si>
  <si>
    <t>MONTELUKAST TAB 4 MG X 30 MEDIGEN</t>
  </si>
  <si>
    <t>220102</t>
  </si>
  <si>
    <t>7591243834130</t>
  </si>
  <si>
    <t>MONTRAX 5 MG X 10 TABS. MAST.</t>
  </si>
  <si>
    <t>834131</t>
  </si>
  <si>
    <t>7707355052489</t>
  </si>
  <si>
    <t>MOPERID TAB 10 MG X 20 SIEGFRIED</t>
  </si>
  <si>
    <t>87487</t>
  </si>
  <si>
    <t>793869810537</t>
  </si>
  <si>
    <t>MOTIDEL ENZIMATICO TAB X 10 DISKAM</t>
  </si>
  <si>
    <t>FARDEL</t>
  </si>
  <si>
    <t>7591196004109</t>
  </si>
  <si>
    <t>MOVIMEX TAB 7,5MG X10</t>
  </si>
  <si>
    <t>19861</t>
  </si>
  <si>
    <t>7598055000111</t>
  </si>
  <si>
    <t>MOXIFLOXACINA SOL OFT 0,5% X 5 ML FLOROM</t>
  </si>
  <si>
    <t>MOXIFLOXACINO</t>
  </si>
  <si>
    <t>8904306503895</t>
  </si>
  <si>
    <t>MOXIFLOXACINA TAB 400MG X 10 MOXICIN</t>
  </si>
  <si>
    <t>578441</t>
  </si>
  <si>
    <t>7592616136585</t>
  </si>
  <si>
    <t>MUCOMAX JBE ADU 30MG/5ML X120ML</t>
  </si>
  <si>
    <t>7592616583068</t>
  </si>
  <si>
    <t>MUCOMAX PLUS JBE X 60ML KIPHARM</t>
  </si>
  <si>
    <t>254112</t>
  </si>
  <si>
    <t>7591243834574</t>
  </si>
  <si>
    <t>MULTIDERM UNG 2% X 15G BIOTECH</t>
  </si>
  <si>
    <t>812375</t>
  </si>
  <si>
    <t>7592601100492</t>
  </si>
  <si>
    <t>VIT A/D/B1/B2/B6/CALCIO/B12</t>
  </si>
  <si>
    <t>MULTIVIRAL X 30 CAPS. (F.V.: 01/24)</t>
  </si>
  <si>
    <t>94853</t>
  </si>
  <si>
    <t>MEYER PRODUCTOS TERAPEUTICOS</t>
  </si>
  <si>
    <t>F82</t>
  </si>
  <si>
    <t>MULTIVITAMINA TAB X 10 JMW</t>
  </si>
  <si>
    <t>7598127001213</t>
  </si>
  <si>
    <t>MULTIVITAMINICO TAB X 30 BLUE MEDICAL</t>
  </si>
  <si>
    <t>VIT B12</t>
  </si>
  <si>
    <t>TAB BLUE MEDICAL</t>
  </si>
  <si>
    <t>7592601101116</t>
  </si>
  <si>
    <t>MUPROBAN CREMA 30G MEYER</t>
  </si>
  <si>
    <t>90779</t>
  </si>
  <si>
    <t>7592601101093</t>
  </si>
  <si>
    <t>MUPROBAN 2% UNG. X 15 GR.</t>
  </si>
  <si>
    <t>08468</t>
  </si>
  <si>
    <t>7703153015763</t>
  </si>
  <si>
    <t>MUVETT S 200/120 MG X 21 TAB PROCAPS</t>
  </si>
  <si>
    <t>PROCAPS/VIVAX</t>
  </si>
  <si>
    <t>7591062010012</t>
  </si>
  <si>
    <t>MYCOFENTIN CREM VAG 40g ELMOR</t>
  </si>
  <si>
    <t>FENTICONAZOL</t>
  </si>
  <si>
    <t>811101</t>
  </si>
  <si>
    <t>7591020001441</t>
  </si>
  <si>
    <t>NACLODIN 0,150 MG X 20 TABS.</t>
  </si>
  <si>
    <t>02897</t>
  </si>
  <si>
    <t>7706309000262</t>
  </si>
  <si>
    <t>NAFAZOL GOTAS NASAL X 15ML INCOBRA</t>
  </si>
  <si>
    <t>INCOBRA/NACIONAL</t>
  </si>
  <si>
    <t>7501058636584</t>
  </si>
  <si>
    <t>NAN OPTIPRO 0-6 MESES X 400G</t>
  </si>
  <si>
    <t>12511824</t>
  </si>
  <si>
    <t>7613034966650</t>
  </si>
  <si>
    <t>NAN SIN LACTOSA 400G</t>
  </si>
  <si>
    <t>F184</t>
  </si>
  <si>
    <t>NAPROXENO TAB 250 MG X 10</t>
  </si>
  <si>
    <t>F142</t>
  </si>
  <si>
    <t>NAPROXENO TAB 500 MG X 10</t>
  </si>
  <si>
    <t>7702605181322</t>
  </si>
  <si>
    <t>NAPROXENO TAB 500 MG X 10 GENFAR</t>
  </si>
  <si>
    <t>7591196003140</t>
  </si>
  <si>
    <t>NAS GOTAS NASAL ADUL X 15ML OFTALMI</t>
  </si>
  <si>
    <t>10963</t>
  </si>
  <si>
    <t>8904324102704</t>
  </si>
  <si>
    <t>NEBIVOLOL COMP 5 MG X 30 ZUZU</t>
  </si>
  <si>
    <t>7592396001462</t>
  </si>
  <si>
    <t>NECTAR NATULAC MANZANA X 250ML.</t>
  </si>
  <si>
    <t>INDUSTRIAS MAROS, C.A</t>
  </si>
  <si>
    <t>7592396001455</t>
  </si>
  <si>
    <t>NECTAR NATULAC PERA X 250ML.</t>
  </si>
  <si>
    <t>7591955558256</t>
  </si>
  <si>
    <t>NEFROTAL COMP 100 MG X 14 MEGALABS</t>
  </si>
  <si>
    <t>7591955558249</t>
  </si>
  <si>
    <t>NEFROTAL COMP 50 MG X 14 MEGALABS</t>
  </si>
  <si>
    <t>7591955558287</t>
  </si>
  <si>
    <t>NEFROTAL H COMP 100MG/12,5MG X 30 MEGALA</t>
  </si>
  <si>
    <t>01.06.2027</t>
  </si>
  <si>
    <t>7592803000798</t>
  </si>
  <si>
    <t>NIMODIPINA</t>
  </si>
  <si>
    <t>NEMODINE 30 MG X 20 COMPS. REC.</t>
  </si>
  <si>
    <t>85510</t>
  </si>
  <si>
    <t>7592803001221</t>
  </si>
  <si>
    <t>NEMODINE 40 MG X 20 COMPS. REC.</t>
  </si>
  <si>
    <t>85512</t>
  </si>
  <si>
    <t>7592803001313</t>
  </si>
  <si>
    <t>NEMODINE 90 MG X 10 COMPS. L.P.</t>
  </si>
  <si>
    <t>815132</t>
  </si>
  <si>
    <t>F001</t>
  </si>
  <si>
    <t>NEOSTIGMINA AMP 0.5 MG/3ML X 1</t>
  </si>
  <si>
    <t>7591016204801</t>
  </si>
  <si>
    <t>NESTUM 3 CEREALES SOBRE 225G.</t>
  </si>
  <si>
    <t>12409154</t>
  </si>
  <si>
    <t>7591020080989</t>
  </si>
  <si>
    <t>NEULEVAL 750 MG X 5 TABS. REC. (F.V.: 01/24)</t>
  </si>
  <si>
    <t>13147</t>
  </si>
  <si>
    <t>7592432005300</t>
  </si>
  <si>
    <t>NEURIBE CAPS X 30  VIVAX</t>
  </si>
  <si>
    <t>100530</t>
  </si>
  <si>
    <t>7591821903616</t>
  </si>
  <si>
    <t>NEURIXA CAPS 75MG X 14  FARMA</t>
  </si>
  <si>
    <t>PREGABALINA</t>
  </si>
  <si>
    <t>7591585113382</t>
  </si>
  <si>
    <t>NEUROMIX AMP X 3  I.M LETI</t>
  </si>
  <si>
    <t>TIAMINA/PIRIDOXINA/CIANOCOBALA</t>
  </si>
  <si>
    <t>759382</t>
  </si>
  <si>
    <t>7591585113368</t>
  </si>
  <si>
    <t>NEUROMIX COMP X 10  LETI</t>
  </si>
  <si>
    <t>759368</t>
  </si>
  <si>
    <t>7591585213365</t>
  </si>
  <si>
    <t>NEUROMIX COMP X 30  LETI</t>
  </si>
  <si>
    <t>759365</t>
  </si>
  <si>
    <t>7591616002043</t>
  </si>
  <si>
    <t>NEUTROX ANTIACIDO SABOR MENTA X 240MLBIO</t>
  </si>
  <si>
    <t>38749-1</t>
  </si>
  <si>
    <t>7591196007254</t>
  </si>
  <si>
    <t>NEVAC SOL OFT X 5 ML OFTALMI</t>
  </si>
  <si>
    <t>NEPAFENACO</t>
  </si>
  <si>
    <t>99209</t>
  </si>
  <si>
    <t>7000000043</t>
  </si>
  <si>
    <t>NIFEDIPINA LP TAB 20MG X 10 KMPLUS</t>
  </si>
  <si>
    <t>F03</t>
  </si>
  <si>
    <t>NIFEDIPINA TAB 10MG X 10 UNICURE</t>
  </si>
  <si>
    <t>F118</t>
  </si>
  <si>
    <t>NIFEDIPINA TAB 20 MG L.P X 10</t>
  </si>
  <si>
    <t>7598252101659</t>
  </si>
  <si>
    <t>NIFEDIPINA TAB 30 MG X 30 DISTRILAB</t>
  </si>
  <si>
    <t>NIFEDIPINO</t>
  </si>
  <si>
    <t>210350</t>
  </si>
  <si>
    <t>7598127001565</t>
  </si>
  <si>
    <t>NIFEDIPINA TAB 30MG X 30 BLUE MEDICAL</t>
  </si>
  <si>
    <t>8904324102698</t>
  </si>
  <si>
    <t>NIFEDIPINA TAB 30MG X 30 ZUZU</t>
  </si>
  <si>
    <t>8904306502171</t>
  </si>
  <si>
    <t>NIMESULIDE TAB 100 MG X 10</t>
  </si>
  <si>
    <t>890171</t>
  </si>
  <si>
    <t>7598176000298</t>
  </si>
  <si>
    <t>NIMODIPINA TAB 30 MG X 30 ANGELUS</t>
  </si>
  <si>
    <t>F182</t>
  </si>
  <si>
    <t>NIMODIPINO TAB 30 MG X 30 NIDIP</t>
  </si>
  <si>
    <t>7591821802957</t>
  </si>
  <si>
    <t>30.10.2024</t>
  </si>
  <si>
    <t>NINAZO 0,1% SOL. GOT. AD. X 15 ML</t>
  </si>
  <si>
    <t>7594003280048</t>
  </si>
  <si>
    <t>NIOSILIN POMADA 20G VARGAS</t>
  </si>
  <si>
    <t>MEDIVIGOR</t>
  </si>
  <si>
    <t>F090</t>
  </si>
  <si>
    <t>NISTATINA 100.00 UI/ML SUSP 30ML BALAXI</t>
  </si>
  <si>
    <t>7707177973290</t>
  </si>
  <si>
    <t>NISTATINA SUSP X 60 ML LABINCO</t>
  </si>
  <si>
    <t>7598578000438</t>
  </si>
  <si>
    <t>NITAZOXANIDA 500 MG X 10 TAB DAC</t>
  </si>
  <si>
    <t>NITAZOXANIDA</t>
  </si>
  <si>
    <t>7598176000878</t>
  </si>
  <si>
    <t>NITAZOXANIDA SUSP 100MG/5MLX30ML ZULTINA</t>
  </si>
  <si>
    <t>7703763992355</t>
  </si>
  <si>
    <t>NITAZOXANIDA TAB 500 MG X 6 LA SANTE</t>
  </si>
  <si>
    <t>7406076104308</t>
  </si>
  <si>
    <t>NITAZOXANIDA TAB 500MG X 6 PHESTAL</t>
  </si>
  <si>
    <t>GLOBAL FARMA</t>
  </si>
  <si>
    <t>7707355052533</t>
  </si>
  <si>
    <t>NITAZOXANIDA TAB X 6 TAB MIXEL</t>
  </si>
  <si>
    <t>F178</t>
  </si>
  <si>
    <t>NITROFURANTOINA TAB 100 MG X 10</t>
  </si>
  <si>
    <t>F281</t>
  </si>
  <si>
    <t>NITROFURANTOINA TAB 100 MG X 20</t>
  </si>
  <si>
    <t>F179</t>
  </si>
  <si>
    <t>NITROFURANTOINA TAB 50 MG X 10</t>
  </si>
  <si>
    <t>8904187825406</t>
  </si>
  <si>
    <t>NITROFURAZONA UNGUENTO 0,2% X 30GR</t>
  </si>
  <si>
    <t>7501054549130</t>
  </si>
  <si>
    <t>NIVEA CREMA CHERRY BLOSSOM X 400 ML</t>
  </si>
  <si>
    <t>NIVEA</t>
  </si>
  <si>
    <t>7501054500063</t>
  </si>
  <si>
    <t>NIVEA CREMA LATA X 50 ML</t>
  </si>
  <si>
    <t>4005808802838</t>
  </si>
  <si>
    <t>NIVEA CREMA SOFT MILK X 400 ML</t>
  </si>
  <si>
    <t>7702870003633</t>
  </si>
  <si>
    <t>NOFERTYL MESIGYNA AMP X 1</t>
  </si>
  <si>
    <t>7592803000835</t>
  </si>
  <si>
    <t>NOPUCID LOCION 100ML DOLLDER</t>
  </si>
  <si>
    <t>85490</t>
  </si>
  <si>
    <t>7592229003250</t>
  </si>
  <si>
    <t>NORMIX TAB 200 MG X 12 FARMA</t>
  </si>
  <si>
    <t>RIFAXIMINA</t>
  </si>
  <si>
    <t>7591243837452</t>
  </si>
  <si>
    <t>NORSINA 500 MG - 10 MG X 12 TABS.</t>
  </si>
  <si>
    <t>837453</t>
  </si>
  <si>
    <t>7591821902022</t>
  </si>
  <si>
    <t>NOTOLAC TAB 20MG X 10 FARMA</t>
  </si>
  <si>
    <t>7707355053448</t>
  </si>
  <si>
    <t>NOXPIRIN DIA SOBRE X 1</t>
  </si>
  <si>
    <t>7592601302100</t>
  </si>
  <si>
    <t>NOXPIRIN GOTAS X 15 ML SIEGRIED</t>
  </si>
  <si>
    <t>96523</t>
  </si>
  <si>
    <t>7592601000068</t>
  </si>
  <si>
    <t>NOXPIRIN 125 MG - 0,5 MG/5 ML X 120 ML</t>
  </si>
  <si>
    <t>759068</t>
  </si>
  <si>
    <t>7707355054346</t>
  </si>
  <si>
    <t>NOXPIRIN NOCHE SOBRE X 1 SIEGRIED</t>
  </si>
  <si>
    <t>7501082721980</t>
  </si>
  <si>
    <t>NUVEL CREMA P/SECA EXTRA HUM X 600 G</t>
  </si>
  <si>
    <t>7592432018010</t>
  </si>
  <si>
    <t>NYTAXIN CAPS 500 MG X 6 VIVAX</t>
  </si>
  <si>
    <t>101206</t>
  </si>
  <si>
    <t>7592710004063</t>
  </si>
  <si>
    <t>ÑAME SALVAJE CAPS X 30 HERBAPLANT</t>
  </si>
  <si>
    <t>?AME SALVAJE</t>
  </si>
  <si>
    <t>OBSTURADORES</t>
  </si>
  <si>
    <t>OBTURADOR PARA CATETER</t>
  </si>
  <si>
    <t>F315</t>
  </si>
  <si>
    <t>OCEIRA TAB X 21</t>
  </si>
  <si>
    <t>7591196002242</t>
  </si>
  <si>
    <t>OCUPRED 1%  SOL OFTAL 5ML OFTALMI</t>
  </si>
  <si>
    <t>PREDNISOLONA</t>
  </si>
  <si>
    <t>10994</t>
  </si>
  <si>
    <t>7591062900894</t>
  </si>
  <si>
    <t>OFAFLAN 15 MG/ML SUSP. GOT. X 30 ML</t>
  </si>
  <si>
    <t>81123</t>
  </si>
  <si>
    <t>7591062016472</t>
  </si>
  <si>
    <t>OFAFLAN JBE 2 MG/ML X 120 ML ELMOR</t>
  </si>
  <si>
    <t>7591062016458</t>
  </si>
  <si>
    <t>OFAFLAN SUPOSITORIOS 12,5MG X 6 ELMOR</t>
  </si>
  <si>
    <t>7591005004917</t>
  </si>
  <si>
    <t>OFF REPELENTE  FAMILY SPRAY 165ML</t>
  </si>
  <si>
    <t>WAYNE CORP, C.A</t>
  </si>
  <si>
    <t>77980182</t>
  </si>
  <si>
    <t>OFF REPELENTE FAMILY CREMA X 60 GR</t>
  </si>
  <si>
    <t>720524031211</t>
  </si>
  <si>
    <t>OLANZAPINA TAB 10 MG X 14 LATTAN MEDIC</t>
  </si>
  <si>
    <t>7703763999477</t>
  </si>
  <si>
    <t>OLANZAPINA TAB 10 MG X 15  LA SANTE</t>
  </si>
  <si>
    <t>F257</t>
  </si>
  <si>
    <t>OLANZAPINA TAB 10MG X 10</t>
  </si>
  <si>
    <t>7703763999484</t>
  </si>
  <si>
    <t>OLANZAPINA TAB 5 MG X 10 LA SANTE</t>
  </si>
  <si>
    <t>7598677000407</t>
  </si>
  <si>
    <t>OLANZAPINA TAB 5 MG X 30  CLEO</t>
  </si>
  <si>
    <t>OLANZAPINA</t>
  </si>
  <si>
    <t>7591585318800</t>
  </si>
  <si>
    <t>OLMECAR COMP 40 MG X 30  LETI</t>
  </si>
  <si>
    <t>31880</t>
  </si>
  <si>
    <t>7597758000312</t>
  </si>
  <si>
    <t>OLMESARTAN MEDOXOMIL TAB 20 MG X 30 ALES</t>
  </si>
  <si>
    <t>24148</t>
  </si>
  <si>
    <t>7597758000329</t>
  </si>
  <si>
    <t>OLMESARTAN MEDOXOMIL TAB 40 MG X 30 ALES</t>
  </si>
  <si>
    <t>24147</t>
  </si>
  <si>
    <t>F199</t>
  </si>
  <si>
    <t>OLMESARTAN TAB 20 MG X 10</t>
  </si>
  <si>
    <t>675696260184</t>
  </si>
  <si>
    <t>OLMESARTAN TAB 20 MG X 30</t>
  </si>
  <si>
    <t>7592454003285</t>
  </si>
  <si>
    <t>OLMESARTAN TAB 20 MG X 30 PHARMETIQUE</t>
  </si>
  <si>
    <t>145182</t>
  </si>
  <si>
    <t>F263</t>
  </si>
  <si>
    <t>OLMESARTAN TAB 40 MG X 10</t>
  </si>
  <si>
    <t>7592454891226</t>
  </si>
  <si>
    <t>OLMESARTAN TAB 40 MG X 10 PHARMETIQUE</t>
  </si>
  <si>
    <t>144850</t>
  </si>
  <si>
    <t>7592454003278</t>
  </si>
  <si>
    <t>OLMESARTAN TAB 40 MG X 30 LA SANTE</t>
  </si>
  <si>
    <t>145183</t>
  </si>
  <si>
    <t>733739100092</t>
  </si>
  <si>
    <t>OMEGA 3 CAPS 1000 MG X 100 NOW</t>
  </si>
  <si>
    <t>ACEITE DE PESCADO</t>
  </si>
  <si>
    <t>77074</t>
  </si>
  <si>
    <t>733739110411</t>
  </si>
  <si>
    <t>OMEGA 3 CAPS 1000 MG X 45 NOW</t>
  </si>
  <si>
    <t>77076</t>
  </si>
  <si>
    <t>787790466659</t>
  </si>
  <si>
    <t>OMEGA 3 CAPS X 100 ETERNAL</t>
  </si>
  <si>
    <t>7592432000244</t>
  </si>
  <si>
    <t>OMEGA- 3 CAPS X 30  OMEGEL VIVAX</t>
  </si>
  <si>
    <t>7592253001628</t>
  </si>
  <si>
    <t>OMEGA 3 CAPS X 60</t>
  </si>
  <si>
    <t>7592946169635</t>
  </si>
  <si>
    <t>OMEGA 3 CAPS X 60 ARCO IRIS</t>
  </si>
  <si>
    <t>06644</t>
  </si>
  <si>
    <t>733739112750</t>
  </si>
  <si>
    <t>OMEGA 3,6,9 CAPS 1000 MG X 100 NOW</t>
  </si>
  <si>
    <t>77210</t>
  </si>
  <si>
    <t>7592946169659</t>
  </si>
  <si>
    <t>OMEGA 3,6,9 CAPS X 60  ARCO IRIS</t>
  </si>
  <si>
    <t>06744</t>
  </si>
  <si>
    <t>F005</t>
  </si>
  <si>
    <t>OMEPRAZOL AMP 40 MG I.V</t>
  </si>
  <si>
    <t>7598650000066</t>
  </si>
  <si>
    <t>OMEPRAZOL AMP 40 MG I.V JL</t>
  </si>
  <si>
    <t>JL PHARMACEUTICAL</t>
  </si>
  <si>
    <t>795853122251</t>
  </si>
  <si>
    <t>OMEPRAZOL AMP 40 MG IV BIUMAX</t>
  </si>
  <si>
    <t>6921875009933</t>
  </si>
  <si>
    <t>OMEPRAZOL 40 MG I.V. X VIAL</t>
  </si>
  <si>
    <t>REYOUNG</t>
  </si>
  <si>
    <t>F372</t>
  </si>
  <si>
    <t>OMEPRAZOL CAPS 20 MG X 10</t>
  </si>
  <si>
    <t>F027</t>
  </si>
  <si>
    <t>OMEPRAZOL CAPS 20 MG X 15</t>
  </si>
  <si>
    <t>7598578000179</t>
  </si>
  <si>
    <t>OMEPRAZOL CAPS 20 MG X 20 DAC</t>
  </si>
  <si>
    <t>OMEPRAZOL</t>
  </si>
  <si>
    <t>10761</t>
  </si>
  <si>
    <t>7591585673817</t>
  </si>
  <si>
    <t>OMEPRAZOL CAPS 20 MG X 32 GENVEN</t>
  </si>
  <si>
    <t>09745</t>
  </si>
  <si>
    <t>7592454163682</t>
  </si>
  <si>
    <t>OMEPRAZOL CAPS 20MG X 8 PHARMETIQUE</t>
  </si>
  <si>
    <t>140501</t>
  </si>
  <si>
    <t>7591585173881</t>
  </si>
  <si>
    <t>OMEPRAZOL CAPS 40 MG X 10 GV</t>
  </si>
  <si>
    <t>17388</t>
  </si>
  <si>
    <t>7703763889099</t>
  </si>
  <si>
    <t>OMEPRAZOL CAPS 40MG X 30 PHARMETIQUE</t>
  </si>
  <si>
    <t>145371</t>
  </si>
  <si>
    <t>8902297022340</t>
  </si>
  <si>
    <t>OMEPRAZOL TAB 40 MG X 10 SAGA</t>
  </si>
  <si>
    <t>F332</t>
  </si>
  <si>
    <t>ONDANSETRON AMP 4 MG/2ML IM/IV</t>
  </si>
  <si>
    <t>F48</t>
  </si>
  <si>
    <t>ONDANSETRON AMP 8MG/4 ML X1 IM/IV</t>
  </si>
  <si>
    <t>7800061357883</t>
  </si>
  <si>
    <t>ONDANSETRON AMP 8MG/4ML  I.V</t>
  </si>
  <si>
    <t>7594000490471</t>
  </si>
  <si>
    <t>ONDANSENTRON</t>
  </si>
  <si>
    <t>ONDANSETRON 4 MG X 10 COMPS. (NUEVO)</t>
  </si>
  <si>
    <t>144566</t>
  </si>
  <si>
    <t>7598677000070</t>
  </si>
  <si>
    <t>ONDANSETRON TAB 8 MG X 10 CLEO</t>
  </si>
  <si>
    <t>7590011217427</t>
  </si>
  <si>
    <t>OREO DE CHOCOLATE</t>
  </si>
  <si>
    <t>7590011251407</t>
  </si>
  <si>
    <t>OREO TIPO AMERICANO X 4</t>
  </si>
  <si>
    <t>7591619000244</t>
  </si>
  <si>
    <t>ORLIDIET CAPS 120MG X 30 MEGALABS</t>
  </si>
  <si>
    <t>ORLISTAT</t>
  </si>
  <si>
    <t>7703153020330</t>
  </si>
  <si>
    <t>ORLISTAT CAPS 120 MG X 30  COLMED</t>
  </si>
  <si>
    <t>COLMED</t>
  </si>
  <si>
    <t>7707355057255</t>
  </si>
  <si>
    <t>OSTEOCAL TAB 600 MG X 30 SIEGFRIED</t>
  </si>
  <si>
    <t>39702</t>
  </si>
  <si>
    <t>7592946001546</t>
  </si>
  <si>
    <t>OSTEOFLEX CAP X 60 ARCOIRIS</t>
  </si>
  <si>
    <t>GLUCOSAMINA</t>
  </si>
  <si>
    <t>15002</t>
  </si>
  <si>
    <t>7592782000567</t>
  </si>
  <si>
    <t>TIROTRICINA/BENZOCAINA/ANTIPIR</t>
  </si>
  <si>
    <t>OTAN SOL. GOT. X 5 ML</t>
  </si>
  <si>
    <t>18005</t>
  </si>
  <si>
    <t>7591309000622</t>
  </si>
  <si>
    <t>OVER SKIN 40% CREMA 50G</t>
  </si>
  <si>
    <t>7796285051501</t>
  </si>
  <si>
    <t>OVUMIX  OVULOS VAGINALES X 6 ELEA</t>
  </si>
  <si>
    <t>7707291520219</t>
  </si>
  <si>
    <t>OXACILINA AMP 1GR IM/IV FARMALOGICA</t>
  </si>
  <si>
    <t>7598252000532</t>
  </si>
  <si>
    <t>OXCARBAMAZEPINA TAB 300MG X 30 DISLEPTAL</t>
  </si>
  <si>
    <t>OXCARBAZEPINA</t>
  </si>
  <si>
    <t>602517</t>
  </si>
  <si>
    <t>7591585112552</t>
  </si>
  <si>
    <t>OXIDREN COMP 150MG X 1 LETI</t>
  </si>
  <si>
    <t>RISEDRONATO SODICO</t>
  </si>
  <si>
    <t>7420001113074</t>
  </si>
  <si>
    <t>OXITETRACICLINA-POLIMIXINA B UNG X 6G</t>
  </si>
  <si>
    <t>OXITETRACICLINA/POLIMIXINA</t>
  </si>
  <si>
    <t>ZUKATI CASA DE REPRESENTACION C.A</t>
  </si>
  <si>
    <t>F78</t>
  </si>
  <si>
    <t>OXITOCINA AMP 10UI/ML IM/IV</t>
  </si>
  <si>
    <t>7591020001519</t>
  </si>
  <si>
    <t>OXOLAMINA 50 MG/5 ML JBE. X 120 ML</t>
  </si>
  <si>
    <t>9787</t>
  </si>
  <si>
    <t>7591940000500</t>
  </si>
  <si>
    <t>PANCREAT/SIMETICONA TAB 200/80MG X30 BEL</t>
  </si>
  <si>
    <t>PANCREATINA/SIMETICONA</t>
  </si>
  <si>
    <t>F379</t>
  </si>
  <si>
    <t>PANTOPRAZOL CAPS 40MG X 10 UNICURE</t>
  </si>
  <si>
    <t>7592803003874</t>
  </si>
  <si>
    <t>PANTOPRAZOL COMP 20 MG X 14 INIBIL</t>
  </si>
  <si>
    <t>PANTOPRAZOL</t>
  </si>
  <si>
    <t>82016</t>
  </si>
  <si>
    <t>7703153034726</t>
  </si>
  <si>
    <t>PANTOPRAZOL TAB 20 MG X 10 COLMED</t>
  </si>
  <si>
    <t>7597758000299</t>
  </si>
  <si>
    <t>PANTOPRAZOL TAB 40 MG X 7 ALESS</t>
  </si>
  <si>
    <t>25675</t>
  </si>
  <si>
    <t>7703763044269</t>
  </si>
  <si>
    <t>PANTOPRAZOL TAB 40MG X 10 PHARMETIQUE</t>
  </si>
  <si>
    <t>142794</t>
  </si>
  <si>
    <t>661799967150</t>
  </si>
  <si>
    <t>PAÑAL ADULTO  MIMLOT T/L X 8 UNID</t>
  </si>
  <si>
    <t>7593718000088</t>
  </si>
  <si>
    <t>PAÑAL ADULTO CLINICAS CONFORT T/G X 6 UN</t>
  </si>
  <si>
    <t>DESECHABLES 26178 CA</t>
  </si>
  <si>
    <t>661799967167</t>
  </si>
  <si>
    <t>PAÑAL ADULTO MIMLOT T/M X 8 UNID</t>
  </si>
  <si>
    <t>7591353699018</t>
  </si>
  <si>
    <t>PAÑAL ADULTO SIEMPREFRESCO INCONT/TALLA</t>
  </si>
  <si>
    <t>8012</t>
  </si>
  <si>
    <t>SIEMPRESECO</t>
  </si>
  <si>
    <t>7591353699001</t>
  </si>
  <si>
    <t>PAÑAL ADULTO SIEMPREFRESCO T/M</t>
  </si>
  <si>
    <t>50000639</t>
  </si>
  <si>
    <t>7591251013077</t>
  </si>
  <si>
    <t>PAÑAL MI BB T/EXTRA GRANDE X 20 UNID</t>
  </si>
  <si>
    <t>7591251000206</t>
  </si>
  <si>
    <t>PAÑAL MI BB T/P X 30</t>
  </si>
  <si>
    <t>PULPLUS, C.A.</t>
  </si>
  <si>
    <t>7591251013060</t>
  </si>
  <si>
    <t>PAÑAL MI BB T/XG X 10 UND</t>
  </si>
  <si>
    <t>7591251011066</t>
  </si>
  <si>
    <t>PAÑAL MI BBT M X 10 UND</t>
  </si>
  <si>
    <t>7591251012063</t>
  </si>
  <si>
    <t>PAÑAL MI BBT T/G X 10 UND</t>
  </si>
  <si>
    <t>1180201379262</t>
  </si>
  <si>
    <t>PAÑAL MIMLOT 3-6 KG X 24 UNID</t>
  </si>
  <si>
    <t>1180201379286</t>
  </si>
  <si>
    <t>PAÑAL MIMLOT T/G  X 20 UNID</t>
  </si>
  <si>
    <t>1180201379255</t>
  </si>
  <si>
    <t>PAÑAL MIMLOT T/XXG X 18 UND</t>
  </si>
  <si>
    <t>7597423171040</t>
  </si>
  <si>
    <t>PAÑAL NUBECITA T/XXL X 12 UNID</t>
  </si>
  <si>
    <t>DOROPHARMA, C.A.</t>
  </si>
  <si>
    <t>7591353515202</t>
  </si>
  <si>
    <t>PAÑAL SECUREZZA COMFORT T- L X 6</t>
  </si>
  <si>
    <t>50000922</t>
  </si>
  <si>
    <t>SECUREZZA</t>
  </si>
  <si>
    <t>7591353515011</t>
  </si>
  <si>
    <t>PAÑAL SECUREZZA T- L X 6</t>
  </si>
  <si>
    <t>515004</t>
  </si>
  <si>
    <t>7591353515004</t>
  </si>
  <si>
    <t>PAÑAL SECUREZZA T- M X 6</t>
  </si>
  <si>
    <t>515011</t>
  </si>
  <si>
    <t>7591098000827</t>
  </si>
  <si>
    <t>PAPEL ROSAL PLUS 300 H X 2 ROLLOS</t>
  </si>
  <si>
    <t>7591098800281</t>
  </si>
  <si>
    <t>PAPEL ROSAL PLUS 600 HOJAS  X 4</t>
  </si>
  <si>
    <t>ROSAL</t>
  </si>
  <si>
    <t>7591098170230</t>
  </si>
  <si>
    <t>PAPEL ROSAL PLUS PAVECA X 4</t>
  </si>
  <si>
    <t>7750215074299</t>
  </si>
  <si>
    <t>PARACETAMOL GOTAS 100MG/ML X PORTUG</t>
  </si>
  <si>
    <t>PARACETAMOL</t>
  </si>
  <si>
    <t>2415</t>
  </si>
  <si>
    <t>MT4</t>
  </si>
  <si>
    <t>PARCHE CERVICAL/LUMBAR/HOMRO X  1</t>
  </si>
  <si>
    <t>F333</t>
  </si>
  <si>
    <t>PARCHE OCULAR ADULTO X 1 CURE AID</t>
  </si>
  <si>
    <t>8904306502331</t>
  </si>
  <si>
    <t>PAROXETINA TAB 20 MG X 10 PRISM</t>
  </si>
  <si>
    <t>890331</t>
  </si>
  <si>
    <t>7598677000353</t>
  </si>
  <si>
    <t>PAROXETINA TAB 20MG X 30 CLEO</t>
  </si>
  <si>
    <t>PAROXETINA</t>
  </si>
  <si>
    <t>7592601303138</t>
  </si>
  <si>
    <t>PASOLAX POLVO X 100 G MEYER</t>
  </si>
  <si>
    <t>3138</t>
  </si>
  <si>
    <t>7591616000988</t>
  </si>
  <si>
    <t>PASTA AL AGUA 100G BIOFARCO</t>
  </si>
  <si>
    <t>1641992070413</t>
  </si>
  <si>
    <t>PECTORAL DE BERRO ADULTO X 180ML</t>
  </si>
  <si>
    <t>7591196006097</t>
  </si>
  <si>
    <t>PEDIACORT 3 MG X 60 ML SUSP PEDIATRICO</t>
  </si>
  <si>
    <t>PREDNISONA</t>
  </si>
  <si>
    <t>10965</t>
  </si>
  <si>
    <t>7501033962592</t>
  </si>
  <si>
    <t>PEDIALYTE COCO X 500 ML</t>
  </si>
  <si>
    <t>7501033962608</t>
  </si>
  <si>
    <t>PEDIALYTE FRESA 500ML</t>
  </si>
  <si>
    <t>7501033962585</t>
  </si>
  <si>
    <t>PEDIALYTE UVA X 500 ML</t>
  </si>
  <si>
    <t>7361819980086</t>
  </si>
  <si>
    <t>PEDIASOL 30 S/CEREZA X 500 ML BIOFLUIDOS</t>
  </si>
  <si>
    <t>QUIBI</t>
  </si>
  <si>
    <t>220622</t>
  </si>
  <si>
    <t>7361819980079</t>
  </si>
  <si>
    <t>PEDIASOL 30 S/COCO X 500ML</t>
  </si>
  <si>
    <t>190622</t>
  </si>
  <si>
    <t>7707229970499</t>
  </si>
  <si>
    <t>PEDIASOL 45 S/COCO X 500ML</t>
  </si>
  <si>
    <t>270622</t>
  </si>
  <si>
    <t>7707229978396</t>
  </si>
  <si>
    <t>PEDIASOL 45 S/FRESA X 500ML</t>
  </si>
  <si>
    <t>7707229971052</t>
  </si>
  <si>
    <t>PEDIASOL 45 S/TUTTI FRUTTI X 500ML</t>
  </si>
  <si>
    <t>7703186976314</t>
  </si>
  <si>
    <t>PEDIASURE PVO S/VAINILLA X 400G</t>
  </si>
  <si>
    <t>7591664000091</t>
  </si>
  <si>
    <t>PEGA LOCA  X 3 G</t>
  </si>
  <si>
    <t>7591585317018</t>
  </si>
  <si>
    <t>PEGYT CAPS 75 MG X 20 LETI</t>
  </si>
  <si>
    <t>31701</t>
  </si>
  <si>
    <t>7593090000171</t>
  </si>
  <si>
    <t>PEINE PARA PIOJOS ACERO</t>
  </si>
  <si>
    <t>01.01.2030</t>
  </si>
  <si>
    <t>7595803000034</t>
  </si>
  <si>
    <t>PEINE YOLO</t>
  </si>
  <si>
    <t>652931974266</t>
  </si>
  <si>
    <t>PENICILINA G BENZATINICA 1.200.000 U.I</t>
  </si>
  <si>
    <t>F022</t>
  </si>
  <si>
    <t>PENICILINA G BENZATINICA 2.400.000 U.I..</t>
  </si>
  <si>
    <t>652931974297</t>
  </si>
  <si>
    <t>PENICILINA G BENZATINICA 6-3-3 AMP I.M</t>
  </si>
  <si>
    <t>F190</t>
  </si>
  <si>
    <t>PENTOXIFILINA TAB 400 MG X 10</t>
  </si>
  <si>
    <t>7501384504946</t>
  </si>
  <si>
    <t>PENTOXIFILINA TAB 400 MG X 30 PSICOFARMA</t>
  </si>
  <si>
    <t>PENTOXIFILINA</t>
  </si>
  <si>
    <t>0300920</t>
  </si>
  <si>
    <t>8904278588265</t>
  </si>
  <si>
    <t>PENTOXIFILINA TAB LP 400 MG X 30</t>
  </si>
  <si>
    <t>7591206285252</t>
  </si>
  <si>
    <t>PEPITO X 25 G</t>
  </si>
  <si>
    <t>7591206285269</t>
  </si>
  <si>
    <t>PEPITO X 80 GR</t>
  </si>
  <si>
    <t>7410000705080</t>
  </si>
  <si>
    <t>PEPSA DEL TAB MAST X 12 DISKAM</t>
  </si>
  <si>
    <t>DISKAM</t>
  </si>
  <si>
    <t>20800753067</t>
  </si>
  <si>
    <t>PEPTO-BISMOL SUSP  X 118 ML FARMA</t>
  </si>
  <si>
    <t>SUBSALICILATO DE BISMUTO</t>
  </si>
  <si>
    <t>01-24</t>
  </si>
  <si>
    <t>P&amp;G</t>
  </si>
  <si>
    <t>PERI</t>
  </si>
  <si>
    <t>PERICRANEAL # 21</t>
  </si>
  <si>
    <t>PERICRANEAR</t>
  </si>
  <si>
    <t>PERICRANEAL # 23 MEDICAL</t>
  </si>
  <si>
    <t>7595059000444</t>
  </si>
  <si>
    <t>PERICRANEAL # 25  MC MEDICAL</t>
  </si>
  <si>
    <t>7591196007193</t>
  </si>
  <si>
    <t>PERIDONT SOL TOPICA BUCAL 240ML</t>
  </si>
  <si>
    <t>10993</t>
  </si>
  <si>
    <t>7591196004215</t>
  </si>
  <si>
    <t>PERIDONT SOL TOPICA BUCAL REFORMULADO</t>
  </si>
  <si>
    <t>20146</t>
  </si>
  <si>
    <t>7593506071016</t>
  </si>
  <si>
    <t>PERIOZAHM PLUS SOL BUCAL 250 ML</t>
  </si>
  <si>
    <t>VARGAS, C.A. *LINEA A*</t>
  </si>
  <si>
    <t>7596347793611</t>
  </si>
  <si>
    <t>PEROXIDO DE BENZOILO GEL 10% X 30G SGG</t>
  </si>
  <si>
    <t>PEROXIDO BENZOILO</t>
  </si>
  <si>
    <t>7595803000065</t>
  </si>
  <si>
    <t>PICA PASTILLAS XPERIAN</t>
  </si>
  <si>
    <t>8712581679828</t>
  </si>
  <si>
    <t>PILAS PHILIPS 9V X 1</t>
  </si>
  <si>
    <t>VEIDEN</t>
  </si>
  <si>
    <t>8712581544195</t>
  </si>
  <si>
    <t>PILAS PHILIPS AA X 2</t>
  </si>
  <si>
    <t>8712581544225</t>
  </si>
  <si>
    <t>PILAS PHILIPS AAA X 2</t>
  </si>
  <si>
    <t>6951613980774</t>
  </si>
  <si>
    <t>PILAS PHILIPS CR2016 3V X 1</t>
  </si>
  <si>
    <t>6951613980781</t>
  </si>
  <si>
    <t>PILAS PHILIPS CR2025 3V X 1</t>
  </si>
  <si>
    <t>6951613980798</t>
  </si>
  <si>
    <t>PILAS PHILIPS CR2032 3V X 1</t>
  </si>
  <si>
    <t>7591519008630</t>
  </si>
  <si>
    <t>PINAVERIUM BROMURO TAB 100MG X 20 CALOX</t>
  </si>
  <si>
    <t>BROMURO DE PINAVERIO</t>
  </si>
  <si>
    <t>158010025</t>
  </si>
  <si>
    <t>7708133635818</t>
  </si>
  <si>
    <t>PINZA P/CEJA MERHEJE METALIZADA</t>
  </si>
  <si>
    <t>PINZASESPCORD</t>
  </si>
  <si>
    <t>PINZAS O CLAP UMBILICAL</t>
  </si>
  <si>
    <t>7707236121549</t>
  </si>
  <si>
    <t>PIPERA/TAZOBACTAM AMP 4.5G I.V  VITALIS</t>
  </si>
  <si>
    <t>7467217700582</t>
  </si>
  <si>
    <t>PIPERAZINA JARABE X 120ML INNQ</t>
  </si>
  <si>
    <t>7594000850084</t>
  </si>
  <si>
    <t>PIPERAZINA JBE 500MG X 120 ML BIOQUIMICA</t>
  </si>
  <si>
    <t>PIPERAZINA</t>
  </si>
  <si>
    <t>7592710000799</t>
  </si>
  <si>
    <t>PIRA GINKGO BILOBA CAPS 250 MG X 60</t>
  </si>
  <si>
    <t>F425</t>
  </si>
  <si>
    <t>PIRACETAM TAB 800 MG X 10</t>
  </si>
  <si>
    <t>7592454172073</t>
  </si>
  <si>
    <t>PIROXICAM CAPS 20MG X 10 PHARMETIQUE</t>
  </si>
  <si>
    <t>PIROXICAM</t>
  </si>
  <si>
    <t>140505</t>
  </si>
  <si>
    <t>F112</t>
  </si>
  <si>
    <t>PIROXICAM TAB 20MG X 10 BALAXI</t>
  </si>
  <si>
    <t>PITO URINARIA</t>
  </si>
  <si>
    <t>PITO URINARIO</t>
  </si>
  <si>
    <t>5149734223</t>
  </si>
  <si>
    <t>PLATANITO SALSERITO X 28G</t>
  </si>
  <si>
    <t>3582910007647</t>
  </si>
  <si>
    <t>PLAVIX 75mg  X 14TAB SANOFI</t>
  </si>
  <si>
    <t>7592601200413</t>
  </si>
  <si>
    <t>PLEXAMIN JBE. X 120 ML</t>
  </si>
  <si>
    <t>7591619518695</t>
  </si>
  <si>
    <t>PLIDAN COMPUESTO COMP 10 MG/125 MG X 10</t>
  </si>
  <si>
    <t>CLONIXINATO LISINA/PROPINOX</t>
  </si>
  <si>
    <t>14080</t>
  </si>
  <si>
    <t>7591619517940</t>
  </si>
  <si>
    <t>PROPINOX</t>
  </si>
  <si>
    <t>PLIDAN 10 MG/ML SOL. GOT. X 20 ML (NUEVO)</t>
  </si>
  <si>
    <t>00060</t>
  </si>
  <si>
    <t>1641992070415</t>
  </si>
  <si>
    <t>PODEROSO ANTIASMATICO777 JBE X 240 ML</t>
  </si>
  <si>
    <t>7795368001785</t>
  </si>
  <si>
    <t>POENTOBRAL GOTAS OFTAL 5ML MEGALABS</t>
  </si>
  <si>
    <t>7592348227001</t>
  </si>
  <si>
    <t>POLANTAC TAB X 20 POLINAC</t>
  </si>
  <si>
    <t>F405</t>
  </si>
  <si>
    <t>POLIETILENGLICOL LAXANTE X 17G SOBRE TEC</t>
  </si>
  <si>
    <t>7592348227506</t>
  </si>
  <si>
    <t>POLIFIX GOMA P/DENT 22G</t>
  </si>
  <si>
    <t>7591955002278</t>
  </si>
  <si>
    <t>POLI-OTICO GOTAS X 5ML MEGALABS</t>
  </si>
  <si>
    <t>7595803000041</t>
  </si>
  <si>
    <t>PORTA PASTILLA DIARIO XPERIAN</t>
  </si>
  <si>
    <t>20001</t>
  </si>
  <si>
    <t>7591127241863</t>
  </si>
  <si>
    <t>POWERADE FRUTAS TROPICALES X 500ML</t>
  </si>
  <si>
    <t>7591127251862</t>
  </si>
  <si>
    <t>POWERADE MANDARINA X 500ML</t>
  </si>
  <si>
    <t>7591127221865</t>
  </si>
  <si>
    <t>POWERADE MORA AZUL X 500ML</t>
  </si>
  <si>
    <t>7591955000670</t>
  </si>
  <si>
    <t>PRAXONA COMP X 24 MEGALABS</t>
  </si>
  <si>
    <t>CARISOPRODOL/DIPIRONA/SALICILA</t>
  </si>
  <si>
    <t>15522</t>
  </si>
  <si>
    <t>7598252000549</t>
  </si>
  <si>
    <t>PREDNISOLONA JBE 3MG X 60 ML DIACORT</t>
  </si>
  <si>
    <t>602419</t>
  </si>
  <si>
    <t>8902297022715</t>
  </si>
  <si>
    <t>PREDNISOLONA JBE 3MG/ML X 60 ML SAGA</t>
  </si>
  <si>
    <t>8902297025051</t>
  </si>
  <si>
    <t>PREDNISOLONA JBE 3MG/ML X 60ML PREDIX</t>
  </si>
  <si>
    <t>F09</t>
  </si>
  <si>
    <t>PREDNISOLONA TAB 5 MG X 30</t>
  </si>
  <si>
    <t>7598176000175</t>
  </si>
  <si>
    <t>PREDNISOLONA TAB 5 MG X 30 ANGELUS</t>
  </si>
  <si>
    <t>7598127001206</t>
  </si>
  <si>
    <t>PREDNISOLONA TAB 5 MG X 30 BLUE MEDICAL</t>
  </si>
  <si>
    <t>7591519050806</t>
  </si>
  <si>
    <t>PREDNISONA TAB 5 MG X 30 CALOX</t>
  </si>
  <si>
    <t>2027-10-25</t>
  </si>
  <si>
    <t>01002</t>
  </si>
  <si>
    <t>7591519001044</t>
  </si>
  <si>
    <t>PREDNISONA 50 MG X 10 TABS.</t>
  </si>
  <si>
    <t>01003</t>
  </si>
  <si>
    <t>7591020007474</t>
  </si>
  <si>
    <t>PREDNISONA TAB 50MG X 10 GENCER</t>
  </si>
  <si>
    <t>2027-06-25</t>
  </si>
  <si>
    <t>100153</t>
  </si>
  <si>
    <t>8906082151550</t>
  </si>
  <si>
    <t>PREGABALINA CAP 75 MG X 30 PHARMARIS</t>
  </si>
  <si>
    <t>LABORATORIO PHARMARIS VENEZUELA, C.</t>
  </si>
  <si>
    <t>F147</t>
  </si>
  <si>
    <t>PREGABALINA CAPS 150 MG X 10</t>
  </si>
  <si>
    <t>7591020081009</t>
  </si>
  <si>
    <t>PREGABALINA CAPS 150 MG X 20 PRELIVAL</t>
  </si>
  <si>
    <t>100320</t>
  </si>
  <si>
    <t>8436043013035</t>
  </si>
  <si>
    <t>PREGABALINA CAPS 150MG X 30 NERVIGABA</t>
  </si>
  <si>
    <t>7598055000692</t>
  </si>
  <si>
    <t>PREGABALINA CAPS 25 MG X 30 GABAROL</t>
  </si>
  <si>
    <t>350012</t>
  </si>
  <si>
    <t>SQUARE</t>
  </si>
  <si>
    <t>8906112610569</t>
  </si>
  <si>
    <t>PREGABALINA CAPS 75 MG X 14 GABAPRA</t>
  </si>
  <si>
    <t>8904159624150</t>
  </si>
  <si>
    <t>PREGABALINA CAPS 75 MG X 30 EPIBALIN</t>
  </si>
  <si>
    <t>7592803004079</t>
  </si>
  <si>
    <t>PREGABALINA TAB 75MG X 20 DOLNIX</t>
  </si>
  <si>
    <t>810702</t>
  </si>
  <si>
    <t>676821082213</t>
  </si>
  <si>
    <t>PRENATAL CAPS X 60 RAPHA HEALT</t>
  </si>
  <si>
    <t>RAPHA HEALT</t>
  </si>
  <si>
    <t>787790469858</t>
  </si>
  <si>
    <t>PRENATAL ETERNAL CAP X 60</t>
  </si>
  <si>
    <t>742033994672</t>
  </si>
  <si>
    <t>PRESERVATIVO TEXTURIZADO PAQ X 3 SENSE</t>
  </si>
  <si>
    <t>INVERSIONES M.R.C.S. 21, C.A</t>
  </si>
  <si>
    <t>SENSE</t>
  </si>
  <si>
    <t>742672</t>
  </si>
  <si>
    <t>BRIUTCARE</t>
  </si>
  <si>
    <t>8852961006155</t>
  </si>
  <si>
    <t>PRESERVATIVOS CLIMAX MENTA  X 3</t>
  </si>
  <si>
    <t>DISTRIBUIDORA LATEX &amp; MEDS, C.A.</t>
  </si>
  <si>
    <t>8852961006131</t>
  </si>
  <si>
    <t>PRESERVATIVOS CLIMAX ULTRA SENSITIVO</t>
  </si>
  <si>
    <t>Dist. Latex &amp; Meds</t>
  </si>
  <si>
    <t>6922954822139</t>
  </si>
  <si>
    <t>PRESERVATIVOS M.ZONE ACANALADO X 3</t>
  </si>
  <si>
    <t>01.11.2027</t>
  </si>
  <si>
    <t>6922954822153</t>
  </si>
  <si>
    <t>PRESERVATIVOS M.ZONE RETARDANTE X 3</t>
  </si>
  <si>
    <t>6922954822177</t>
  </si>
  <si>
    <t>PRESERVATIVOS M.ZONE SABORES X 3</t>
  </si>
  <si>
    <t>6922954822184</t>
  </si>
  <si>
    <t>PRESERVATIVOS M.ZONE ULTRASENS X 3</t>
  </si>
  <si>
    <t>742033994665</t>
  </si>
  <si>
    <t>PRESERVATIVOS SENSE X 12 UNID</t>
  </si>
  <si>
    <t>6924565915767</t>
  </si>
  <si>
    <t>PRESTOBARBA BLADE2 HOMBRE ULTRA X 2</t>
  </si>
  <si>
    <t>BLINDAC, C.A</t>
  </si>
  <si>
    <t>6924565915781</t>
  </si>
  <si>
    <t>PRESTOBARBA BLADE2 MUJER ULTRA X 2</t>
  </si>
  <si>
    <t>7591066701015</t>
  </si>
  <si>
    <t>PRESTOBARBA SCHICK XTREME3 P/SENSIBLE X1</t>
  </si>
  <si>
    <t>INDUSTRIA PAPELERA LW 18, C.A</t>
  </si>
  <si>
    <t>7592349722864</t>
  </si>
  <si>
    <t>PREVERAL CON DEXTRO JBE 3MG/15MG X120ML</t>
  </si>
  <si>
    <t>CLORFENIRAMINA/DEXTROMETORFANO</t>
  </si>
  <si>
    <t>10020</t>
  </si>
  <si>
    <t>7401078900163</t>
  </si>
  <si>
    <t>PROGESTERONA CAPS 200 MG X 30 GESTAGENO</t>
  </si>
  <si>
    <t>8904250520665</t>
  </si>
  <si>
    <t>PROGESTERONA TAB 100 MG X 10 GESTASYN</t>
  </si>
  <si>
    <t>890665</t>
  </si>
  <si>
    <t>8904250520771</t>
  </si>
  <si>
    <t>PROGESTERONA TAB 200 MG X 10 GESTASYN</t>
  </si>
  <si>
    <t>890771</t>
  </si>
  <si>
    <t>7707355052960</t>
  </si>
  <si>
    <t>PROLASTAT TAB 0.5 MG X 4 SIEGFRIED</t>
  </si>
  <si>
    <t>7592349723489</t>
  </si>
  <si>
    <t>PROMEDINA JBE X 120ML VARGAS</t>
  </si>
  <si>
    <t>72348</t>
  </si>
  <si>
    <t>7707182840853</t>
  </si>
  <si>
    <t>PROPAFENONA (PROPAFEN) 150MG X 30 GARMI</t>
  </si>
  <si>
    <t>8904187828919</t>
  </si>
  <si>
    <t>PROPOFOL AMP X 10MG/ML X 20ML I.V</t>
  </si>
  <si>
    <t>7591955001462</t>
  </si>
  <si>
    <t>PROSOLVIT GOTAS X 15ML MEGALABS</t>
  </si>
  <si>
    <t>VIT A/D3/B1/B2/B6/C</t>
  </si>
  <si>
    <t>1139200</t>
  </si>
  <si>
    <t>4104480705113</t>
  </si>
  <si>
    <t>HOJAS HEDERA HELIX</t>
  </si>
  <si>
    <t>PROSPAN 7 MG/ML JBE. X 100 ML (NUEVO)</t>
  </si>
  <si>
    <t>85213</t>
  </si>
  <si>
    <t>ENGELHARD / MEGALABS</t>
  </si>
  <si>
    <t>7592307001451</t>
  </si>
  <si>
    <t>PROSTALIFE X 30 CAPS</t>
  </si>
  <si>
    <t>SAW PALMETTO/VIT E</t>
  </si>
  <si>
    <t>78596</t>
  </si>
  <si>
    <t>7592710000805</t>
  </si>
  <si>
    <t>PROSTAPLANT X 60 CAPS HERBAPLANT</t>
  </si>
  <si>
    <t>SAW PALMETTO</t>
  </si>
  <si>
    <t>7591353515608</t>
  </si>
  <si>
    <t>PROT DIARIO ACTIVA SEC X 40</t>
  </si>
  <si>
    <t>50000884</t>
  </si>
  <si>
    <t>ACTIVA SEC</t>
  </si>
  <si>
    <t>7500435125840</t>
  </si>
  <si>
    <t>PROT DIARIO ALWAYS S/PERFUME X 40</t>
  </si>
  <si>
    <t>6973090560058</t>
  </si>
  <si>
    <t>PROTECTOR DIARIO LADYFREE X 20</t>
  </si>
  <si>
    <t>7591635910244</t>
  </si>
  <si>
    <t>PROTECTOR LABIAL NEVADA CEREZA</t>
  </si>
  <si>
    <t>08089</t>
  </si>
  <si>
    <t>INTERCOF</t>
  </si>
  <si>
    <t>7591635910282</t>
  </si>
  <si>
    <t>PROTECTOR LABIAL NEVADA NATURAL</t>
  </si>
  <si>
    <t>08093</t>
  </si>
  <si>
    <t>8693744616921</t>
  </si>
  <si>
    <t>PROTECTORES PARA LACTANCIA FRESHN X 20</t>
  </si>
  <si>
    <t>7593434002779</t>
  </si>
  <si>
    <t>PROTEINA DE HUEVO S/CHOCOLATE 250G</t>
  </si>
  <si>
    <t>INTERVIT, C.A.</t>
  </si>
  <si>
    <t>7593434002762</t>
  </si>
  <si>
    <t>PROTEINAS DE HUEVO SABOR A VAINILLA</t>
  </si>
  <si>
    <t>7591955001486</t>
  </si>
  <si>
    <t>PROTOSULFIL CREMA 1% 30 G MEGALABS</t>
  </si>
  <si>
    <t>SULFADIAZINA PLATA</t>
  </si>
  <si>
    <t>11303</t>
  </si>
  <si>
    <t>7591062010814</t>
  </si>
  <si>
    <t>PROVICAR  JBE X 180 ML ELMOR</t>
  </si>
  <si>
    <t>811081</t>
  </si>
  <si>
    <t>813333014589</t>
  </si>
  <si>
    <t>PRUEBA D/EMBARAZO PREGNACY TEST</t>
  </si>
  <si>
    <t>7597478000593</t>
  </si>
  <si>
    <t>PRUEBA DE EMBARAZO GIDAGUS</t>
  </si>
  <si>
    <t>GIDAGUS</t>
  </si>
  <si>
    <t>723592772765</t>
  </si>
  <si>
    <t>PRUEBA DE EMBARAZO X 5 Y NATALCARE</t>
  </si>
  <si>
    <t>7265</t>
  </si>
  <si>
    <t>NATALCARE</t>
  </si>
  <si>
    <t>7898106008883</t>
  </si>
  <si>
    <t>PRUEBA EMBARAZO UND X 1 SANFARMA</t>
  </si>
  <si>
    <t>100226</t>
  </si>
  <si>
    <t>SANFARMA</t>
  </si>
  <si>
    <t>7591585117199</t>
  </si>
  <si>
    <t>PULMOLET SUSP P/NEBULIZAR 1MG/ML 15ML</t>
  </si>
  <si>
    <t>11719</t>
  </si>
  <si>
    <t>7703763661060</t>
  </si>
  <si>
    <t>PULMOLIX LABS SOBRES 600 MG X 10 PHARMET</t>
  </si>
  <si>
    <t>145402</t>
  </si>
  <si>
    <t>8906001551010</t>
  </si>
  <si>
    <t>PYLOOCAIN CREMA X 30 G GALENTIC</t>
  </si>
  <si>
    <t>7597072001286</t>
  </si>
  <si>
    <t>QUADRIMER CREMA X 20 G BOOZ</t>
  </si>
  <si>
    <t>7592803002525</t>
  </si>
  <si>
    <t>QUETIAPINA COMP 25 MG X 40 DROPIL</t>
  </si>
  <si>
    <t>8903726176719</t>
  </si>
  <si>
    <t>QUETIAPINA TAB 100 MG X 30 TIQUEPIN</t>
  </si>
  <si>
    <t>7598677000049</t>
  </si>
  <si>
    <t>QUETIAPINA TAB 200 MG X 30 CLEO</t>
  </si>
  <si>
    <t>QUETIAPINA</t>
  </si>
  <si>
    <t>8903726171431</t>
  </si>
  <si>
    <t>QUETIAPINA TAB 200 MG X 30 TIQUEPIN</t>
  </si>
  <si>
    <t>8906082151574</t>
  </si>
  <si>
    <t>QUETIAPINA TAB 25 MG X 30  PHARMARIS</t>
  </si>
  <si>
    <t>8903726171424</t>
  </si>
  <si>
    <t>QUETIAPINA TAB 300 MG X 30 TIQUEPIN</t>
  </si>
  <si>
    <t>7591196003416</t>
  </si>
  <si>
    <t>QUINOMAX GOTAS OFTAL 0,50% X 15ML</t>
  </si>
  <si>
    <t>10968</t>
  </si>
  <si>
    <t>7591196006288</t>
  </si>
  <si>
    <t>QUINOTIC GOTAS OTICAS X 4 ML OFTALMI</t>
  </si>
  <si>
    <t>109691</t>
  </si>
  <si>
    <t>7591619520537</t>
  </si>
  <si>
    <t>RAMIPRES COMP 5 MG X 30 MEGALABS</t>
  </si>
  <si>
    <t>00267</t>
  </si>
  <si>
    <t>7591619520520</t>
  </si>
  <si>
    <t>RAMIPRIL</t>
  </si>
  <si>
    <t>RAMIPRES 2,5 MG X 30 COMPS. (NUEVO)</t>
  </si>
  <si>
    <t>F55</t>
  </si>
  <si>
    <t>RANITIDINA AMP 50MG/2ML IM/IV</t>
  </si>
  <si>
    <t>F079</t>
  </si>
  <si>
    <t>RANITIDINA TAB 150 MG X 10</t>
  </si>
  <si>
    <t>F212</t>
  </si>
  <si>
    <t>RANITIDINA TAB 300 MG X 10</t>
  </si>
  <si>
    <t>8904306503918</t>
  </si>
  <si>
    <t>RANITIDINA TAB 300 MG X 10 PRISTAN</t>
  </si>
  <si>
    <t>578445</t>
  </si>
  <si>
    <t>7899620912663</t>
  </si>
  <si>
    <t>RARIVIT CALCIO COMP 600MG X 60 GLOBO</t>
  </si>
  <si>
    <t>RECHECES</t>
  </si>
  <si>
    <t>RECOLECTOR D/HECES</t>
  </si>
  <si>
    <t>7591075000505</t>
  </si>
  <si>
    <t>RECOLECTOR DE ORINA</t>
  </si>
  <si>
    <t>7597467000900</t>
  </si>
  <si>
    <t>RECOLECTOR DE ORINA PED PLUSMEDIC</t>
  </si>
  <si>
    <t>14058</t>
  </si>
  <si>
    <t>7591651722937</t>
  </si>
  <si>
    <t>REFLUXYL SUSP 120 ML VARGAS</t>
  </si>
  <si>
    <t>BICARBONATO SODIO/ALGINATO SOD</t>
  </si>
  <si>
    <t>72293</t>
  </si>
  <si>
    <t>ZUOZ PHARMA</t>
  </si>
  <si>
    <t>7591127713322</t>
  </si>
  <si>
    <t>REFRESCO CHINOTO S/CAL 1 LT</t>
  </si>
  <si>
    <t>7591127713551</t>
  </si>
  <si>
    <t>REFRESCO CHINOTO S/CALORIAS 1.5LT</t>
  </si>
  <si>
    <t>7591127123527</t>
  </si>
  <si>
    <t>REFRESCO COCA-COLA 1.5 LTS</t>
  </si>
  <si>
    <t>7591127123329</t>
  </si>
  <si>
    <t>REFRESCO COCA-COLA ORIGINAL 1 LT</t>
  </si>
  <si>
    <t>7591127123626</t>
  </si>
  <si>
    <t>REFRESCO COCA-COLA ORIGINAL 2 LT</t>
  </si>
  <si>
    <t>7591127853387</t>
  </si>
  <si>
    <t>REFRESCO FRESCOLITA 1 LT</t>
  </si>
  <si>
    <t>7591127863324</t>
  </si>
  <si>
    <t>REFRESCO NARANJA 1 LT</t>
  </si>
  <si>
    <t>7591127883322</t>
  </si>
  <si>
    <t>REFRESCO UVA 1 LT</t>
  </si>
  <si>
    <t>810028130517</t>
  </si>
  <si>
    <t>REGULADOR DE FLUJO IV  (CUENTA GOTAS)</t>
  </si>
  <si>
    <t>7894164009633</t>
  </si>
  <si>
    <t>REHIDRAT 45 S/TUTTI FRUTI X 500ML SALUDX</t>
  </si>
  <si>
    <t>7591635000211</t>
  </si>
  <si>
    <t>REPELENTE AVISPA X 135 ML SPRAY INTERCOS</t>
  </si>
  <si>
    <t>7591970321</t>
  </si>
  <si>
    <t>RESTAURAFLOR SUSP 10ML</t>
  </si>
  <si>
    <t>130320</t>
  </si>
  <si>
    <t>PROVEEDURIA MEDICA ORBE</t>
  </si>
  <si>
    <t>7593434000164</t>
  </si>
  <si>
    <t>RHELEN ARNICA PLUS ROLL-ON 90G</t>
  </si>
  <si>
    <t>ARNICA</t>
  </si>
  <si>
    <t>11001</t>
  </si>
  <si>
    <t>INTERVIT</t>
  </si>
  <si>
    <t>7593434001130</t>
  </si>
  <si>
    <t>RHELEN LOCION CORPORAL TROPICAL X 250ML</t>
  </si>
  <si>
    <t>7594000491799</t>
  </si>
  <si>
    <t>RIDAL 1 MG X 20 ML GOTAS KLINOS</t>
  </si>
  <si>
    <t>7594000490617</t>
  </si>
  <si>
    <t>RIDAL COMP 2MG X 20 MEGALABS</t>
  </si>
  <si>
    <t>RISPERIDONA</t>
  </si>
  <si>
    <t>15889</t>
  </si>
  <si>
    <t>7702057710828</t>
  </si>
  <si>
    <t>RIFAMICINA SOL SPRAY X 20 ML MK</t>
  </si>
  <si>
    <t>7591821802322</t>
  </si>
  <si>
    <t>RINARIS 5 MG - 60 MG X 10 TABS. REC.</t>
  </si>
  <si>
    <t>7598650000028</t>
  </si>
  <si>
    <t>RINGER LACTATO SOL X 500ML JL PHARMA</t>
  </si>
  <si>
    <t>JL DE VZLA</t>
  </si>
  <si>
    <t>7597767000075</t>
  </si>
  <si>
    <t>RINGER LACTATO X 500 ML BC</t>
  </si>
  <si>
    <t>CLORURO SODIO/CLORURO POTASIO/</t>
  </si>
  <si>
    <t>759075</t>
  </si>
  <si>
    <t>BALKER</t>
  </si>
  <si>
    <t>7597285000076</t>
  </si>
  <si>
    <t>RINGER LACTATO X 500 ML IPS</t>
  </si>
  <si>
    <t>SODIO/CITRATO SODIO/POTASIO</t>
  </si>
  <si>
    <t>04501</t>
  </si>
  <si>
    <t>7591821901179</t>
  </si>
  <si>
    <t>RINOLAST TAB 120 MG X 10 FARMA</t>
  </si>
  <si>
    <t>90117</t>
  </si>
  <si>
    <t>7591196000682</t>
  </si>
  <si>
    <t>RINOMAX GOTAS 15ML OFTALMI</t>
  </si>
  <si>
    <t>KANAMICINA/CLORFENIRAMINA/FENI</t>
  </si>
  <si>
    <t>10971</t>
  </si>
  <si>
    <t>7591619518572</t>
  </si>
  <si>
    <t>RISPERID TAB 3MG X 30 MEGALABS</t>
  </si>
  <si>
    <t>141480</t>
  </si>
  <si>
    <t>7591519009255</t>
  </si>
  <si>
    <t>RISPERIDONA TAB 2 MG X 20 CALOX</t>
  </si>
  <si>
    <t>90100</t>
  </si>
  <si>
    <t>7598252101703</t>
  </si>
  <si>
    <t>RIVAROXABAN TAB 15MG X 30 DISTRILAB</t>
  </si>
  <si>
    <t>210557</t>
  </si>
  <si>
    <t>7598252101697</t>
  </si>
  <si>
    <t>RIVAROXABAN TAB 20MG X 30 DISTRILAB</t>
  </si>
  <si>
    <t>210558</t>
  </si>
  <si>
    <t>7592806121063</t>
  </si>
  <si>
    <t>ROCARNIN 10% SOL. ORAL X 120 ML</t>
  </si>
  <si>
    <t>00414</t>
  </si>
  <si>
    <t>7592806121049</t>
  </si>
  <si>
    <t>ROCARNIN JBE 1G  X 180 ML RONAVA</t>
  </si>
  <si>
    <t>00440</t>
  </si>
  <si>
    <t>813333011588</t>
  </si>
  <si>
    <t>RODILLERA ELASTICA T/M KM MEDICAL</t>
  </si>
  <si>
    <t>7703763359004</t>
  </si>
  <si>
    <t>ROSUVASTATINA COMP 10 MG X 10</t>
  </si>
  <si>
    <t>ROSUVASTATINA</t>
  </si>
  <si>
    <t>142635</t>
  </si>
  <si>
    <t>7598176000144</t>
  </si>
  <si>
    <t>ROSUVASTATINA TAB 20 MG X 30 ANGELUS</t>
  </si>
  <si>
    <t>SAL DE EPSOM 20 G BIOFARCO</t>
  </si>
  <si>
    <t>MAGNESIO SULFATO</t>
  </si>
  <si>
    <t>7599028000749</t>
  </si>
  <si>
    <t>SAL DE FRUTAS LYA X 3 SOBRES</t>
  </si>
  <si>
    <t>25915</t>
  </si>
  <si>
    <t>7591616001633</t>
  </si>
  <si>
    <t>SAL DE HIGUERA 20 GR BIOFARCO</t>
  </si>
  <si>
    <t>F089</t>
  </si>
  <si>
    <t>SALBUTAMOL GOTAS P/INH 5MG/1ML X 20ML</t>
  </si>
  <si>
    <t>8906044710917</t>
  </si>
  <si>
    <t>SALBUTAMOL INH 100MCG X 200 DOIS</t>
  </si>
  <si>
    <t>7703889154392</t>
  </si>
  <si>
    <t>SALBUTAMOL INH 100MCG X200 DOSIS  AIRMAX</t>
  </si>
  <si>
    <t>F396</t>
  </si>
  <si>
    <t>SALES D/REHIDRATACION ORAL 20,5 G BRIXME</t>
  </si>
  <si>
    <t>8906005118493</t>
  </si>
  <si>
    <t>SALES D/REHIDRATACION ORAL 21,5G HIDROLI</t>
  </si>
  <si>
    <t>8904307705342</t>
  </si>
  <si>
    <t>SALMETEROL/FLUTICASONA 25/250MCG</t>
  </si>
  <si>
    <t>7591016873434</t>
  </si>
  <si>
    <t>SAMBA FRESA 32G</t>
  </si>
  <si>
    <t>7592946169673</t>
  </si>
  <si>
    <t>SAW PALMETTO CAPS 300 MG X 60</t>
  </si>
  <si>
    <t>169673</t>
  </si>
  <si>
    <t>7591241846609</t>
  </si>
  <si>
    <t>SAX SOL. VAGINAL FCO. X 135 ML</t>
  </si>
  <si>
    <t>94865</t>
  </si>
  <si>
    <t>18901790699650</t>
  </si>
  <si>
    <t>SECNIDAZOL 125 MG X 30 ML CAPLIN POINT</t>
  </si>
  <si>
    <t>CAPLIN</t>
  </si>
  <si>
    <t>7703153019914</t>
  </si>
  <si>
    <t>SECNIDAZOL 1G X 2 TAB COLMED</t>
  </si>
  <si>
    <t>7591519003918</t>
  </si>
  <si>
    <t>SECNIDAZOL TAB 1G X 2 CALOX</t>
  </si>
  <si>
    <t>SECNIDAZOL</t>
  </si>
  <si>
    <t>7301002</t>
  </si>
  <si>
    <t>18901790698899</t>
  </si>
  <si>
    <t>SECNIDAZOL TAB 500 MG X 4 CAPLIN</t>
  </si>
  <si>
    <t>7594001101475</t>
  </si>
  <si>
    <t>SECNIDEX TAB 500 MG X 4 PLUSANDEX</t>
  </si>
  <si>
    <t>02002</t>
  </si>
  <si>
    <t>7592601100836</t>
  </si>
  <si>
    <t>VALERIANA/MELLISSA/PASSIFLORA</t>
  </si>
  <si>
    <t>SEDIVAL X 30 TABS. REC.</t>
  </si>
  <si>
    <t>02473</t>
  </si>
  <si>
    <t>7592432005560</t>
  </si>
  <si>
    <t>SELENE CAPS X 30</t>
  </si>
  <si>
    <t>VIT E/SELENIO</t>
  </si>
  <si>
    <t>100556</t>
  </si>
  <si>
    <t>733739014801</t>
  </si>
  <si>
    <t>SELENIUM TAB 100MCG X 100 NOW</t>
  </si>
  <si>
    <t>SELENIO</t>
  </si>
  <si>
    <t>7593090001031</t>
  </si>
  <si>
    <t>SELES CAPS 400UI/50MCG X 30 FC PHARMA</t>
  </si>
  <si>
    <t>200930</t>
  </si>
  <si>
    <t>7592236000426</t>
  </si>
  <si>
    <t>SEN EN HOJAS 5GR QUIMIFARCA</t>
  </si>
  <si>
    <t>SENOSIDOS A Y B</t>
  </si>
  <si>
    <t>7591821210295</t>
  </si>
  <si>
    <t>SENOKOT CON DOCUSATO TAB X 10 FARMA</t>
  </si>
  <si>
    <t>7598055000272</t>
  </si>
  <si>
    <t>SERTRALINA TAB 100MG X 10 ACI CHEAR</t>
  </si>
  <si>
    <t>7703763190164</t>
  </si>
  <si>
    <t>SERTRALINA TAB 50 MG X 10 PHARMETIQUE</t>
  </si>
  <si>
    <t>140518</t>
  </si>
  <si>
    <t>F098</t>
  </si>
  <si>
    <t>SERTRALINA TAB 50 MG X 30</t>
  </si>
  <si>
    <t>7591519007183</t>
  </si>
  <si>
    <t>SERTRALINA TAB 50MG X 10 CALOX</t>
  </si>
  <si>
    <t>12301</t>
  </si>
  <si>
    <t>7598677000063</t>
  </si>
  <si>
    <t>SERTRALINA TAB 50MG X 30 CLEO</t>
  </si>
  <si>
    <t>SERTRALINA</t>
  </si>
  <si>
    <t>788115736433</t>
  </si>
  <si>
    <t>SERUM DERMO PROT AC/HIALURONICO 2% X30ML</t>
  </si>
  <si>
    <t>INVERSIONES IMAGEN DM, C.A.</t>
  </si>
  <si>
    <t>7596211000036</t>
  </si>
  <si>
    <t>SERUM FACIAL ANTIEDAD ZOAH  X 30ML</t>
  </si>
  <si>
    <t>490327</t>
  </si>
  <si>
    <t>ZOAH</t>
  </si>
  <si>
    <t>810028130128</t>
  </si>
  <si>
    <t>SET PARA TRANSFUSION DE SANGRE</t>
  </si>
  <si>
    <t>7590005164348</t>
  </si>
  <si>
    <t>SHAM EVERY NIGHT TE VERDE Y ALO X365 ML</t>
  </si>
  <si>
    <t>7501035919129</t>
  </si>
  <si>
    <t>SHAM PALMOLIVE OPTIMS 2/1 400ML</t>
  </si>
  <si>
    <t>7501082780345</t>
  </si>
  <si>
    <t>SHAMPO NUVEL P/BEBE 250ML</t>
  </si>
  <si>
    <t>7501082780383</t>
  </si>
  <si>
    <t>SHAMPOO NUVEL BEBE X 125 ML</t>
  </si>
  <si>
    <t>7599112000136</t>
  </si>
  <si>
    <t>SIGLUTAN TAB 50/500 MG X 30</t>
  </si>
  <si>
    <t>7702605181612</t>
  </si>
  <si>
    <t>SILDENAFILO TAB 50MG X 4</t>
  </si>
  <si>
    <t>7594001101642</t>
  </si>
  <si>
    <t>SILDEX 100 MG X 1 TAB. REC.</t>
  </si>
  <si>
    <t>102038</t>
  </si>
  <si>
    <t>11/23</t>
  </si>
  <si>
    <t>7594001101659</t>
  </si>
  <si>
    <t>SILDEX 100 MG X 2 TABS. REC.</t>
  </si>
  <si>
    <t>102039</t>
  </si>
  <si>
    <t>7594001101413</t>
  </si>
  <si>
    <t>SILDEX 50 MG X 1 TAB. REC.</t>
  </si>
  <si>
    <t>30000</t>
  </si>
  <si>
    <t>7594001101420</t>
  </si>
  <si>
    <t>SILDEX TAB 50 MG X 2  PLUSANDEX</t>
  </si>
  <si>
    <t>20280</t>
  </si>
  <si>
    <t>8906001552093</t>
  </si>
  <si>
    <t>SULFADIAZINA DE PLATA 1% CREMA X 20 GR.</t>
  </si>
  <si>
    <t>7894164009657</t>
  </si>
  <si>
    <t>SIMETICONA CAPS 125 MG X 10 TAPÓN SALUDX</t>
  </si>
  <si>
    <t>649657</t>
  </si>
  <si>
    <t>7894164005369</t>
  </si>
  <si>
    <t>SIMETICONA GOTAS 75 MG X 15ML LUFTY</t>
  </si>
  <si>
    <t>AIRELA</t>
  </si>
  <si>
    <t>7894164009640</t>
  </si>
  <si>
    <t>SIMETICONA GOTAS 75MG/ML X 15 ML SALUDX</t>
  </si>
  <si>
    <t>409640</t>
  </si>
  <si>
    <t>7591519003383</t>
  </si>
  <si>
    <t>SIMVASTATINA TAB 40 MG X 10 CALOX</t>
  </si>
  <si>
    <t>5301003</t>
  </si>
  <si>
    <t>10081246002041</t>
  </si>
  <si>
    <t>SISTEMA DE DRENAJE JACKSON PRATT</t>
  </si>
  <si>
    <t>720524031235</t>
  </si>
  <si>
    <t>SITAGLIPTINA TAB 100 MG X 30  LATTAN</t>
  </si>
  <si>
    <t>SITAGLIPTINA</t>
  </si>
  <si>
    <t>7598055000838</t>
  </si>
  <si>
    <t>SITAGLIPTINA TAB 50MG X 10 SITAP ACI</t>
  </si>
  <si>
    <t>7598055000845</t>
  </si>
  <si>
    <t>SITAGLIPTINA/METFORMINA TAB 50/500 X 10</t>
  </si>
  <si>
    <t>CAPSUVEN</t>
  </si>
  <si>
    <t>7597285000038</t>
  </si>
  <si>
    <t>SOLUC FISIOLOGICA 0,9% 100 ML IPS</t>
  </si>
  <si>
    <t>CLORURO SODIO</t>
  </si>
  <si>
    <t>10009</t>
  </si>
  <si>
    <t>7597285000052</t>
  </si>
  <si>
    <t>SOLUC FISIOLOGICA 0,9% 500 ML IPS</t>
  </si>
  <si>
    <t>35874</t>
  </si>
  <si>
    <t>7595624200118</t>
  </si>
  <si>
    <t>SOLUC FISIOLOGICA 0,9% X 100ML</t>
  </si>
  <si>
    <t>BIOTECHNOLOGIA GKV, C.A</t>
  </si>
  <si>
    <t>7594002990764</t>
  </si>
  <si>
    <t>SOLUC FISIOLOGICA GOTAS 30ML CARIBEIN</t>
  </si>
  <si>
    <t>CARIBE INVERSIONES, S.A.</t>
  </si>
  <si>
    <t>7592306000165</t>
  </si>
  <si>
    <t>SOLUHEX 120ML LOCION JABON INTRA</t>
  </si>
  <si>
    <t>7597641000023</t>
  </si>
  <si>
    <t>SOLUMAR SOL HIPERTONICA X 30 ML D'EMPAIR</t>
  </si>
  <si>
    <t>96597</t>
  </si>
  <si>
    <t>LAB D EMPAIRE</t>
  </si>
  <si>
    <t>7592782001861</t>
  </si>
  <si>
    <t>SOLUNOVAR COMPUESTO SOLUCION 120 ML VINC</t>
  </si>
  <si>
    <t>7591635000860</t>
  </si>
  <si>
    <t>SOMERGAN LOCION X 120 ML</t>
  </si>
  <si>
    <t>010506</t>
  </si>
  <si>
    <t>INSTITUTO INTERAMERICANO DE CO</t>
  </si>
  <si>
    <t>812460025857</t>
  </si>
  <si>
    <t>SONDA DE ALIMENTACION # 8FR</t>
  </si>
  <si>
    <t>812460023723</t>
  </si>
  <si>
    <t>SONDA FOLEY 2 VIAS # 16 LATEX ROSPITAL</t>
  </si>
  <si>
    <t>812460023754</t>
  </si>
  <si>
    <t>SONDA FOLEY 2 VIAS # 18 LATEX. ROSPITAL</t>
  </si>
  <si>
    <t>722776020012</t>
  </si>
  <si>
    <t>SPLENDA ENDULZANTE 50G SOBR X50</t>
  </si>
  <si>
    <t>722776000175</t>
  </si>
  <si>
    <t>SPLENDA X 25 SOBRE</t>
  </si>
  <si>
    <t>7703454122993</t>
  </si>
  <si>
    <t>STAMYL FORTE TAB 300MG/100MG X 20</t>
  </si>
  <si>
    <t>29012</t>
  </si>
  <si>
    <t>7704588000775</t>
  </si>
  <si>
    <t>SUCRALFATO TAB 1G X 20 ALSUCRAL</t>
  </si>
  <si>
    <t>8906045361224</t>
  </si>
  <si>
    <t>SUCRALFATO TAB 1G X 20 ZUZU</t>
  </si>
  <si>
    <t>7592637398443</t>
  </si>
  <si>
    <t>REHIDROSOL S/UVA 45 MEQ/L X 600 ML</t>
  </si>
  <si>
    <t>7703763145768</t>
  </si>
  <si>
    <t>SULAMP TAB 750 MG X 14 PHARMETIQUE</t>
  </si>
  <si>
    <t>SULTAMICILINA</t>
  </si>
  <si>
    <t>145378</t>
  </si>
  <si>
    <t>7706309000736</t>
  </si>
  <si>
    <t>SULBUTIAMINA TAB 200MG X 30 NEURO-UP</t>
  </si>
  <si>
    <t>7707019458343</t>
  </si>
  <si>
    <t>SULFADIAZINA DE PLATA CREM 1% X 30 G</t>
  </si>
  <si>
    <t>7707019402278</t>
  </si>
  <si>
    <t>SULFASALAZINA TAB 500 MG X 30 LABQUIFAR</t>
  </si>
  <si>
    <t>7592236000259</t>
  </si>
  <si>
    <t>SULFATIAZOL 5g Ap QUIFARCA</t>
  </si>
  <si>
    <t>7594001452287</t>
  </si>
  <si>
    <t>SULFATIAZOL POLVO X 10 GR RECETTEMARK</t>
  </si>
  <si>
    <t>F68</t>
  </si>
  <si>
    <t>SULFATO DE EFEDRINA AMP 6% X 1ML</t>
  </si>
  <si>
    <t>7707321981966</t>
  </si>
  <si>
    <t>SULFATO DE ZINC JBE X 120ML FARMATECH</t>
  </si>
  <si>
    <t>7361819981007</t>
  </si>
  <si>
    <t>SULFATO DE ZINC JBE X 120ML PEDIAVEX</t>
  </si>
  <si>
    <t>8906005117441</t>
  </si>
  <si>
    <t>SULFATO DE ZINC TAB 20MG X 10 UNICURE</t>
  </si>
  <si>
    <t>7702184011799</t>
  </si>
  <si>
    <t>SULFATO FERROSO TAB 300 MG X 10 ECAR</t>
  </si>
  <si>
    <t>7593090002410</t>
  </si>
  <si>
    <t>SULIXTRA DUO CAPS X 30  FC PHARMA</t>
  </si>
  <si>
    <t>7590027001454</t>
  </si>
  <si>
    <t>SULTAMICILINA COMP 750 MG X 6 SPEFAR</t>
  </si>
  <si>
    <t>7590027000921</t>
  </si>
  <si>
    <t>SULTAMICILINA 250 MG/5 ML SUSP. ORAL X 60 ML</t>
  </si>
  <si>
    <t>7703763890408</t>
  </si>
  <si>
    <t>SULTAMICILINA TAB 375MG X 10 LA SANTE</t>
  </si>
  <si>
    <t>7598176000410</t>
  </si>
  <si>
    <t>SULTAMICILINA TAB 750 MG X 10 ANGELUS</t>
  </si>
  <si>
    <t>7598828000898</t>
  </si>
  <si>
    <t>SULTAMICILINA TAB 750 MG X 10 TAB GLAFF</t>
  </si>
  <si>
    <t>7591585378002</t>
  </si>
  <si>
    <t>SULTAMICILINA TAB 750 MG X 16 GV</t>
  </si>
  <si>
    <t>05383</t>
  </si>
  <si>
    <t>F309</t>
  </si>
  <si>
    <t>SUTURA CROMICO # 0 (812T)</t>
  </si>
  <si>
    <t>F242</t>
  </si>
  <si>
    <t>SUTURA CROMICO # 1 (813T)(915T)</t>
  </si>
  <si>
    <t>F247</t>
  </si>
  <si>
    <t>SUTURA CROMICO # 2-0 (811T)</t>
  </si>
  <si>
    <t>6972559540457</t>
  </si>
  <si>
    <t>SUTURA CROMICO # 3-0 (810T) AGUJA CURVA</t>
  </si>
  <si>
    <t>6972559540365</t>
  </si>
  <si>
    <t>SUTURA CROMICO # 4-0 (203T) AGUJA CURVA</t>
  </si>
  <si>
    <t>F245</t>
  </si>
  <si>
    <t>SUTURA NYLON # 2-0 (164)  AGUJA CURVA</t>
  </si>
  <si>
    <t>7597830002289</t>
  </si>
  <si>
    <t>SUTURA NYLON # 3-O 163T AGUJA CURVA ARIZ</t>
  </si>
  <si>
    <t>6958590413448</t>
  </si>
  <si>
    <t>SUTURA NYLON # 4-O (14502T)</t>
  </si>
  <si>
    <t>6958590413387</t>
  </si>
  <si>
    <t>SUTURA SEDA # 1 C/AGUJA 36mm</t>
  </si>
  <si>
    <t>190620845</t>
  </si>
  <si>
    <t>KAREMAX</t>
  </si>
  <si>
    <t>6958590413394</t>
  </si>
  <si>
    <t>SUTURA SEDA # 2-0 (K833H) AGUJA CURVA</t>
  </si>
  <si>
    <t>6972559542604</t>
  </si>
  <si>
    <t>SUTURA SUTUPAK # 1 (SA87T)</t>
  </si>
  <si>
    <t>F244</t>
  </si>
  <si>
    <t>SUTURA VICRYL # 0 (J340)</t>
  </si>
  <si>
    <t>F285</t>
  </si>
  <si>
    <t>SUTURA VICRYL # 1 (341)</t>
  </si>
  <si>
    <t>F243</t>
  </si>
  <si>
    <t>SUTURA VICRYL # 2-0 (J317)</t>
  </si>
  <si>
    <t>F286</t>
  </si>
  <si>
    <t>SUTURA VICRYL # 3-0 (J316)</t>
  </si>
  <si>
    <t>7591062900948</t>
  </si>
  <si>
    <t>TACHIFORTE 1 GR. X 20 TABS.</t>
  </si>
  <si>
    <t>7591062017295</t>
  </si>
  <si>
    <t>TACHIFORTE 650 MG X 10 TABS.</t>
  </si>
  <si>
    <t>7591062011323</t>
  </si>
  <si>
    <t>TACHIPIRIN TAB 500 MG  X 20 ELMOR</t>
  </si>
  <si>
    <t>7591519009453</t>
  </si>
  <si>
    <t>TADALAFILO 20 MG X 2 TABS. REC.</t>
  </si>
  <si>
    <t>18701007</t>
  </si>
  <si>
    <t>7591020080781</t>
  </si>
  <si>
    <t>TADAFOX 5 MG X 30 TABS.</t>
  </si>
  <si>
    <t>53201</t>
  </si>
  <si>
    <t>8906005117403</t>
  </si>
  <si>
    <t>TADALAFIL TAB 20MG X 4 UNICURE</t>
  </si>
  <si>
    <t>7703763222896</t>
  </si>
  <si>
    <t>TADALAFILO TAB 20MG X 1 TAB PHARMETIQUE</t>
  </si>
  <si>
    <t>143134</t>
  </si>
  <si>
    <t>7591616001916</t>
  </si>
  <si>
    <t>TALCO BORICADO 200G BIOFARCO</t>
  </si>
  <si>
    <t>7702661702035</t>
  </si>
  <si>
    <t>TALCO CERO ANTIBACTERIAL 30 G</t>
  </si>
  <si>
    <t>7501082790023</t>
  </si>
  <si>
    <t>TALCO NUVEL BEBE X 100 G</t>
  </si>
  <si>
    <t>7592803001825</t>
  </si>
  <si>
    <t>TALERC GOTAS 10MG X 15ML DOLLDER</t>
  </si>
  <si>
    <t>87022</t>
  </si>
  <si>
    <t>7592454891400</t>
  </si>
  <si>
    <t>TALYSTO TAB 20 MG X 1 PHARMETIQUE</t>
  </si>
  <si>
    <t>144989</t>
  </si>
  <si>
    <t>7592454003605</t>
  </si>
  <si>
    <t>TALYSTO TAB 5 MG X 30 PHARMETIQUE</t>
  </si>
  <si>
    <t>146011</t>
  </si>
  <si>
    <t>7591062016670</t>
  </si>
  <si>
    <t>TALZIC GOTAS 10MG/ML X 20 ML ELMOR</t>
  </si>
  <si>
    <t>7591062016649</t>
  </si>
  <si>
    <t>TALZIC 1 MG/ML SOL. ORAL X 120 ML</t>
  </si>
  <si>
    <t>811064</t>
  </si>
  <si>
    <t>7599112000181</t>
  </si>
  <si>
    <t>TAMDURIDE 0,4MG/0,5MG X 30 CAP</t>
  </si>
  <si>
    <t>7591243849622</t>
  </si>
  <si>
    <t>PAMOATO DE PIRANTEL</t>
  </si>
  <si>
    <t>TAMOA 250 MG X 6 COMPS. MAST.</t>
  </si>
  <si>
    <t>03425</t>
  </si>
  <si>
    <t>7597758000626</t>
  </si>
  <si>
    <t>TAMSULOSINA 0,4 MG X 30 CAPS ALESS</t>
  </si>
  <si>
    <t>TAMSULOSINA</t>
  </si>
  <si>
    <t>759626</t>
  </si>
  <si>
    <t>7598176000069</t>
  </si>
  <si>
    <t>TAMSULOSINA 0.4 MG X 30 TAB ANGELUS</t>
  </si>
  <si>
    <t>759069</t>
  </si>
  <si>
    <t>7000000077</t>
  </si>
  <si>
    <t>TAMSULOSINA CAPS 0,4MG X 10 KMPLUS</t>
  </si>
  <si>
    <t>7599112000105</t>
  </si>
  <si>
    <t>TAMSULOSINA CAPS 0.4 MG X 30 TAMSUPROS</t>
  </si>
  <si>
    <t>6972718560029</t>
  </si>
  <si>
    <t>TAMSULOSINA TAB 0.4 MG X 30 BLUE MEDICAL</t>
  </si>
  <si>
    <t>7591062011613</t>
  </si>
  <si>
    <t>TANTUM ATOMIZ BUCAL X 45 ML ELMOR</t>
  </si>
  <si>
    <t>7591062011538</t>
  </si>
  <si>
    <t>TANTUM SOL TOPICO BUCAL X 240 ML ELMOR</t>
  </si>
  <si>
    <t>7703454121644</t>
  </si>
  <si>
    <t>TAPAZOL TAB 5 MG X 100  ALTEA</t>
  </si>
  <si>
    <t>7591585218568</t>
  </si>
  <si>
    <t>TEKRON COMP 200 MG X 30 LETI</t>
  </si>
  <si>
    <t>SULBUTIAMINA</t>
  </si>
  <si>
    <t>45682</t>
  </si>
  <si>
    <t>F181</t>
  </si>
  <si>
    <t>TELMISARTAN TAB 80 MG X 10</t>
  </si>
  <si>
    <t>7591585418432</t>
  </si>
  <si>
    <t>TENSOMAX L.P CAPS 30 MG X 40 LETI</t>
  </si>
  <si>
    <t>25864</t>
  </si>
  <si>
    <t>21241259262</t>
  </si>
  <si>
    <t>TEOFILINA TAB 100MG X 10  BUKA</t>
  </si>
  <si>
    <t>TEOFILINA</t>
  </si>
  <si>
    <t>8904187887596</t>
  </si>
  <si>
    <t>TEOFILINA 80 MG/15 ML SOL. ORAL X 100 ML</t>
  </si>
  <si>
    <t>7591821802391</t>
  </si>
  <si>
    <t>TERAGRIP FORTE DIA SOBRE</t>
  </si>
  <si>
    <t>7591821801929</t>
  </si>
  <si>
    <t>TERAGRIP FORTE SOBRE NOCHE FARMA</t>
  </si>
  <si>
    <t>7596654000044</t>
  </si>
  <si>
    <t>TERBICRYM CREMA TOPICA X 20 GR VARGAS</t>
  </si>
  <si>
    <t>759044</t>
  </si>
  <si>
    <t>7596654000082</t>
  </si>
  <si>
    <t>TERBICRYM SOL ATOMIZADOR X 30ML AVPHARMA</t>
  </si>
  <si>
    <t>7596654000068</t>
  </si>
  <si>
    <t>TERBICRYM TAB 250MG X 14 AVPHARMA</t>
  </si>
  <si>
    <t>7703763641000</t>
  </si>
  <si>
    <t>TERBINAFINA TAB 250 MG X 14 TAB PHARMETI</t>
  </si>
  <si>
    <t>860000853187</t>
  </si>
  <si>
    <t>TERMOMETRO DIGITAL FLEXMED</t>
  </si>
  <si>
    <t>TERMORAL</t>
  </si>
  <si>
    <t>TERMOMETRO ORAL</t>
  </si>
  <si>
    <t>8906005116031</t>
  </si>
  <si>
    <t>TERONYL 2 MG - 0,035 MG X 21 TABS. REC.</t>
  </si>
  <si>
    <t>7702123008019</t>
  </si>
  <si>
    <t>TESTOVIRON DEPOT 250MG/1ML</t>
  </si>
  <si>
    <t>48526011889</t>
  </si>
  <si>
    <t>TETERO NUBY TETINA ANTI-COLIC 6 ONZ</t>
  </si>
  <si>
    <t>MIA IMPORT, C.A.</t>
  </si>
  <si>
    <t>7594001267850</t>
  </si>
  <si>
    <t>TETERO TINOX 4ONZ/120ML</t>
  </si>
  <si>
    <t>CORPORACION INTER, S.A.</t>
  </si>
  <si>
    <t>7594001267843</t>
  </si>
  <si>
    <t>TETERO TINOX 8 ONZ/240 ML</t>
  </si>
  <si>
    <t>F432</t>
  </si>
  <si>
    <t>TETRACICLINA CAPS 500 MG X 10</t>
  </si>
  <si>
    <t>7591955000854</t>
  </si>
  <si>
    <t>TIALIN COMP 50 MG X 30 MEGALABS</t>
  </si>
  <si>
    <t>7703889123978</t>
  </si>
  <si>
    <t>TIBOLONA TAB 2.5MG X 28 TIBONELLA</t>
  </si>
  <si>
    <t>7592601100546</t>
  </si>
  <si>
    <t>TILODRIN 30 MG/15 ML JBE. X 120 ML</t>
  </si>
  <si>
    <t>03512</t>
  </si>
  <si>
    <t>7598252101444</t>
  </si>
  <si>
    <t>TIMOLOL GOTAS OFT X 10 ML DISTRILAB</t>
  </si>
  <si>
    <t>TIMOLOL</t>
  </si>
  <si>
    <t>7706309000989</t>
  </si>
  <si>
    <t>TIMOLOL GOTAS OFT X 5 ML INCOBRA</t>
  </si>
  <si>
    <t>8902297024078</t>
  </si>
  <si>
    <t>TINIDAZOL TAB 500 MG X 4 DROTAFARMA</t>
  </si>
  <si>
    <t>7898468503491</t>
  </si>
  <si>
    <t>TINTE ALFAPARF NEGRO</t>
  </si>
  <si>
    <t>DIS.MAR COSMETICS, C.A.</t>
  </si>
  <si>
    <t>7592566005504</t>
  </si>
  <si>
    <t>TINTE AMERICAN COLOR CASTAÑO CLARO</t>
  </si>
  <si>
    <t>DISTRIBUIDORA AMERICAN COLORS</t>
  </si>
  <si>
    <t>7592236000532</t>
  </si>
  <si>
    <t>TINTURA DE YODO X 30 CC QUIFARCA</t>
  </si>
  <si>
    <t>7594001100362</t>
  </si>
  <si>
    <t>TIOCHAX  TAB 4MG X 12 PLUSANDEX</t>
  </si>
  <si>
    <t>91151</t>
  </si>
  <si>
    <t>7594001101734</t>
  </si>
  <si>
    <t>TIOCHAX PLUS TAB 400MG/4MG X 10</t>
  </si>
  <si>
    <t>101734</t>
  </si>
  <si>
    <t>8902297022364</t>
  </si>
  <si>
    <t>TIOCOLCHICOSIDO 4 MG X 10 TAB SAGA</t>
  </si>
  <si>
    <t>F34</t>
  </si>
  <si>
    <t>TIOCOLCHICOSIDO AMP 4MG I.M</t>
  </si>
  <si>
    <t>7591243850758</t>
  </si>
  <si>
    <t>TIOCOLCHICOSIDO TAB 4MG X 12 BIOTECH</t>
  </si>
  <si>
    <t>850759</t>
  </si>
  <si>
    <t>7592454891288</t>
  </si>
  <si>
    <t>TIOCOLFEN 600/4 MG X 10 TAB</t>
  </si>
  <si>
    <t>144841</t>
  </si>
  <si>
    <t>7592454001779</t>
  </si>
  <si>
    <t>TIOCOLFEN 600MG/4MG X15 TAB PHARMETIQUE</t>
  </si>
  <si>
    <t>140559</t>
  </si>
  <si>
    <t>84960807053</t>
  </si>
  <si>
    <t>TIRAS REACTIVAS EASY TOUCH X 50 UNID</t>
  </si>
  <si>
    <t>860000853156</t>
  </si>
  <si>
    <t>TIRAS REACTIVAS FLEXMED X 50</t>
  </si>
  <si>
    <t>7707355054186</t>
  </si>
  <si>
    <t>TIROXIN TAB 100 MG X 50 SIEGFRIED</t>
  </si>
  <si>
    <t>000014</t>
  </si>
  <si>
    <t>7707355054223</t>
  </si>
  <si>
    <t>TIROXIN TAB 25 MCG X 50 SIEGFRIED</t>
  </si>
  <si>
    <t>31121</t>
  </si>
  <si>
    <t>7707355054230</t>
  </si>
  <si>
    <t>TIROXIN TAB 50 MG X 50 SIEGRIED</t>
  </si>
  <si>
    <t>000015</t>
  </si>
  <si>
    <t>7591353700028</t>
  </si>
  <si>
    <t>TOA CLINICAS SECUREZZA POST PARTO 10</t>
  </si>
  <si>
    <t>50000313</t>
  </si>
  <si>
    <t>7591353700059</t>
  </si>
  <si>
    <t>700059</t>
  </si>
  <si>
    <t>728417501001</t>
  </si>
  <si>
    <t>TOALL HUMEDA CHICCO C/TRIGO X 72</t>
  </si>
  <si>
    <t>7591061503058</t>
  </si>
  <si>
    <t>TOALLA HUMEDA AMY SEC MANZANIL X 72 UNID</t>
  </si>
  <si>
    <t>50000905</t>
  </si>
  <si>
    <t>6940907039014</t>
  </si>
  <si>
    <t>TOALLA SANIT FEMENINA ULTRAFINAX10 UNID</t>
  </si>
  <si>
    <t>COMERCIAL AMANDA, C.A</t>
  </si>
  <si>
    <t>7702027040252</t>
  </si>
  <si>
    <t>TOALLA SANIT NOSOTRAS BUENAS NOC X 10</t>
  </si>
  <si>
    <t>NOSOTRAS</t>
  </si>
  <si>
    <t>7702027042935</t>
  </si>
  <si>
    <t>TOALLA SANIT NOSOTRAS EXTRA PROT X 8</t>
  </si>
  <si>
    <t>7702027042942</t>
  </si>
  <si>
    <t>TOALLA SANIT NOSOTRAS ULTRA INV X 8</t>
  </si>
  <si>
    <t>7591928000034</t>
  </si>
  <si>
    <t>TOALLAS CLINICAS LARGAS X 10 UNID</t>
  </si>
  <si>
    <t>7591251910031</t>
  </si>
  <si>
    <t>TOALLAS HUMEDAS MI BB MANZA X 80 UND</t>
  </si>
  <si>
    <t>7591251000114</t>
  </si>
  <si>
    <t>TOALLAS HUMEDAS MI BB X 80 UND</t>
  </si>
  <si>
    <t>8697420536244</t>
  </si>
  <si>
    <t>TOALLAS HUMEDAS MIMLOT ALOE VERA X 25</t>
  </si>
  <si>
    <t>661799967112</t>
  </si>
  <si>
    <t>TOALLAS HUMEDAS MIMLOT CREMA  X 72 UNID</t>
  </si>
  <si>
    <t>8697420536251</t>
  </si>
  <si>
    <t>TOALLAS HUMEDAS MIMLOT CREMAX 25</t>
  </si>
  <si>
    <t>8906112611399</t>
  </si>
  <si>
    <t>TOBRAPRADEX GOTAS OFT 3MG/1MG X 5ML</t>
  </si>
  <si>
    <t>7591196002761</t>
  </si>
  <si>
    <t>TODENAC GOTAS OFT X 5ML OFTALMI</t>
  </si>
  <si>
    <t>TOBRAMICINA/DICLOFENAC SODICO</t>
  </si>
  <si>
    <t>10974</t>
  </si>
  <si>
    <t>7591196000514</t>
  </si>
  <si>
    <t>TODEX GOTAS OFT X 5ML OFTALMI</t>
  </si>
  <si>
    <t>TOBRAMICINA/DEXAMETASONA</t>
  </si>
  <si>
    <t>7591196000897</t>
  </si>
  <si>
    <t>TODEX UNG OFT 7,5G OFTALMI</t>
  </si>
  <si>
    <t>7598055000098</t>
  </si>
  <si>
    <t>TOMYCIN GOTAS OFT X 5 ML IBNSINA</t>
  </si>
  <si>
    <t>55000098</t>
  </si>
  <si>
    <t>7598055000104</t>
  </si>
  <si>
    <t>TOMYCIN-D GOTAS OFTAL X 5ML</t>
  </si>
  <si>
    <t>7591821210431</t>
  </si>
  <si>
    <t>TONERVOL TAB 5 MG X 10 FARMA</t>
  </si>
  <si>
    <t>7591243851083</t>
  </si>
  <si>
    <t>TONUM DOMPERIDONE 1MG/ML SUSP 100ML</t>
  </si>
  <si>
    <t>92868</t>
  </si>
  <si>
    <t>7591519000221</t>
  </si>
  <si>
    <t>TORIVAS 50 MG X 30 TABS. REC. (F.V.: 03/24)</t>
  </si>
  <si>
    <t>20022</t>
  </si>
  <si>
    <t>F173</t>
  </si>
  <si>
    <t>TOXOIDE AMP DELTA  ANTITETANICA</t>
  </si>
  <si>
    <t>F319</t>
  </si>
  <si>
    <t>TRAMADOL AMP 50MG/1ML IM/IV</t>
  </si>
  <si>
    <t>7703432424200</t>
  </si>
  <si>
    <t>TRAMADOL GOTAS 10ML</t>
  </si>
  <si>
    <t>7702605181780</t>
  </si>
  <si>
    <t>TRAMADOL TAB 50MG X 10 GENFAR</t>
  </si>
  <si>
    <t>7598055000036</t>
  </si>
  <si>
    <t>TRAVOPROST GOTAS OFTAL 0,004 % X 3ML</t>
  </si>
  <si>
    <t>7705366201087</t>
  </si>
  <si>
    <t>TRAZEL  AMP 5 ML ELEMENTOS TRAZA</t>
  </si>
  <si>
    <t>21281084213</t>
  </si>
  <si>
    <t>TRIAMCINOLONA ACETONINA AM 40MG I.M.</t>
  </si>
  <si>
    <t>00400000</t>
  </si>
  <si>
    <t>8904306503444</t>
  </si>
  <si>
    <t>TRIAMCINOLONA AMP 40MG/ML AMAPRI PRISM</t>
  </si>
  <si>
    <t>578449</t>
  </si>
  <si>
    <t>8904306503222</t>
  </si>
  <si>
    <t>TRICLEAR CREMA X 20G PRISM</t>
  </si>
  <si>
    <t>578422</t>
  </si>
  <si>
    <t>30920213993108</t>
  </si>
  <si>
    <t>TRIFLO EJERCITADOR PULMONAR VALEMEDIC</t>
  </si>
  <si>
    <t>7703153011901</t>
  </si>
  <si>
    <t>TRIMEBUTINA AMP 50 MG X 2  MUVETT</t>
  </si>
  <si>
    <t>7598677000100</t>
  </si>
  <si>
    <t>TRIMEBUTINA TAB 200 MG X 10  CLEO</t>
  </si>
  <si>
    <t>CLEO PHARMA</t>
  </si>
  <si>
    <t>F391</t>
  </si>
  <si>
    <t>TRIMEBUTINA TAB 200 MG X 10 GENFAR</t>
  </si>
  <si>
    <t>7592454890069</t>
  </si>
  <si>
    <t>TRIMEBUTINA TAB 200 MG X 30 PHARMETIQUE</t>
  </si>
  <si>
    <t>143806</t>
  </si>
  <si>
    <t>7703038045533</t>
  </si>
  <si>
    <t>TRIMEBUTINA TAB 200MG X 10 LAPROFF</t>
  </si>
  <si>
    <t>7702184020517</t>
  </si>
  <si>
    <t>TRIMETOPRIM/SULF SUSP 400MG/80MG ECAR</t>
  </si>
  <si>
    <t>F330</t>
  </si>
  <si>
    <t>TRIMETOPRIM/SULF TAB 160/800 MG X 10</t>
  </si>
  <si>
    <t>732064572864</t>
  </si>
  <si>
    <t>TRIPLE ANTIBIOTI CREMA X 28.3G BACIPORIN</t>
  </si>
  <si>
    <t>732864</t>
  </si>
  <si>
    <t>7010151638430</t>
  </si>
  <si>
    <t>TRIPLE MAGNESIUM COMPLEX X 60 CAP</t>
  </si>
  <si>
    <t>7592454381079</t>
  </si>
  <si>
    <t>TRIPUR 80 MG - 400 MG X 20 COMPS.</t>
  </si>
  <si>
    <t>2027-11-25</t>
  </si>
  <si>
    <t>140565</t>
  </si>
  <si>
    <t>7591062011637</t>
  </si>
  <si>
    <t>TRAZODONA</t>
  </si>
  <si>
    <t>TRITTICO 50MG X 30 TABS.</t>
  </si>
  <si>
    <t>812460024546</t>
  </si>
  <si>
    <t>TUBO ENDOTRAQUEAL Nª 7,5  CON BALON</t>
  </si>
  <si>
    <t>M25</t>
  </si>
  <si>
    <t>TUBOS PARA TOMA DE MUESTRA</t>
  </si>
  <si>
    <t>617748376290</t>
  </si>
  <si>
    <t>TURMERIC/BIOPERINE CAPS X 30</t>
  </si>
  <si>
    <t>C08</t>
  </si>
  <si>
    <t>TURRON BLANCO PEQUEÑO</t>
  </si>
  <si>
    <t>7591062011965</t>
  </si>
  <si>
    <t>FAMOTIDINA</t>
  </si>
  <si>
    <t>ULCENOL 20 MG X 10 TABS.</t>
  </si>
  <si>
    <t>7591062018650</t>
  </si>
  <si>
    <t>ULCENOL 40 MG X 20 TABS.</t>
  </si>
  <si>
    <t>81137</t>
  </si>
  <si>
    <t>PN19</t>
  </si>
  <si>
    <t>UROCINEX CAPS X 30 HEALTHLIFE</t>
  </si>
  <si>
    <t>7592229003229</t>
  </si>
  <si>
    <t>UROCIT CITRATO DE POTASIO LC X 100TAB</t>
  </si>
  <si>
    <t>7593090001512</t>
  </si>
  <si>
    <t>URODUTAN TAB 200 MG X 10 FC PHARMA</t>
  </si>
  <si>
    <t>985552</t>
  </si>
  <si>
    <t>7592430000734</t>
  </si>
  <si>
    <t>UVAVITAL X 30 CAPS</t>
  </si>
  <si>
    <t>8904306503451</t>
  </si>
  <si>
    <t>VALACICLOVIR TAB 500MG X 10 PRISM</t>
  </si>
  <si>
    <t>578450</t>
  </si>
  <si>
    <t>7592710000928</t>
  </si>
  <si>
    <t>VALERIANA CAPS 400 MG X 60  HERBAPLANT</t>
  </si>
  <si>
    <t>7596139000132</t>
  </si>
  <si>
    <t>VALERIANA GOTAS X 15ML SOMA</t>
  </si>
  <si>
    <t>29137</t>
  </si>
  <si>
    <t>SOMA</t>
  </si>
  <si>
    <t>7592946168423</t>
  </si>
  <si>
    <t>VALERIANA X 90 CAPS ARCO IRIS</t>
  </si>
  <si>
    <t>002268</t>
  </si>
  <si>
    <t>7591821210172</t>
  </si>
  <si>
    <t>VALPRON TAB 500 MG X 30 FARMA</t>
  </si>
  <si>
    <t>21017</t>
  </si>
  <si>
    <t>7591585275875</t>
  </si>
  <si>
    <t>VALSARTAN CAPS 80MG X 30 GV</t>
  </si>
  <si>
    <t>VALSARTAN</t>
  </si>
  <si>
    <t>234014</t>
  </si>
  <si>
    <t>6921875011189</t>
  </si>
  <si>
    <t>VALSARTAN COMPRIMIDO 80MG X 10 KMPLUS</t>
  </si>
  <si>
    <t>057597</t>
  </si>
  <si>
    <t>7591818000090</t>
  </si>
  <si>
    <t>VALSARTAN TAB (COFASURE) 80MG X 30 TAB</t>
  </si>
  <si>
    <t>7703763368631</t>
  </si>
  <si>
    <t>VALSARTAN TAB 160 MG X 14 LA SANTE</t>
  </si>
  <si>
    <t>8906104081360</t>
  </si>
  <si>
    <t>VALSARTAN TAB 160 MG X 30  VALTAN  ZORIA</t>
  </si>
  <si>
    <t>7598252101673</t>
  </si>
  <si>
    <t>VALSARTAN TAB 160 MG X 30 DISTRILAB</t>
  </si>
  <si>
    <t>210354</t>
  </si>
  <si>
    <t>7591585175892</t>
  </si>
  <si>
    <t>VALSARTAN TAB 160 MG X 7 GENVEN</t>
  </si>
  <si>
    <t>17589</t>
  </si>
  <si>
    <t>7598828000966</t>
  </si>
  <si>
    <t>VALSARTAN TAB 160MG X 30 GLAFF</t>
  </si>
  <si>
    <t>7592454889780</t>
  </si>
  <si>
    <t>VALSARTAN TAB 80 MG X 30 PHARMETIQUE</t>
  </si>
  <si>
    <t>143749</t>
  </si>
  <si>
    <t>8906005118196</t>
  </si>
  <si>
    <t>VALSARTAN TAB 80 MG X 30 UNICURE</t>
  </si>
  <si>
    <t>7592454891417</t>
  </si>
  <si>
    <t>VALSARTAN/AMLODIPINA TAB 80/5 MG X 10</t>
  </si>
  <si>
    <t>145019</t>
  </si>
  <si>
    <t>7592454003292</t>
  </si>
  <si>
    <t>VALSARTAN/HIDROC TAB 80/12,5MGX30PHARMET</t>
  </si>
  <si>
    <t>143753</t>
  </si>
  <si>
    <t>854650003078</t>
  </si>
  <si>
    <t>VALTRUM ROLLON X 50 GR DOGEFARCA</t>
  </si>
  <si>
    <t>DROGEFARCA, C.A</t>
  </si>
  <si>
    <t>F264</t>
  </si>
  <si>
    <t>VANCOMICINA AMP 500 MG I.V  VITALIS</t>
  </si>
  <si>
    <t>7599028000015</t>
  </si>
  <si>
    <t>VAPOR RUP LYA 50 G</t>
  </si>
  <si>
    <t>MENTOL/ALCANFOR/ACEITE EUCALIP</t>
  </si>
  <si>
    <t>25141</t>
  </si>
  <si>
    <t>7590002012468</t>
  </si>
  <si>
    <t>VAPORUB VICK X 50G</t>
  </si>
  <si>
    <t>2023-10-25</t>
  </si>
  <si>
    <t>29010</t>
  </si>
  <si>
    <t>VICK</t>
  </si>
  <si>
    <t>6937697710018</t>
  </si>
  <si>
    <t>VAPORUB X 12 GRS</t>
  </si>
  <si>
    <t>7599028000534</t>
  </si>
  <si>
    <t>VASELINA 30 GRS LYA</t>
  </si>
  <si>
    <t>25919</t>
  </si>
  <si>
    <t>7501082780000</t>
  </si>
  <si>
    <t>VASELINA NUVEL BEBE X 60 G</t>
  </si>
  <si>
    <t>7594001564195</t>
  </si>
  <si>
    <t>VENDA DE YESO 4 X 3 ORTOBAN</t>
  </si>
  <si>
    <t>2027-09-25</t>
  </si>
  <si>
    <t>175192</t>
  </si>
  <si>
    <t>7594001564201</t>
  </si>
  <si>
    <t>VENDA DE YESO 6 X 3 ORTOBAN</t>
  </si>
  <si>
    <t>759201</t>
  </si>
  <si>
    <t>7594001564218</t>
  </si>
  <si>
    <t>VENDA DE YESO 8 X 3 ORTOBAN</t>
  </si>
  <si>
    <t>759218</t>
  </si>
  <si>
    <t>5605622200903</t>
  </si>
  <si>
    <t>VENDA ELAST 10 CM BASTOS</t>
  </si>
  <si>
    <t>7597830004931</t>
  </si>
  <si>
    <t>VENDA ELAST 12 CM GROSSMED.</t>
  </si>
  <si>
    <t>5605622200927</t>
  </si>
  <si>
    <t>VENDA ELAST 15 CM BASTOS</t>
  </si>
  <si>
    <t>5605622201115</t>
  </si>
  <si>
    <t>VENDA ELAST 20 CM BASTOS</t>
  </si>
  <si>
    <t>7597830004955</t>
  </si>
  <si>
    <t>VENDA ELAST 20 CM CROSSMED</t>
  </si>
  <si>
    <t>5605622200866</t>
  </si>
  <si>
    <t>VENDA ELAST 5 CM CONFORMING BANDAGE</t>
  </si>
  <si>
    <t>5605622200897</t>
  </si>
  <si>
    <t>VENDA ELAST 8CM BASTOS VIEGAS</t>
  </si>
  <si>
    <t>7703763490028</t>
  </si>
  <si>
    <t>VENLAFAXINA CAPS 150 MG X 10 LA SANTE</t>
  </si>
  <si>
    <t>756029628267</t>
  </si>
  <si>
    <t>VENLAFAXINA XR CAPS 75 MG X 14 LATTAN</t>
  </si>
  <si>
    <t>VENLAFAXINA</t>
  </si>
  <si>
    <t>7592946000068</t>
  </si>
  <si>
    <t>VENOSAN CAPS X 90 ARCO IRIS</t>
  </si>
  <si>
    <t>13016</t>
  </si>
  <si>
    <t>769229220612</t>
  </si>
  <si>
    <t>VIAJESAN TAB 50 MG X 10 CALOX</t>
  </si>
  <si>
    <t>DIMENHIDRINATO</t>
  </si>
  <si>
    <t>32575</t>
  </si>
  <si>
    <t>75916565</t>
  </si>
  <si>
    <t>VICK VAPORUB 12G LATA</t>
  </si>
  <si>
    <t>29009</t>
  </si>
  <si>
    <t>617748376337</t>
  </si>
  <si>
    <t>VINAGRE DE MANZANA CAPS X 30  VAL</t>
  </si>
  <si>
    <t>VINAGE MANZANA/PI?A</t>
  </si>
  <si>
    <t>7591616001282</t>
  </si>
  <si>
    <t>VIOLETA DE GENCIANA X 30 ML BIOFARCO</t>
  </si>
  <si>
    <t>7591616002135</t>
  </si>
  <si>
    <t>VITACON C JBE X 120 ML BIOFARCO</t>
  </si>
  <si>
    <t>916160-1</t>
  </si>
  <si>
    <t>7707816985561</t>
  </si>
  <si>
    <t>VITAFER-L SOBRE X 10 ML SUPLE DIET</t>
  </si>
  <si>
    <t>7707285543248</t>
  </si>
  <si>
    <t>VITAFER-L X 20 ML</t>
  </si>
  <si>
    <t>7707816985240</t>
  </si>
  <si>
    <t>VITAFER-L X 500ML</t>
  </si>
  <si>
    <t>F02</t>
  </si>
  <si>
    <t>VITAMINA A CAPS 50.000 UI X 10</t>
  </si>
  <si>
    <t>77014290</t>
  </si>
  <si>
    <t>VITAMINA B12 AMP 1MG/ML ECAR</t>
  </si>
  <si>
    <t>7591619514017</t>
  </si>
  <si>
    <t>VITAMINA B12 CAPS 250 MCG  X 20 MEGALABS</t>
  </si>
  <si>
    <t>121218</t>
  </si>
  <si>
    <t>7591619514024</t>
  </si>
  <si>
    <t>VITAMINA B12 CAPS 500 MG X 20 MEGALABS</t>
  </si>
  <si>
    <t>F44</t>
  </si>
  <si>
    <t>VITAMINA C AMP 500 MG/5 ML IV/IM</t>
  </si>
  <si>
    <t>7593090002281</t>
  </si>
  <si>
    <t>VITAMINA C CAPS 500MG X 15 FC PHARMA</t>
  </si>
  <si>
    <t>7899095200173</t>
  </si>
  <si>
    <t>VITAMINA C GOMITAS 30MG X 25 VITACIN KID</t>
  </si>
  <si>
    <t>GEOLAB</t>
  </si>
  <si>
    <t>8906045360517</t>
  </si>
  <si>
    <t>VITAMINA C JBE 100MG/5ML X 120ML ZUZU</t>
  </si>
  <si>
    <t>787790468455</t>
  </si>
  <si>
    <t>VITAMINA C TAB 1000 MG X 60  ETERNAL</t>
  </si>
  <si>
    <t>22800</t>
  </si>
  <si>
    <t>7592253001000</t>
  </si>
  <si>
    <t>VITAMINA C TAB 1000 MG X 60 LONGEVTY</t>
  </si>
  <si>
    <t>CASA DE REPRESENTACION DROVENPLUS,</t>
  </si>
  <si>
    <t>7594000851425</t>
  </si>
  <si>
    <t>VITAMINA C TAB 500 MG X 30 BIOQUIMICA</t>
  </si>
  <si>
    <t>7702184110355</t>
  </si>
  <si>
    <t>VITAMINA C TAB 500MG X 10  ECAR</t>
  </si>
  <si>
    <t>8698751000664</t>
  </si>
  <si>
    <t>VITAMINA C TAB EFERV 1G X 24 VITMIX</t>
  </si>
  <si>
    <t>TECNOPHARMA</t>
  </si>
  <si>
    <t>F239</t>
  </si>
  <si>
    <t>VITAMINA C TAB MAST 500 MG NARAN X12 ECA</t>
  </si>
  <si>
    <t>7598127001107</t>
  </si>
  <si>
    <t>VITAMINA C TAB MAST 500 MG X 10 BLUE M</t>
  </si>
  <si>
    <t>F435</t>
  </si>
  <si>
    <t>VITAMINA C TAB MAST 500 MG X 10 LA SAN</t>
  </si>
  <si>
    <t>311845344984</t>
  </si>
  <si>
    <t>VITAMINA D CAPS 400IU X 30 NATURES MEASU</t>
  </si>
  <si>
    <t>311845487483</t>
  </si>
  <si>
    <t>VITAMINA D TAB 10MCG (400IU) X 30</t>
  </si>
  <si>
    <t>7592253001857</t>
  </si>
  <si>
    <t>VITAMINA D3 CAPS 5000UI X 30 BIOFAR</t>
  </si>
  <si>
    <t>LABORATORIO BIOFAR,C.A</t>
  </si>
  <si>
    <t>787790467359</t>
  </si>
  <si>
    <t>VITAMINA D3 TAB 1000IU 25MCG X 60 ETER</t>
  </si>
  <si>
    <t>22805</t>
  </si>
  <si>
    <t>F156</t>
  </si>
  <si>
    <t>VITAMINA E CAPS 400 IU X 10 COLMED</t>
  </si>
  <si>
    <t>7592432901428</t>
  </si>
  <si>
    <t>VITAMINA E CAPS 400UI MG X 15 VIVAX</t>
  </si>
  <si>
    <t>VIT E</t>
  </si>
  <si>
    <t>100090</t>
  </si>
  <si>
    <t>87878745545212</t>
  </si>
  <si>
    <t>VITAMINA E/SELENIUM CAPS 400IU/50MG X30</t>
  </si>
  <si>
    <t>F52</t>
  </si>
  <si>
    <t>VITAMINA K AMP IM/IV</t>
  </si>
  <si>
    <t>7591020008495</t>
  </si>
  <si>
    <t>VIT B1/B6/LISINA</t>
  </si>
  <si>
    <t>VITISIVAL SOL. ORAL X 240 ML</t>
  </si>
  <si>
    <t>03836</t>
  </si>
  <si>
    <t>8470000291425</t>
  </si>
  <si>
    <t>VIUSID SOBRE X 9</t>
  </si>
  <si>
    <t>CATALYSIS/AV PHARMA</t>
  </si>
  <si>
    <t>7592803000989</t>
  </si>
  <si>
    <t>RANITIDINA</t>
  </si>
  <si>
    <t>VIZERUL 150 MG X 10 COMPS. REC.</t>
  </si>
  <si>
    <t>88504</t>
  </si>
  <si>
    <t>7592803004024</t>
  </si>
  <si>
    <t>VIZERUL COMP 75 MG X 20 DOLLDER</t>
  </si>
  <si>
    <t>855062</t>
  </si>
  <si>
    <t>7592803001153</t>
  </si>
  <si>
    <t>VIZERUL COMP 75MG X 10 DOLLDER</t>
  </si>
  <si>
    <t>88500</t>
  </si>
  <si>
    <t>7592803002389</t>
  </si>
  <si>
    <t>VIZERUL 150 MG/10 ML JBE. X 120 ML</t>
  </si>
  <si>
    <t>7591309000530</t>
  </si>
  <si>
    <t>WAMPOLE EMULSION FRESA 240 ML PONCE</t>
  </si>
  <si>
    <t>7591309000547</t>
  </si>
  <si>
    <t>WAMPOLE EMULSION FRESA X 360 ML PONCE</t>
  </si>
  <si>
    <t>7591309000608</t>
  </si>
  <si>
    <t>WAMPOLE EMULSION NARANJA  X 240 ML PONCE</t>
  </si>
  <si>
    <t>VIT A/D/B1/B3</t>
  </si>
  <si>
    <t>7591309252007</t>
  </si>
  <si>
    <t>WAMPOLE EMULSION NARANJA X 200 ML PONCE</t>
  </si>
  <si>
    <t>519737</t>
  </si>
  <si>
    <t>7591309000967</t>
  </si>
  <si>
    <t>WAMPOLE EMULSION TUTTIFRUT X 240 ML PONC</t>
  </si>
  <si>
    <t>7592236000525</t>
  </si>
  <si>
    <t>YODO BLANCO 30ML QUIFARCA</t>
  </si>
  <si>
    <t>7591243856705</t>
  </si>
  <si>
    <t>YONAL 15 MG/5 ML JBE. X 120 ML</t>
  </si>
  <si>
    <t>96583</t>
  </si>
  <si>
    <t>7591243856729</t>
  </si>
  <si>
    <t>YONALAT 15 MG - 3 MG/5 ML JBE. X 120 ML</t>
  </si>
  <si>
    <t>240322</t>
  </si>
  <si>
    <t>7592946001164</t>
  </si>
  <si>
    <t>ZABILA CAP 430MG X 30 ARCOIRIS</t>
  </si>
  <si>
    <t>100227</t>
  </si>
  <si>
    <t>7861073911388</t>
  </si>
  <si>
    <t>ZALDIAR TAB 325 /37,5 MG  X 20 GRUNEN</t>
  </si>
  <si>
    <t>733739108111</t>
  </si>
  <si>
    <t>ZINC TAB 50 MG X 100 NOW</t>
  </si>
  <si>
    <t>77071</t>
  </si>
  <si>
    <t>7592253001710</t>
  </si>
  <si>
    <t>ZINC TAB 50 MG X 60 DROVENPLUS</t>
  </si>
  <si>
    <t>787790468356</t>
  </si>
  <si>
    <t>ZINC TAB 50 MG X 60 ETERNAL</t>
  </si>
  <si>
    <t>22801</t>
  </si>
  <si>
    <t>7702605185153</t>
  </si>
  <si>
    <t>ZOLPIDEM TAB 10 MG X 14 GENFAR</t>
  </si>
  <si>
    <t>7591585118462</t>
  </si>
  <si>
    <t>ZONTRICON COMP 500 MG X 6 LETI</t>
  </si>
  <si>
    <t>00290</t>
  </si>
  <si>
    <t>7591585118455</t>
  </si>
  <si>
    <t>ZONTRICON SUSP 30ML</t>
  </si>
  <si>
    <t>13642</t>
  </si>
  <si>
    <t>7592803002365</t>
  </si>
  <si>
    <t>ZOST COMP 50 MG X 2  DOLLDER</t>
  </si>
  <si>
    <t>886515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</si>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</sst>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2"/>
      <color rgb="FF000000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 applyFont="1"/>
    <xf numFmtId="0" fontId="1" fillId="0" borderId="0" xfId="0" applyFont="1"/>
    <xf numFmtId="43" fontId="0" fillId="0" borderId="0" xfId="1" applyFont="1"/>
    <xf numFmtId="43" fontId="1" fillId="0" borderId="0" xfId="1" applyFont="1"/>
    <xf numFmtId="14" fontId="0" fillId="0" borderId="0" xfId="0" applyNumberFormat="1" applyFont="1"/>
    <xf numFmtId="14" fontId="0" fillId="0" borderId="0" xfId="1" applyNumberFormat="1" applyFont="1"/>
    <xf numFmtId="43" fontId="0" fillId="2" borderId="0" xfId="1" applyFont="1" applyFill="1"/>
    <xf numFmtId="14" fontId="0" fillId="2" borderId="0" xfId="0" applyNumberFormat="1" applyFont="1" applyFill="1"/>
    <xf numFmtId="0" fontId="0" fillId="2" borderId="0" xfId="0" applyFont="1" applyFill="1"/>
    <xf numFmtId="43" fontId="0" fillId="3" borderId="0" xfId="1" applyFont="1" applyFill="1"/>
    <xf numFmtId="0" fontId="0" fillId="3" borderId="0" xfId="0" applyFont="1" applyFill="1"/>
    <xf numFmtId="43" fontId="0" fillId="4" borderId="0" xfId="1" applyFont="1" applyFill="1"/>
    <xf numFmtId="14" fontId="0" fillId="4" borderId="0" xfId="0" applyNumberFormat="1" applyFont="1" applyFill="1"/>
    <xf numFmtId="0" fontId="0" fillId="4" borderId="0" xfId="0" applyFont="1" applyFill="1"/>
    <xf numFmtId="43" fontId="0" fillId="5" borderId="0" xfId="1" applyFont="1" applyFill="1"/>
    <xf numFmtId="14" fontId="0" fillId="5" borderId="0" xfId="0" applyNumberFormat="1" applyFont="1" applyFill="1"/>
    <xf numFmtId="0" fontId="0" fillId="5" borderId="0" xfId="0" applyFont="1" applyFill="1"/>
    <xf numFmtId="43" fontId="0" fillId="6" borderId="0" xfId="1" applyFont="1" applyFill="1"/>
    <xf numFmtId="0" fontId="0" fillId="6" borderId="0" xfId="0" applyFont="1" applyFill="1"/>
    <xf numFmtId="43" fontId="0" fillId="7" borderId="0" xfId="1" applyFont="1" applyFill="1"/>
    <xf numFmtId="0" fontId="0" fillId="7" borderId="0" xfId="0" applyFont="1" applyFill="1"/>
    <xf numFmtId="43" fontId="0" fillId="8" borderId="0" xfId="1" applyFont="1" applyFill="1"/>
    <xf numFmtId="14" fontId="0" fillId="8" borderId="0" xfId="0" applyNumberFormat="1" applyFont="1" applyFill="1"/>
    <xf numFmtId="0" fontId="0" fillId="8" borderId="0" xfId="0" applyFont="1" applyFill="1"/>
    <xf numFmtId="43" fontId="0" fillId="9" borderId="0" xfId="1" applyFont="1" applyFill="1"/>
    <xf numFmtId="0" fontId="0" fillId="9" borderId="0" xfId="0" applyFont="1" applyFill="1"/>
    <xf numFmtId="43" fontId="0" fillId="10" borderId="0" xfId="1" applyFont="1" applyFill="1"/>
    <xf numFmtId="14" fontId="0" fillId="10" borderId="0" xfId="0" applyNumberFormat="1" applyFont="1" applyFill="1"/>
    <xf numFmtId="0" fontId="0" fillId="10" borderId="0" xfId="0" applyFont="1" applyFill="1"/>
    <xf numFmtId="0" fontId="0" fillId="11" borderId="0" xfId="0" applyFont="1" applyFill="1"/>
  </cellXfs>
  <cellStyles count="2">
    <cellStyle name="Millares" xfId="1" builtinId="3"/>
    <cellStyle name="Normal" xfId="0" builtinId="0"/>
  </cellStyles>
  <dxfs count="10"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800"/>
        <name val="Calibri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8C34A-E253-4A7E-A5C2-A9D06106CE47}" name="Tabla1" displayName="Tabla1" ref="A1:AJ1466" totalsRowShown="0">
  <autoFilter ref="A1:AJ1466" xr:uid="{6D78C34A-E253-4A7E-A5C2-A9D06106CE47}"/>
  <sortState xmlns:xlrd2="http://schemas.microsoft.com/office/spreadsheetml/2017/richdata2" ref="A2:AJ1466">
    <sortCondition ref="E1:E1466"/>
  </sortState>
  <tableColumns count="36">
    <tableColumn id="1" xr3:uid="{E8F07A83-39C3-4B6A-8411-CC1AEAC177A6}" name="cod_articulo"/>
    <tableColumn id="2" xr3:uid="{38750FF5-A038-47AE-A1D5-5BBE12216508}" name="cod_drolanca"/>
    <tableColumn id="3" xr3:uid="{64778108-71CA-479F-881A-6F981A60C74A}" name="cod_drocerca"/>
    <tableColumn id="4" xr3:uid="{51740E9C-5106-4353-809B-7D7D8367C9D1}" name="Codigo"/>
    <tableColumn id="5" xr3:uid="{CC8C48CD-B4AB-4407-99DC-9056F82DE53E}" name="Descripcion"/>
    <tableColumn id="6" xr3:uid="{42E0A1CA-5EC5-41D0-8FCF-AC5F69D2CB1A}" name="Componente"/>
    <tableColumn id="7" xr3:uid="{2B16E623-C9D2-47F6-B5E9-60A3641FCCAB}" name="Laboratorio"/>
    <tableColumn id="8" xr3:uid="{EC5EE8AA-4010-48DE-A81A-864E030454AA}" name="VENTA ANTERIOR"/>
    <tableColumn id="9" xr3:uid="{936544BE-F2AA-4BE7-BE12-8F8A123E55B4}" name="Cantidad(farmacia)" dataDxfId="9"/>
    <tableColumn id="10" xr3:uid="{9446847D-14E1-4283-9BC0-8BDF6F121B78}" name="Existencia(farmacia)" dataDxfId="8"/>
    <tableColumn id="11" xr3:uid="{B24B5F93-2914-4D9E-9CC0-557A824BE0C5}" name="Precio(farmacia)" dataDxfId="7" dataCellStyle="Millares"/>
    <tableColumn id="12" xr3:uid="{D9ACA4D2-B6E0-4E1A-BC0B-1C89BD400044}" name="COMPRA" dataDxfId="6" dataCellStyle="Millares">
      <calculatedColumnFormula>K2/1.25</calculatedColumnFormula>
    </tableColumn>
    <tableColumn id="13" xr3:uid="{068CEDA4-B8BF-4BFD-A33A-E073D18A1A4B}" name="COBECA" dataCellStyle="Millares"/>
    <tableColumn id="14" xr3:uid="{BCB2A0AE-4B94-4AD3-B9B8-4F573B4BA7B0}" name="cantidad"/>
    <tableColumn id="15" xr3:uid="{9F2AEB48-9223-49A1-B763-A435DE81D021}" name="DROLANCA" dataCellStyle="Millares"/>
    <tableColumn id="16" xr3:uid="{A5535580-DA25-428C-AE2B-ECC670575E3D}" name="FECHA DROLANCA" dataDxfId="5"/>
    <tableColumn id="17" xr3:uid="{B17CE77C-EAF5-4765-A07C-63603C1E1328}" name="CANT DROLANCA"/>
    <tableColumn id="18" xr3:uid="{F015D2F0-911D-46A0-B886-4A8E82C3C4EA}" name="365" dataCellStyle="Millares"/>
    <tableColumn id="19" xr3:uid="{C73ABEEF-6FAE-4422-BDA3-B7727590B817}" name="FECHA 365" dataDxfId="4"/>
    <tableColumn id="20" xr3:uid="{8F6D2665-872A-47C3-85ED-9D63F5EDC3EC}" name="CANT 365"/>
    <tableColumn id="21" xr3:uid="{EE490C02-3296-4E91-BA78-8BC5CBF1056E}" name="AVILA" dataCellStyle="Millares"/>
    <tableColumn id="22" xr3:uid="{EB7632EA-7332-4FE2-883D-89AA7E22D05C}" name="FECHA AVILA" dataDxfId="3"/>
    <tableColumn id="23" xr3:uid="{4E329ECD-2826-43B7-8583-C0D0E9302FEF}" name="CANT AVILA"/>
    <tableColumn id="24" xr3:uid="{542E969F-A036-480D-8C0C-8D7EABA611D8}" name="DROMARCA" dataCellStyle="Millares"/>
    <tableColumn id="25" xr3:uid="{24BD7029-8124-4889-B860-AC368BB5E399}" name="CANT DROMARCA"/>
    <tableColumn id="26" xr3:uid="{FB35C27F-A826-45E2-93C7-300E760ECE58}" name="DROCERCA" dataCellStyle="Millares"/>
    <tableColumn id="27" xr3:uid="{E414551F-F620-424B-B47A-02402AE7250B}" name="FECHA DROCERCA" dataDxfId="2"/>
    <tableColumn id="28" xr3:uid="{8E41B953-E3A7-45C7-89AA-9BFA49A742EC}" name="CANT DROCERCA"/>
    <tableColumn id="29" xr3:uid="{3F7F5671-2B1C-420A-8AB1-A68C37E725FF}" name="DROPLUS" dataCellStyle="Millares"/>
    <tableColumn id="30" xr3:uid="{B5024FA5-2882-4405-9F3A-DE7583D03EDF}" name="FECHA DROPLUS" dataDxfId="1"/>
    <tableColumn id="31" xr3:uid="{AD86A954-7FA8-4606-82FA-4D1D5382A0BE}" name="CANT DROPLUS"/>
    <tableColumn id="32" xr3:uid="{6D54EC7F-138E-4DA0-8E54-E23E23E780F4}" name="DROFARZUCA" dataCellStyle="Millares"/>
    <tableColumn id="33" xr3:uid="{B12BC4C7-6417-44A5-9D44-76A8C6D3FF35}" name="CANT DROFARZUCA"/>
    <tableColumn id="34" xr3:uid="{8072F8DA-75AE-442F-9DD0-2D3C056CCF42}" name="DROMARKO" dataCellStyle="Millares"/>
    <tableColumn id="35" xr3:uid="{E3A0BE48-531A-48B5-BB71-B4991037B395}" name="FECHA DROMARKO" dataDxfId="0"/>
    <tableColumn id="36" xr3:uid="{9CEC339D-D7EE-4E94-B2AD-EC5BA491CCBB}" name="CANT DROMARK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66"/>
  <sheetViews>
    <sheetView tabSelected="1" topLeftCell="D1" zoomScale="70" zoomScaleNormal="70" workbookViewId="0">
      <pane ySplit="1" topLeftCell="A2" activePane="bottomLeft" state="frozen"/>
      <selection pane="bottomLeft" activeCell="R6" sqref="R6"/>
    </sheetView>
  </sheetViews>
  <sheetFormatPr baseColWidth="10" defaultRowHeight="15.75" x14ac:dyDescent="0.25"/>
  <cols>
    <col min="1" max="1" width="14.75" customWidth="1"/>
    <col min="2" max="2" width="15.875" customWidth="1"/>
    <col min="3" max="3" width="16.125" customWidth="1"/>
    <col min="4" max="4" width="16" customWidth="1"/>
    <col min="5" max="5" width="40" customWidth="1"/>
    <col min="6" max="6" width="9.25" customWidth="1"/>
    <col min="7" max="7" width="9" customWidth="1"/>
    <col min="8" max="10" width="6.375" customWidth="1"/>
    <col min="11" max="11" width="8.875" style="2" customWidth="1"/>
    <col min="12" max="12" width="9.125" style="2" customWidth="1"/>
    <col min="13" max="13" width="10" style="2" customWidth="1"/>
    <col min="14" max="14" width="6.375" customWidth="1"/>
    <col min="15" max="15" width="7.875" style="2" customWidth="1"/>
    <col min="16" max="16" width="12.5" style="4" customWidth="1"/>
    <col min="17" max="17" width="6.375" customWidth="1"/>
    <col min="18" max="18" width="10" style="2" customWidth="1"/>
    <col min="19" max="19" width="12.5" style="4" customWidth="1"/>
    <col min="20" max="20" width="6.375" customWidth="1"/>
    <col min="21" max="21" width="10" style="2" customWidth="1"/>
    <col min="22" max="22" width="12.5" style="4" customWidth="1"/>
    <col min="23" max="23" width="6.375" customWidth="1"/>
    <col min="24" max="24" width="10" style="2" customWidth="1"/>
    <col min="25" max="25" width="6.375" customWidth="1"/>
    <col min="26" max="26" width="10" style="2" customWidth="1"/>
    <col min="27" max="27" width="12.5" customWidth="1"/>
    <col min="28" max="28" width="6.375" customWidth="1"/>
    <col min="29" max="29" width="10" style="2" customWidth="1"/>
    <col min="30" max="30" width="12.5" style="4" customWidth="1"/>
    <col min="31" max="31" width="6.375" customWidth="1"/>
    <col min="32" max="32" width="10" style="2" customWidth="1"/>
    <col min="33" max="33" width="6.375" customWidth="1"/>
    <col min="34" max="34" width="10" style="2" customWidth="1"/>
    <col min="35" max="35" width="12.5" style="4" customWidth="1"/>
    <col min="36" max="36" width="6.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5867</v>
      </c>
      <c r="M1" s="9" t="s">
        <v>11</v>
      </c>
      <c r="N1" s="10" t="s">
        <v>12</v>
      </c>
      <c r="O1" s="6" t="s">
        <v>13</v>
      </c>
      <c r="P1" s="7" t="s">
        <v>14</v>
      </c>
      <c r="Q1" s="8" t="s">
        <v>15</v>
      </c>
      <c r="R1" s="11" t="s">
        <v>16</v>
      </c>
      <c r="S1" s="12" t="s">
        <v>17</v>
      </c>
      <c r="T1" s="13" t="s">
        <v>18</v>
      </c>
      <c r="U1" s="14" t="s">
        <v>19</v>
      </c>
      <c r="V1" s="15" t="s">
        <v>20</v>
      </c>
      <c r="W1" s="16" t="s">
        <v>21</v>
      </c>
      <c r="X1" s="17" t="s">
        <v>22</v>
      </c>
      <c r="Y1" s="18" t="s">
        <v>23</v>
      </c>
      <c r="Z1" s="19" t="s">
        <v>24</v>
      </c>
      <c r="AA1" s="20" t="s">
        <v>25</v>
      </c>
      <c r="AB1" s="20" t="s">
        <v>26</v>
      </c>
      <c r="AC1" s="21" t="s">
        <v>27</v>
      </c>
      <c r="AD1" s="22" t="s">
        <v>28</v>
      </c>
      <c r="AE1" s="23" t="s">
        <v>29</v>
      </c>
      <c r="AF1" s="24" t="s">
        <v>30</v>
      </c>
      <c r="AG1" s="25" t="s">
        <v>31</v>
      </c>
      <c r="AH1" s="26" t="s">
        <v>32</v>
      </c>
      <c r="AI1" s="27" t="s">
        <v>33</v>
      </c>
      <c r="AJ1" s="28" t="s">
        <v>34</v>
      </c>
    </row>
    <row r="2" spans="1:36" x14ac:dyDescent="0.25">
      <c r="B2">
        <v>115771</v>
      </c>
      <c r="D2" t="s">
        <v>35</v>
      </c>
      <c r="E2" t="s">
        <v>36</v>
      </c>
      <c r="G2" t="s">
        <v>38</v>
      </c>
      <c r="H2">
        <v>0</v>
      </c>
      <c r="I2" s="1">
        <v>3</v>
      </c>
      <c r="J2" s="1">
        <v>5</v>
      </c>
      <c r="K2" s="3">
        <v>329.22</v>
      </c>
      <c r="L2" s="3">
        <f>K2/1.25</f>
        <v>263.37600000000003</v>
      </c>
      <c r="O2" s="2">
        <v>269.48</v>
      </c>
      <c r="P2" s="4" t="s">
        <v>37</v>
      </c>
      <c r="AA2" s="4"/>
    </row>
    <row r="3" spans="1:36" x14ac:dyDescent="0.25">
      <c r="A3">
        <v>23991</v>
      </c>
      <c r="C3" t="s">
        <v>43</v>
      </c>
      <c r="D3" t="s">
        <v>39</v>
      </c>
      <c r="E3" t="s">
        <v>40</v>
      </c>
      <c r="F3" t="s">
        <v>41</v>
      </c>
      <c r="G3" t="s">
        <v>44</v>
      </c>
      <c r="H3">
        <v>4</v>
      </c>
      <c r="I3" s="1">
        <v>1</v>
      </c>
      <c r="J3" s="1">
        <v>1</v>
      </c>
      <c r="K3" s="3">
        <v>98.96</v>
      </c>
      <c r="L3" s="3">
        <f>K3/1.25</f>
        <v>79.167999999999992</v>
      </c>
      <c r="M3" s="2">
        <v>85.08</v>
      </c>
      <c r="Z3" s="2">
        <v>99.07</v>
      </c>
      <c r="AA3" s="4" t="s">
        <v>42</v>
      </c>
      <c r="AF3" s="2">
        <v>87.15</v>
      </c>
      <c r="AH3" s="2">
        <v>77.430000000000007</v>
      </c>
    </row>
    <row r="4" spans="1:36" x14ac:dyDescent="0.25">
      <c r="B4">
        <v>205801</v>
      </c>
      <c r="C4" t="s">
        <v>54</v>
      </c>
      <c r="D4" t="s">
        <v>49</v>
      </c>
      <c r="E4" t="s">
        <v>50</v>
      </c>
      <c r="G4" t="s">
        <v>55</v>
      </c>
      <c r="H4">
        <v>1</v>
      </c>
      <c r="I4" s="1">
        <v>1</v>
      </c>
      <c r="J4" s="1">
        <v>0</v>
      </c>
      <c r="K4" s="3">
        <v>88.94</v>
      </c>
      <c r="L4" s="3">
        <f>K4/1.25</f>
        <v>71.152000000000001</v>
      </c>
      <c r="O4" s="2">
        <v>71.31</v>
      </c>
      <c r="P4" s="4" t="s">
        <v>51</v>
      </c>
      <c r="Q4" s="29">
        <v>3</v>
      </c>
      <c r="Z4" s="2">
        <v>83.33</v>
      </c>
      <c r="AA4" s="4" t="s">
        <v>53</v>
      </c>
    </row>
    <row r="5" spans="1:36" x14ac:dyDescent="0.25">
      <c r="A5">
        <v>25428</v>
      </c>
      <c r="C5" t="s">
        <v>59</v>
      </c>
      <c r="D5" t="s">
        <v>56</v>
      </c>
      <c r="E5" t="s">
        <v>57</v>
      </c>
      <c r="F5" t="s">
        <v>41</v>
      </c>
      <c r="G5" t="s">
        <v>60</v>
      </c>
      <c r="H5">
        <v>1</v>
      </c>
      <c r="I5" s="1">
        <v>1</v>
      </c>
      <c r="J5" s="1">
        <v>1</v>
      </c>
      <c r="K5" s="3">
        <v>109.63</v>
      </c>
      <c r="L5" s="3">
        <f>K5/1.25</f>
        <v>87.703999999999994</v>
      </c>
      <c r="M5" s="2">
        <v>69.97</v>
      </c>
      <c r="Z5" s="2">
        <v>61.54</v>
      </c>
      <c r="AA5" s="4" t="s">
        <v>58</v>
      </c>
      <c r="AH5" s="2">
        <v>74.39</v>
      </c>
    </row>
    <row r="6" spans="1:36" x14ac:dyDescent="0.25">
      <c r="A6">
        <v>43887</v>
      </c>
      <c r="D6" t="s">
        <v>61</v>
      </c>
      <c r="E6" t="s">
        <v>62</v>
      </c>
      <c r="F6" t="s">
        <v>41</v>
      </c>
      <c r="G6" t="s">
        <v>63</v>
      </c>
      <c r="H6">
        <v>4</v>
      </c>
      <c r="I6" s="1">
        <v>2</v>
      </c>
      <c r="J6" s="1">
        <v>1</v>
      </c>
      <c r="K6" s="3">
        <v>59.51</v>
      </c>
      <c r="L6" s="3">
        <f>K6/1.25</f>
        <v>47.607999999999997</v>
      </c>
      <c r="M6" s="2">
        <v>48.95</v>
      </c>
      <c r="AA6" s="4"/>
    </row>
    <row r="7" spans="1:36" x14ac:dyDescent="0.25">
      <c r="A7">
        <v>24882</v>
      </c>
      <c r="D7" t="s">
        <v>64</v>
      </c>
      <c r="E7" t="s">
        <v>65</v>
      </c>
      <c r="F7" t="s">
        <v>41</v>
      </c>
      <c r="G7" t="s">
        <v>66</v>
      </c>
      <c r="H7">
        <v>5</v>
      </c>
      <c r="I7" s="1">
        <v>1</v>
      </c>
      <c r="J7" s="1">
        <v>1</v>
      </c>
      <c r="K7" s="3">
        <v>108.34</v>
      </c>
      <c r="L7" s="3">
        <f>K7/1.25</f>
        <v>86.671999999999997</v>
      </c>
      <c r="M7" s="2">
        <v>90.1</v>
      </c>
      <c r="AA7" s="4"/>
    </row>
    <row r="8" spans="1:36" x14ac:dyDescent="0.25">
      <c r="A8">
        <v>25688</v>
      </c>
      <c r="B8">
        <v>117829</v>
      </c>
      <c r="D8" t="s">
        <v>67</v>
      </c>
      <c r="E8" t="s">
        <v>68</v>
      </c>
      <c r="F8" t="s">
        <v>69</v>
      </c>
      <c r="G8" t="s">
        <v>55</v>
      </c>
      <c r="H8">
        <v>18</v>
      </c>
      <c r="I8" s="1">
        <v>7</v>
      </c>
      <c r="J8" s="1">
        <v>17</v>
      </c>
      <c r="K8" s="3">
        <v>72.44</v>
      </c>
      <c r="L8" s="3">
        <f>K8/1.25</f>
        <v>57.951999999999998</v>
      </c>
      <c r="M8" s="2">
        <v>78.11</v>
      </c>
      <c r="O8" s="2">
        <v>65.53</v>
      </c>
      <c r="P8" s="4" t="s">
        <v>71</v>
      </c>
      <c r="AA8" s="4"/>
      <c r="AF8" s="2">
        <v>56.32</v>
      </c>
    </row>
    <row r="9" spans="1:36" x14ac:dyDescent="0.25">
      <c r="D9" t="s">
        <v>1209</v>
      </c>
      <c r="E9" t="s">
        <v>1211</v>
      </c>
      <c r="G9" t="s">
        <v>1210</v>
      </c>
      <c r="H9">
        <v>34</v>
      </c>
      <c r="I9" s="1">
        <v>4</v>
      </c>
      <c r="J9" s="1">
        <v>0</v>
      </c>
      <c r="K9" s="3">
        <v>11.97</v>
      </c>
      <c r="L9" s="3">
        <f>K9/1.25</f>
        <v>9.5760000000000005</v>
      </c>
      <c r="R9" s="2">
        <v>374.42</v>
      </c>
      <c r="S9" s="4">
        <v>45869</v>
      </c>
      <c r="X9" s="2">
        <v>17.4558</v>
      </c>
      <c r="AA9" s="4"/>
      <c r="AC9" s="2">
        <v>21.805</v>
      </c>
      <c r="AD9" s="4">
        <v>45992</v>
      </c>
      <c r="AF9" s="2">
        <v>18.88</v>
      </c>
      <c r="AH9" s="2">
        <v>19.399999999999999</v>
      </c>
    </row>
    <row r="10" spans="1:36" x14ac:dyDescent="0.25">
      <c r="A10">
        <v>98401</v>
      </c>
      <c r="B10">
        <v>117169</v>
      </c>
      <c r="C10" t="s">
        <v>77</v>
      </c>
      <c r="D10" t="s">
        <v>72</v>
      </c>
      <c r="E10" t="s">
        <v>73</v>
      </c>
      <c r="F10" t="s">
        <v>69</v>
      </c>
      <c r="G10" t="s">
        <v>78</v>
      </c>
      <c r="H10">
        <v>28</v>
      </c>
      <c r="I10" s="1">
        <v>6</v>
      </c>
      <c r="J10" s="1">
        <v>7</v>
      </c>
      <c r="K10" s="3">
        <v>64.36</v>
      </c>
      <c r="L10" s="3">
        <f>K10/1.25</f>
        <v>51.488</v>
      </c>
      <c r="M10" s="2">
        <v>50.51</v>
      </c>
      <c r="O10" s="2">
        <v>49.86</v>
      </c>
      <c r="P10" s="4" t="s">
        <v>74</v>
      </c>
      <c r="Z10" s="2">
        <v>49.52</v>
      </c>
      <c r="AA10" s="4" t="s">
        <v>76</v>
      </c>
      <c r="AC10" s="2">
        <v>73.954999999999998</v>
      </c>
      <c r="AD10" s="4">
        <v>45838</v>
      </c>
      <c r="AF10" s="2">
        <v>55.39</v>
      </c>
      <c r="AH10" s="2">
        <v>49.88</v>
      </c>
    </row>
    <row r="11" spans="1:36" x14ac:dyDescent="0.25">
      <c r="A11">
        <v>28874</v>
      </c>
      <c r="C11" t="s">
        <v>84</v>
      </c>
      <c r="D11" t="s">
        <v>81</v>
      </c>
      <c r="E11" t="s">
        <v>82</v>
      </c>
      <c r="F11" t="s">
        <v>69</v>
      </c>
      <c r="G11" t="s">
        <v>83</v>
      </c>
      <c r="I11" s="1">
        <v>19</v>
      </c>
      <c r="J11" s="1">
        <v>5</v>
      </c>
      <c r="K11" s="3">
        <v>56.6</v>
      </c>
      <c r="L11" s="3">
        <f>K11/1.25</f>
        <v>45.28</v>
      </c>
      <c r="M11" s="2">
        <v>53.78</v>
      </c>
      <c r="R11" s="2">
        <v>45.13</v>
      </c>
      <c r="S11" s="4">
        <v>46234</v>
      </c>
      <c r="T11" s="29">
        <v>24</v>
      </c>
      <c r="Z11" s="2">
        <v>55.87</v>
      </c>
      <c r="AA11" s="4"/>
    </row>
    <row r="12" spans="1:36" x14ac:dyDescent="0.25">
      <c r="B12">
        <v>116711</v>
      </c>
      <c r="D12" t="s">
        <v>85</v>
      </c>
      <c r="E12" t="s">
        <v>86</v>
      </c>
      <c r="G12" t="s">
        <v>88</v>
      </c>
      <c r="H12">
        <v>12</v>
      </c>
      <c r="I12" s="1">
        <v>3</v>
      </c>
      <c r="J12" s="1">
        <v>3</v>
      </c>
      <c r="K12" s="3">
        <v>36.54</v>
      </c>
      <c r="L12" s="3">
        <f>K12/1.25</f>
        <v>29.231999999999999</v>
      </c>
      <c r="O12" s="2">
        <v>56.7</v>
      </c>
      <c r="P12" s="4" t="s">
        <v>87</v>
      </c>
      <c r="R12" s="2">
        <v>38.43</v>
      </c>
      <c r="S12" s="4">
        <v>45657</v>
      </c>
      <c r="AA12" s="4"/>
      <c r="AC12" s="2">
        <v>51.625</v>
      </c>
      <c r="AD12" s="4">
        <v>45641</v>
      </c>
      <c r="AH12" s="2">
        <v>41.17</v>
      </c>
    </row>
    <row r="13" spans="1:36" x14ac:dyDescent="0.25">
      <c r="A13">
        <v>95342</v>
      </c>
      <c r="C13" t="s">
        <v>93</v>
      </c>
      <c r="D13" t="s">
        <v>89</v>
      </c>
      <c r="E13" t="s">
        <v>90</v>
      </c>
      <c r="F13" t="s">
        <v>69</v>
      </c>
      <c r="G13" t="s">
        <v>94</v>
      </c>
      <c r="H13">
        <v>0</v>
      </c>
      <c r="I13" s="1">
        <v>1</v>
      </c>
      <c r="J13" s="1">
        <v>5</v>
      </c>
      <c r="K13" s="3">
        <v>73.09</v>
      </c>
      <c r="L13" s="3">
        <f>K13/1.25</f>
        <v>58.472000000000001</v>
      </c>
      <c r="M13" s="2">
        <v>72.23</v>
      </c>
      <c r="R13" s="2">
        <v>58.69</v>
      </c>
      <c r="S13" s="4">
        <v>45991</v>
      </c>
      <c r="Z13" s="2">
        <v>63.78</v>
      </c>
      <c r="AA13" s="4" t="s">
        <v>92</v>
      </c>
      <c r="AF13" s="2">
        <v>67.45</v>
      </c>
    </row>
    <row r="14" spans="1:36" x14ac:dyDescent="0.25">
      <c r="D14" t="s">
        <v>95</v>
      </c>
      <c r="E14" t="s">
        <v>96</v>
      </c>
      <c r="G14" t="s">
        <v>88</v>
      </c>
      <c r="H14">
        <v>20</v>
      </c>
      <c r="I14" s="1">
        <v>1</v>
      </c>
      <c r="J14" s="1">
        <v>7</v>
      </c>
      <c r="K14" s="3">
        <v>55.3</v>
      </c>
      <c r="L14" s="3">
        <f>K14/1.25</f>
        <v>44.239999999999995</v>
      </c>
      <c r="R14" s="2">
        <v>44.25</v>
      </c>
      <c r="S14" s="4">
        <v>45777</v>
      </c>
      <c r="AA14" s="4"/>
      <c r="AH14" s="2">
        <v>47.93</v>
      </c>
    </row>
    <row r="15" spans="1:36" x14ac:dyDescent="0.25">
      <c r="A15">
        <v>22847</v>
      </c>
      <c r="B15">
        <v>116606</v>
      </c>
      <c r="C15" t="s">
        <v>100</v>
      </c>
      <c r="D15" t="s">
        <v>97</v>
      </c>
      <c r="E15" t="s">
        <v>98</v>
      </c>
      <c r="F15" t="s">
        <v>69</v>
      </c>
      <c r="G15" t="s">
        <v>99</v>
      </c>
      <c r="H15">
        <v>10</v>
      </c>
      <c r="I15" s="1">
        <v>9</v>
      </c>
      <c r="J15" s="1">
        <v>3</v>
      </c>
      <c r="K15" s="3">
        <v>65.97</v>
      </c>
      <c r="L15" s="3">
        <f>K15/1.25</f>
        <v>52.775999999999996</v>
      </c>
      <c r="M15" s="2">
        <v>56.14</v>
      </c>
      <c r="O15" s="2">
        <v>55.045000000000002</v>
      </c>
      <c r="P15" s="4" t="s">
        <v>71</v>
      </c>
      <c r="R15" s="2">
        <v>51.83</v>
      </c>
      <c r="S15" s="4">
        <v>45777</v>
      </c>
      <c r="T15" s="29">
        <v>6</v>
      </c>
      <c r="Z15" s="2">
        <v>109.34</v>
      </c>
      <c r="AA15" s="4" t="s">
        <v>76</v>
      </c>
      <c r="AF15" s="2">
        <v>82.6</v>
      </c>
    </row>
    <row r="16" spans="1:36" x14ac:dyDescent="0.25">
      <c r="A16">
        <v>14455</v>
      </c>
      <c r="B16">
        <v>117177</v>
      </c>
      <c r="C16" t="s">
        <v>105</v>
      </c>
      <c r="D16" t="s">
        <v>102</v>
      </c>
      <c r="E16" t="s">
        <v>103</v>
      </c>
      <c r="F16" t="s">
        <v>69</v>
      </c>
      <c r="G16" t="s">
        <v>78</v>
      </c>
      <c r="H16">
        <v>0</v>
      </c>
      <c r="I16" s="1">
        <v>1</v>
      </c>
      <c r="J16" s="1">
        <v>6</v>
      </c>
      <c r="K16" s="3">
        <v>92.17</v>
      </c>
      <c r="L16" s="3">
        <f>K16/1.25</f>
        <v>73.736000000000004</v>
      </c>
      <c r="M16" s="2">
        <v>64.22</v>
      </c>
      <c r="O16" s="2">
        <v>62.87</v>
      </c>
      <c r="P16" s="4" t="s">
        <v>104</v>
      </c>
      <c r="Z16" s="2">
        <v>62.96</v>
      </c>
      <c r="AA16" s="4"/>
      <c r="AC16" s="2">
        <v>84.91</v>
      </c>
      <c r="AD16" s="4">
        <v>46234</v>
      </c>
      <c r="AF16" s="2">
        <v>63.63</v>
      </c>
      <c r="AH16" s="2">
        <v>78.430000000000007</v>
      </c>
    </row>
    <row r="17" spans="1:34" x14ac:dyDescent="0.25">
      <c r="A17">
        <v>22931</v>
      </c>
      <c r="C17" t="s">
        <v>116</v>
      </c>
      <c r="D17" t="s">
        <v>112</v>
      </c>
      <c r="E17" t="s">
        <v>113</v>
      </c>
      <c r="F17" t="s">
        <v>69</v>
      </c>
      <c r="G17" t="s">
        <v>117</v>
      </c>
      <c r="H17">
        <v>21</v>
      </c>
      <c r="I17" s="1">
        <v>8</v>
      </c>
      <c r="J17" s="1">
        <v>1</v>
      </c>
      <c r="K17" s="3">
        <v>27.81</v>
      </c>
      <c r="L17" s="3">
        <f>K17/1.25</f>
        <v>22.247999999999998</v>
      </c>
      <c r="M17" s="2">
        <v>22.75</v>
      </c>
      <c r="N17" s="29">
        <v>6</v>
      </c>
      <c r="Z17" s="2">
        <v>34</v>
      </c>
      <c r="AA17" s="4" t="s">
        <v>115</v>
      </c>
    </row>
    <row r="18" spans="1:34" x14ac:dyDescent="0.25">
      <c r="A18">
        <v>22400</v>
      </c>
      <c r="B18">
        <v>117157</v>
      </c>
      <c r="C18" t="s">
        <v>122</v>
      </c>
      <c r="D18" t="s">
        <v>118</v>
      </c>
      <c r="E18" t="s">
        <v>119</v>
      </c>
      <c r="F18" t="s">
        <v>69</v>
      </c>
      <c r="G18" t="s">
        <v>78</v>
      </c>
      <c r="H18">
        <v>0</v>
      </c>
      <c r="I18" s="1">
        <v>1</v>
      </c>
      <c r="J18" s="1">
        <v>2</v>
      </c>
      <c r="K18" s="3">
        <v>36.54</v>
      </c>
      <c r="L18" s="3">
        <f>K18/1.25</f>
        <v>29.231999999999999</v>
      </c>
      <c r="M18" s="2">
        <v>29.36</v>
      </c>
      <c r="O18" s="2">
        <v>28.390599999999999</v>
      </c>
      <c r="P18" s="4" t="s">
        <v>120</v>
      </c>
      <c r="Z18" s="2">
        <v>28.78</v>
      </c>
      <c r="AA18" s="4" t="s">
        <v>121</v>
      </c>
      <c r="AF18" s="2">
        <v>26.39</v>
      </c>
    </row>
    <row r="19" spans="1:34" x14ac:dyDescent="0.25">
      <c r="A19">
        <v>11552</v>
      </c>
      <c r="C19" t="s">
        <v>126</v>
      </c>
      <c r="D19" t="s">
        <v>123</v>
      </c>
      <c r="E19" t="s">
        <v>124</v>
      </c>
      <c r="F19" t="s">
        <v>69</v>
      </c>
      <c r="G19" t="s">
        <v>94</v>
      </c>
      <c r="H19">
        <v>8</v>
      </c>
      <c r="I19" s="1">
        <v>6</v>
      </c>
      <c r="J19" s="1">
        <v>1</v>
      </c>
      <c r="K19" s="3">
        <v>30.4</v>
      </c>
      <c r="L19" s="3">
        <f>K19/1.25</f>
        <v>24.32</v>
      </c>
      <c r="M19" s="2">
        <v>23.43</v>
      </c>
      <c r="R19" s="2">
        <v>24.17</v>
      </c>
      <c r="S19" s="4">
        <v>45506</v>
      </c>
      <c r="Z19" s="2">
        <v>20.81</v>
      </c>
      <c r="AA19" s="4" t="s">
        <v>125</v>
      </c>
      <c r="AB19" s="29">
        <v>6</v>
      </c>
      <c r="AH19" s="2">
        <v>23.8</v>
      </c>
    </row>
    <row r="20" spans="1:34" x14ac:dyDescent="0.25">
      <c r="A20">
        <v>15698</v>
      </c>
      <c r="C20" t="s">
        <v>130</v>
      </c>
      <c r="D20" t="s">
        <v>127</v>
      </c>
      <c r="E20" t="s">
        <v>128</v>
      </c>
      <c r="F20" t="s">
        <v>69</v>
      </c>
      <c r="G20" t="s">
        <v>129</v>
      </c>
      <c r="H20">
        <v>39</v>
      </c>
      <c r="I20" s="1">
        <v>24</v>
      </c>
      <c r="J20" s="1">
        <v>11</v>
      </c>
      <c r="K20" s="3">
        <v>24.58</v>
      </c>
      <c r="L20" s="3">
        <f>K20/1.25</f>
        <v>19.663999999999998</v>
      </c>
      <c r="M20" s="2">
        <v>21.62</v>
      </c>
      <c r="R20" s="2">
        <v>21.55</v>
      </c>
      <c r="S20" s="4">
        <v>45777</v>
      </c>
      <c r="U20" s="2">
        <v>19.5</v>
      </c>
      <c r="V20" s="4">
        <v>45597</v>
      </c>
      <c r="Z20" s="2">
        <v>21.21</v>
      </c>
      <c r="AA20" s="4" t="s">
        <v>76</v>
      </c>
      <c r="AC20" s="2">
        <v>20.86</v>
      </c>
      <c r="AD20" s="4">
        <v>45626</v>
      </c>
      <c r="AF20" s="2">
        <v>19.440000000000001</v>
      </c>
      <c r="AH20" s="2">
        <v>16.28</v>
      </c>
    </row>
    <row r="21" spans="1:34" x14ac:dyDescent="0.25">
      <c r="A21">
        <v>23925</v>
      </c>
      <c r="B21">
        <v>117145</v>
      </c>
      <c r="D21" t="s">
        <v>131</v>
      </c>
      <c r="E21" t="s">
        <v>132</v>
      </c>
      <c r="F21" t="s">
        <v>133</v>
      </c>
      <c r="G21" t="s">
        <v>78</v>
      </c>
      <c r="H21">
        <v>2</v>
      </c>
      <c r="I21" s="1">
        <v>1</v>
      </c>
      <c r="J21" s="1">
        <v>2</v>
      </c>
      <c r="K21" s="3">
        <v>114.81</v>
      </c>
      <c r="L21" s="3">
        <f>K21/1.25</f>
        <v>91.847999999999999</v>
      </c>
      <c r="M21" s="2">
        <v>92.11</v>
      </c>
      <c r="O21" s="2">
        <v>90.91</v>
      </c>
      <c r="P21" s="4" t="s">
        <v>74</v>
      </c>
      <c r="AA21" s="4"/>
      <c r="AC21" s="2">
        <v>94.909499999999994</v>
      </c>
      <c r="AD21" s="4">
        <v>45734</v>
      </c>
      <c r="AF21" s="2">
        <v>82.81</v>
      </c>
      <c r="AH21" s="2">
        <v>86.59</v>
      </c>
    </row>
    <row r="22" spans="1:34" x14ac:dyDescent="0.25">
      <c r="D22" t="s">
        <v>134</v>
      </c>
      <c r="E22" t="s">
        <v>135</v>
      </c>
      <c r="G22" t="s">
        <v>137</v>
      </c>
      <c r="H22">
        <v>14</v>
      </c>
      <c r="I22" s="1">
        <v>6</v>
      </c>
      <c r="J22" s="1">
        <v>7</v>
      </c>
      <c r="K22" s="3">
        <v>103.81</v>
      </c>
      <c r="L22" s="3">
        <f>K22/1.25</f>
        <v>83.048000000000002</v>
      </c>
      <c r="R22" s="2">
        <v>83.27</v>
      </c>
      <c r="S22" s="4">
        <v>45596</v>
      </c>
      <c r="U22" s="2">
        <v>86.168333333333308</v>
      </c>
      <c r="V22" s="4">
        <v>45595</v>
      </c>
      <c r="AA22" s="4"/>
    </row>
    <row r="23" spans="1:34" x14ac:dyDescent="0.25">
      <c r="A23">
        <v>23885</v>
      </c>
      <c r="D23" t="s">
        <v>138</v>
      </c>
      <c r="E23" t="s">
        <v>139</v>
      </c>
      <c r="F23" t="s">
        <v>69</v>
      </c>
      <c r="G23" t="s">
        <v>140</v>
      </c>
      <c r="H23">
        <v>0</v>
      </c>
      <c r="I23" s="1">
        <v>9</v>
      </c>
      <c r="J23" s="1">
        <v>3</v>
      </c>
      <c r="K23" s="3">
        <v>22.64</v>
      </c>
      <c r="L23" s="3">
        <f>K23/1.25</f>
        <v>18.112000000000002</v>
      </c>
      <c r="M23" s="2">
        <v>17.100000000000001</v>
      </c>
      <c r="AA23" s="4"/>
    </row>
    <row r="24" spans="1:34" x14ac:dyDescent="0.25">
      <c r="A24">
        <v>4669</v>
      </c>
      <c r="B24">
        <v>106892</v>
      </c>
      <c r="C24" t="s">
        <v>150</v>
      </c>
      <c r="D24" t="s">
        <v>145</v>
      </c>
      <c r="E24" t="s">
        <v>148</v>
      </c>
      <c r="F24" t="s">
        <v>69</v>
      </c>
      <c r="G24" t="s">
        <v>147</v>
      </c>
      <c r="H24">
        <v>2</v>
      </c>
      <c r="I24" s="1">
        <v>1</v>
      </c>
      <c r="J24" s="1">
        <v>2</v>
      </c>
      <c r="K24" s="3">
        <v>119.66</v>
      </c>
      <c r="L24" s="3">
        <f>K24/1.25</f>
        <v>95.727999999999994</v>
      </c>
      <c r="M24" s="2">
        <v>102.16</v>
      </c>
      <c r="O24" s="2">
        <v>100.62</v>
      </c>
      <c r="P24" s="4" t="s">
        <v>146</v>
      </c>
      <c r="R24" s="2">
        <v>89.96</v>
      </c>
      <c r="S24" s="4">
        <v>45473</v>
      </c>
      <c r="X24" s="2">
        <v>89.130799999999994</v>
      </c>
      <c r="Z24" s="2">
        <v>87.96</v>
      </c>
      <c r="AA24" s="4" t="s">
        <v>149</v>
      </c>
      <c r="AF24" s="2">
        <v>93.77</v>
      </c>
      <c r="AH24" s="2">
        <v>90.36</v>
      </c>
    </row>
    <row r="25" spans="1:34" x14ac:dyDescent="0.25">
      <c r="D25" t="s">
        <v>152</v>
      </c>
      <c r="E25" t="s">
        <v>153</v>
      </c>
      <c r="G25" t="s">
        <v>154</v>
      </c>
      <c r="H25">
        <v>4</v>
      </c>
      <c r="I25" s="1">
        <v>1</v>
      </c>
      <c r="J25" s="1">
        <v>1</v>
      </c>
      <c r="K25" s="3">
        <v>80.849999999999994</v>
      </c>
      <c r="L25" s="3">
        <f>K25/1.25</f>
        <v>64.679999999999993</v>
      </c>
      <c r="X25" s="2">
        <v>63.731999999999992</v>
      </c>
      <c r="AA25" s="4"/>
    </row>
    <row r="26" spans="1:34" x14ac:dyDescent="0.25">
      <c r="A26">
        <v>7859</v>
      </c>
      <c r="C26" t="s">
        <v>165</v>
      </c>
      <c r="D26" t="s">
        <v>161</v>
      </c>
      <c r="E26" t="s">
        <v>162</v>
      </c>
      <c r="F26" t="s">
        <v>163</v>
      </c>
      <c r="G26" t="s">
        <v>94</v>
      </c>
      <c r="H26">
        <v>3</v>
      </c>
      <c r="I26" s="1">
        <v>1</v>
      </c>
      <c r="J26" s="1">
        <v>1</v>
      </c>
      <c r="K26" s="3">
        <v>138.41999999999999</v>
      </c>
      <c r="L26" s="3">
        <f>K26/1.25</f>
        <v>110.73599999999999</v>
      </c>
      <c r="M26" s="2">
        <v>121.95</v>
      </c>
      <c r="Z26" s="2">
        <v>120.34</v>
      </c>
      <c r="AA26" s="4" t="s">
        <v>164</v>
      </c>
    </row>
    <row r="27" spans="1:34" x14ac:dyDescent="0.25">
      <c r="D27" t="s">
        <v>174</v>
      </c>
      <c r="E27" t="s">
        <v>175</v>
      </c>
      <c r="G27" t="s">
        <v>88</v>
      </c>
      <c r="H27">
        <v>0</v>
      </c>
      <c r="I27" s="1">
        <v>4</v>
      </c>
      <c r="J27" s="1">
        <v>1</v>
      </c>
      <c r="K27" s="3">
        <v>49.48</v>
      </c>
      <c r="L27" s="3">
        <f>K27/1.25</f>
        <v>39.583999999999996</v>
      </c>
      <c r="R27" s="2">
        <v>29.99</v>
      </c>
      <c r="S27" s="4">
        <v>45382</v>
      </c>
      <c r="T27" s="29">
        <v>6</v>
      </c>
      <c r="AA27" s="4"/>
    </row>
    <row r="28" spans="1:34" x14ac:dyDescent="0.25">
      <c r="A28">
        <v>7271</v>
      </c>
      <c r="B28">
        <v>108783</v>
      </c>
      <c r="C28" t="s">
        <v>181</v>
      </c>
      <c r="D28" t="s">
        <v>176</v>
      </c>
      <c r="E28" t="s">
        <v>177</v>
      </c>
      <c r="F28" t="s">
        <v>178</v>
      </c>
      <c r="G28" t="s">
        <v>83</v>
      </c>
      <c r="H28">
        <v>8</v>
      </c>
      <c r="I28" s="1">
        <v>6</v>
      </c>
      <c r="J28" s="1">
        <v>2</v>
      </c>
      <c r="K28" s="3">
        <v>83.11</v>
      </c>
      <c r="L28" s="3">
        <f>K28/1.25</f>
        <v>66.488</v>
      </c>
      <c r="M28" s="2">
        <v>68.11</v>
      </c>
      <c r="O28" s="2">
        <v>67.658999999999992</v>
      </c>
      <c r="P28" s="4" t="s">
        <v>179</v>
      </c>
      <c r="Q28" s="29">
        <v>2</v>
      </c>
      <c r="Z28" s="2">
        <v>67.209999999999994</v>
      </c>
      <c r="AA28" s="4" t="s">
        <v>180</v>
      </c>
    </row>
    <row r="29" spans="1:34" x14ac:dyDescent="0.25">
      <c r="A29">
        <v>23880</v>
      </c>
      <c r="D29" t="s">
        <v>182</v>
      </c>
      <c r="E29" t="s">
        <v>183</v>
      </c>
      <c r="F29" t="s">
        <v>178</v>
      </c>
      <c r="G29" t="s">
        <v>140</v>
      </c>
      <c r="H29">
        <v>25</v>
      </c>
      <c r="I29" s="1">
        <v>7</v>
      </c>
      <c r="J29" s="1">
        <v>6</v>
      </c>
      <c r="K29" s="3">
        <v>50.77</v>
      </c>
      <c r="L29" s="3">
        <f>K29/1.25</f>
        <v>40.616</v>
      </c>
      <c r="M29" s="2">
        <v>43.97</v>
      </c>
      <c r="AA29" s="4"/>
    </row>
    <row r="30" spans="1:34" x14ac:dyDescent="0.25">
      <c r="A30">
        <v>25478</v>
      </c>
      <c r="B30">
        <v>117846</v>
      </c>
      <c r="C30" t="s">
        <v>189</v>
      </c>
      <c r="D30" t="s">
        <v>186</v>
      </c>
      <c r="E30" t="s">
        <v>187</v>
      </c>
      <c r="F30" t="s">
        <v>188</v>
      </c>
      <c r="G30" t="s">
        <v>60</v>
      </c>
      <c r="H30">
        <v>2</v>
      </c>
      <c r="I30" s="1">
        <v>1</v>
      </c>
      <c r="J30" s="1">
        <v>2</v>
      </c>
      <c r="K30" s="3">
        <v>108.66</v>
      </c>
      <c r="L30" s="3">
        <f>K30/1.25</f>
        <v>86.927999999999997</v>
      </c>
      <c r="M30" s="2">
        <v>90.46</v>
      </c>
      <c r="O30" s="2">
        <v>89.29</v>
      </c>
      <c r="P30" s="4" t="s">
        <v>104</v>
      </c>
      <c r="Z30" s="2">
        <v>84.26</v>
      </c>
      <c r="AA30" s="4" t="s">
        <v>92</v>
      </c>
    </row>
    <row r="31" spans="1:34" x14ac:dyDescent="0.25">
      <c r="A31">
        <v>94715</v>
      </c>
      <c r="B31">
        <v>204460</v>
      </c>
      <c r="C31" t="s">
        <v>193</v>
      </c>
      <c r="D31" t="s">
        <v>190</v>
      </c>
      <c r="E31" t="s">
        <v>191</v>
      </c>
      <c r="F31" t="s">
        <v>188</v>
      </c>
      <c r="G31" t="s">
        <v>55</v>
      </c>
      <c r="H31">
        <v>7</v>
      </c>
      <c r="I31" s="1">
        <v>2</v>
      </c>
      <c r="J31" s="1">
        <v>3</v>
      </c>
      <c r="K31" s="3">
        <v>40.75</v>
      </c>
      <c r="L31" s="3">
        <f>K31/1.25</f>
        <v>32.6</v>
      </c>
      <c r="M31" s="2">
        <v>39.049999999999997</v>
      </c>
      <c r="O31" s="2">
        <v>393.18</v>
      </c>
      <c r="P31" s="4" t="s">
        <v>51</v>
      </c>
      <c r="Z31" s="2">
        <v>38.29</v>
      </c>
      <c r="AA31" s="4" t="s">
        <v>192</v>
      </c>
      <c r="AF31" s="2">
        <v>28.31</v>
      </c>
    </row>
    <row r="32" spans="1:34" x14ac:dyDescent="0.25">
      <c r="A32">
        <v>43476</v>
      </c>
      <c r="D32" t="s">
        <v>194</v>
      </c>
      <c r="E32" t="s">
        <v>195</v>
      </c>
      <c r="F32" t="s">
        <v>188</v>
      </c>
      <c r="G32" t="s">
        <v>63</v>
      </c>
      <c r="H32">
        <v>10</v>
      </c>
      <c r="I32" s="1">
        <v>5</v>
      </c>
      <c r="J32" s="1">
        <v>33</v>
      </c>
      <c r="K32" s="3">
        <v>22.64</v>
      </c>
      <c r="L32" s="3">
        <f>K32/1.25</f>
        <v>18.112000000000002</v>
      </c>
      <c r="M32" s="2">
        <v>1101.32</v>
      </c>
      <c r="AA32" s="4"/>
    </row>
    <row r="33" spans="1:34" x14ac:dyDescent="0.25">
      <c r="A33">
        <v>2643</v>
      </c>
      <c r="B33">
        <v>102532</v>
      </c>
      <c r="C33" t="s">
        <v>205</v>
      </c>
      <c r="D33" t="s">
        <v>198</v>
      </c>
      <c r="E33" t="s">
        <v>202</v>
      </c>
      <c r="F33" t="s">
        <v>199</v>
      </c>
      <c r="G33" t="s">
        <v>201</v>
      </c>
      <c r="H33">
        <v>11</v>
      </c>
      <c r="I33" s="1">
        <v>4</v>
      </c>
      <c r="J33" s="1">
        <v>2</v>
      </c>
      <c r="K33" s="3">
        <v>161.69999999999999</v>
      </c>
      <c r="L33" s="3">
        <f>K33/1.25</f>
        <v>129.35999999999999</v>
      </c>
      <c r="M33" s="2">
        <v>165.46</v>
      </c>
      <c r="O33" s="2">
        <v>163.31</v>
      </c>
      <c r="P33" s="4" t="s">
        <v>200</v>
      </c>
      <c r="R33" s="2">
        <v>138.59</v>
      </c>
      <c r="S33" s="4">
        <v>45747</v>
      </c>
      <c r="U33" s="2">
        <v>101.5</v>
      </c>
      <c r="V33" s="4">
        <v>45747</v>
      </c>
      <c r="X33" s="2">
        <v>143.91399999999999</v>
      </c>
      <c r="Z33" s="2">
        <v>162.22</v>
      </c>
      <c r="AA33" s="4" t="s">
        <v>204</v>
      </c>
    </row>
    <row r="34" spans="1:34" x14ac:dyDescent="0.25">
      <c r="A34">
        <v>92858</v>
      </c>
      <c r="B34">
        <v>110028</v>
      </c>
      <c r="C34" t="s">
        <v>209</v>
      </c>
      <c r="D34" t="s">
        <v>206</v>
      </c>
      <c r="E34" t="s">
        <v>207</v>
      </c>
      <c r="F34" t="s">
        <v>199</v>
      </c>
      <c r="G34" t="s">
        <v>129</v>
      </c>
      <c r="H34">
        <v>14</v>
      </c>
      <c r="I34" s="1">
        <v>3</v>
      </c>
      <c r="J34" s="1">
        <v>0</v>
      </c>
      <c r="K34" s="3">
        <v>36.54</v>
      </c>
      <c r="L34" s="3">
        <f>K34/1.25</f>
        <v>29.231999999999999</v>
      </c>
      <c r="M34" s="2">
        <v>25.28</v>
      </c>
      <c r="O34" s="2">
        <v>24.95</v>
      </c>
      <c r="P34" s="4" t="s">
        <v>208</v>
      </c>
      <c r="R34" s="2">
        <v>27.95</v>
      </c>
      <c r="S34" s="4">
        <v>46081</v>
      </c>
      <c r="Z34" s="2">
        <v>24.78</v>
      </c>
      <c r="AA34" s="4" t="s">
        <v>92</v>
      </c>
      <c r="AF34" s="2">
        <v>22.73</v>
      </c>
      <c r="AG34" s="29">
        <v>20</v>
      </c>
      <c r="AH34" s="2">
        <v>20.91</v>
      </c>
    </row>
    <row r="35" spans="1:34" x14ac:dyDescent="0.25">
      <c r="A35">
        <v>92857</v>
      </c>
      <c r="C35" t="s">
        <v>212</v>
      </c>
      <c r="D35" t="s">
        <v>210</v>
      </c>
      <c r="E35" t="s">
        <v>211</v>
      </c>
      <c r="F35" t="s">
        <v>199</v>
      </c>
      <c r="G35" t="s">
        <v>129</v>
      </c>
      <c r="H35">
        <v>170</v>
      </c>
      <c r="I35" s="1">
        <v>70</v>
      </c>
      <c r="J35" s="1">
        <v>0</v>
      </c>
      <c r="K35" s="3">
        <v>42.04</v>
      </c>
      <c r="L35" s="3">
        <f>K35/1.25</f>
        <v>33.631999999999998</v>
      </c>
      <c r="M35" s="2">
        <v>33.78</v>
      </c>
      <c r="R35" s="2">
        <v>29.7</v>
      </c>
      <c r="S35" s="4">
        <v>46203</v>
      </c>
      <c r="T35" s="29">
        <v>30</v>
      </c>
      <c r="Z35" s="2">
        <v>33.11</v>
      </c>
      <c r="AA35" s="4" t="s">
        <v>53</v>
      </c>
      <c r="AF35" s="2">
        <v>30.36</v>
      </c>
    </row>
    <row r="36" spans="1:34" x14ac:dyDescent="0.25">
      <c r="A36">
        <v>98454</v>
      </c>
      <c r="C36" t="s">
        <v>216</v>
      </c>
      <c r="D36" t="s">
        <v>213</v>
      </c>
      <c r="E36" t="s">
        <v>214</v>
      </c>
      <c r="F36" t="s">
        <v>199</v>
      </c>
      <c r="G36" t="s">
        <v>117</v>
      </c>
      <c r="H36">
        <v>19</v>
      </c>
      <c r="I36" s="1">
        <v>5</v>
      </c>
      <c r="J36" s="1">
        <v>2</v>
      </c>
      <c r="K36" s="3">
        <v>59.18</v>
      </c>
      <c r="L36" s="3">
        <f>K36/1.25</f>
        <v>47.344000000000001</v>
      </c>
      <c r="M36" s="2">
        <v>46.83</v>
      </c>
      <c r="Z36" s="2">
        <v>74.55</v>
      </c>
      <c r="AA36" s="4" t="s">
        <v>215</v>
      </c>
    </row>
    <row r="37" spans="1:34" x14ac:dyDescent="0.25">
      <c r="C37" t="s">
        <v>226</v>
      </c>
      <c r="D37" t="s">
        <v>223</v>
      </c>
      <c r="E37" t="s">
        <v>224</v>
      </c>
      <c r="G37" t="s">
        <v>227</v>
      </c>
      <c r="H37">
        <v>1</v>
      </c>
      <c r="I37" s="1">
        <v>1</v>
      </c>
      <c r="J37" s="1">
        <v>1</v>
      </c>
      <c r="K37" s="3">
        <v>143.27000000000001</v>
      </c>
      <c r="L37" s="3">
        <f>K37/1.25</f>
        <v>114.61600000000001</v>
      </c>
      <c r="Z37" s="2">
        <v>112.87</v>
      </c>
      <c r="AA37" s="4" t="s">
        <v>225</v>
      </c>
    </row>
    <row r="38" spans="1:34" x14ac:dyDescent="0.25">
      <c r="C38" t="s">
        <v>231</v>
      </c>
      <c r="D38" t="s">
        <v>228</v>
      </c>
      <c r="E38" t="s">
        <v>229</v>
      </c>
      <c r="G38" t="s">
        <v>88</v>
      </c>
      <c r="H38">
        <v>17</v>
      </c>
      <c r="I38" s="1">
        <v>5</v>
      </c>
      <c r="J38" s="1">
        <v>5</v>
      </c>
      <c r="K38" s="3">
        <v>102.84</v>
      </c>
      <c r="L38" s="3">
        <f>K38/1.25</f>
        <v>82.272000000000006</v>
      </c>
      <c r="R38" s="2">
        <v>56.77</v>
      </c>
      <c r="S38" s="4">
        <v>45412</v>
      </c>
      <c r="Z38" s="2">
        <v>81.489999999999995</v>
      </c>
      <c r="AA38" s="4" t="s">
        <v>230</v>
      </c>
      <c r="AH38" s="2">
        <v>89.1</v>
      </c>
    </row>
    <row r="39" spans="1:34" x14ac:dyDescent="0.25">
      <c r="D39" t="s">
        <v>240</v>
      </c>
      <c r="E39" t="s">
        <v>241</v>
      </c>
      <c r="G39" t="s">
        <v>242</v>
      </c>
      <c r="H39">
        <v>33</v>
      </c>
      <c r="I39" s="1">
        <v>7</v>
      </c>
      <c r="J39" s="1">
        <v>5</v>
      </c>
      <c r="K39" s="3">
        <v>54.98</v>
      </c>
      <c r="L39" s="3">
        <f>K39/1.25</f>
        <v>43.983999999999995</v>
      </c>
      <c r="R39" s="2">
        <v>425.95</v>
      </c>
      <c r="S39" s="4">
        <v>45260</v>
      </c>
      <c r="AA39" s="4"/>
    </row>
    <row r="40" spans="1:34" x14ac:dyDescent="0.25">
      <c r="A40">
        <v>25660</v>
      </c>
      <c r="B40">
        <v>118399</v>
      </c>
      <c r="C40" t="s">
        <v>250</v>
      </c>
      <c r="D40" t="s">
        <v>243</v>
      </c>
      <c r="E40" t="s">
        <v>244</v>
      </c>
      <c r="F40" t="s">
        <v>245</v>
      </c>
      <c r="G40" t="s">
        <v>251</v>
      </c>
      <c r="H40">
        <v>8</v>
      </c>
      <c r="I40" s="1">
        <v>3</v>
      </c>
      <c r="J40" s="1">
        <v>3</v>
      </c>
      <c r="K40" s="3">
        <v>194.04</v>
      </c>
      <c r="L40" s="3">
        <f>K40/1.25</f>
        <v>155.232</v>
      </c>
      <c r="M40" s="2">
        <v>188.77</v>
      </c>
      <c r="O40" s="2">
        <v>84.09</v>
      </c>
      <c r="P40" s="4" t="s">
        <v>247</v>
      </c>
      <c r="Z40" s="2">
        <v>183.76</v>
      </c>
      <c r="AA40" s="4" t="s">
        <v>249</v>
      </c>
    </row>
    <row r="41" spans="1:34" x14ac:dyDescent="0.25">
      <c r="A41">
        <v>6079</v>
      </c>
      <c r="D41" t="s">
        <v>254</v>
      </c>
      <c r="E41" t="s">
        <v>255</v>
      </c>
      <c r="F41" t="s">
        <v>256</v>
      </c>
      <c r="G41" t="s">
        <v>257</v>
      </c>
      <c r="H41">
        <v>5</v>
      </c>
      <c r="I41" s="1">
        <v>1</v>
      </c>
      <c r="J41" s="1">
        <v>1</v>
      </c>
      <c r="K41" s="3">
        <v>102.19</v>
      </c>
      <c r="L41" s="3">
        <f>K41/1.25</f>
        <v>81.751999999999995</v>
      </c>
      <c r="M41" s="2">
        <v>115.79</v>
      </c>
      <c r="R41" s="2">
        <v>81.81</v>
      </c>
      <c r="S41" s="4">
        <v>45961</v>
      </c>
      <c r="AA41" s="4"/>
      <c r="AC41" s="2">
        <v>92.610000000000014</v>
      </c>
      <c r="AD41" s="4">
        <v>45961</v>
      </c>
      <c r="AF41" s="2">
        <v>90.31</v>
      </c>
      <c r="AH41" s="2">
        <v>95.41</v>
      </c>
    </row>
    <row r="42" spans="1:34" x14ac:dyDescent="0.25">
      <c r="A42">
        <v>6081</v>
      </c>
      <c r="D42" t="s">
        <v>258</v>
      </c>
      <c r="E42" t="s">
        <v>259</v>
      </c>
      <c r="F42" t="s">
        <v>256</v>
      </c>
      <c r="G42" t="s">
        <v>257</v>
      </c>
      <c r="H42">
        <v>4</v>
      </c>
      <c r="I42" s="1">
        <v>2</v>
      </c>
      <c r="J42" s="1">
        <v>3</v>
      </c>
      <c r="K42" s="3">
        <v>102.52</v>
      </c>
      <c r="L42" s="3">
        <f>K42/1.25</f>
        <v>82.015999999999991</v>
      </c>
      <c r="M42" s="2">
        <v>115.79</v>
      </c>
      <c r="R42" s="2">
        <v>81.81</v>
      </c>
      <c r="S42" s="4">
        <v>45777</v>
      </c>
      <c r="AA42" s="4"/>
      <c r="AC42" s="2">
        <v>92.546999999999997</v>
      </c>
      <c r="AD42" s="4">
        <v>45777</v>
      </c>
      <c r="AF42" s="2">
        <v>90.62</v>
      </c>
      <c r="AH42" s="2">
        <v>97.03</v>
      </c>
    </row>
    <row r="43" spans="1:34" x14ac:dyDescent="0.25">
      <c r="A43">
        <v>27623</v>
      </c>
      <c r="D43" t="s">
        <v>260</v>
      </c>
      <c r="E43" t="s">
        <v>261</v>
      </c>
      <c r="F43" t="s">
        <v>262</v>
      </c>
      <c r="G43" t="s">
        <v>263</v>
      </c>
      <c r="H43">
        <v>4</v>
      </c>
      <c r="I43" s="1">
        <v>3</v>
      </c>
      <c r="J43" s="1">
        <v>1</v>
      </c>
      <c r="K43" s="3">
        <v>126.13</v>
      </c>
      <c r="L43" s="3">
        <f>K43/1.25</f>
        <v>100.904</v>
      </c>
      <c r="M43" s="2">
        <v>91.77</v>
      </c>
      <c r="AA43" s="4"/>
    </row>
    <row r="44" spans="1:34" x14ac:dyDescent="0.25">
      <c r="A44">
        <v>20716</v>
      </c>
      <c r="D44" t="s">
        <v>264</v>
      </c>
      <c r="E44" t="s">
        <v>265</v>
      </c>
      <c r="F44" t="s">
        <v>266</v>
      </c>
      <c r="G44" t="s">
        <v>268</v>
      </c>
      <c r="H44">
        <v>5</v>
      </c>
      <c r="I44" s="1">
        <v>2</v>
      </c>
      <c r="J44" s="1">
        <v>0</v>
      </c>
      <c r="K44" s="3">
        <v>407.48</v>
      </c>
      <c r="L44" s="3">
        <f>K44/1.25</f>
        <v>325.98400000000004</v>
      </c>
      <c r="M44" s="2">
        <v>447.8</v>
      </c>
      <c r="AA44" s="4"/>
      <c r="AF44" s="2">
        <v>259.29000000000002</v>
      </c>
      <c r="AG44" s="29">
        <v>2</v>
      </c>
    </row>
    <row r="45" spans="1:34" x14ac:dyDescent="0.25">
      <c r="A45">
        <v>13329</v>
      </c>
      <c r="C45" t="s">
        <v>272</v>
      </c>
      <c r="D45" t="s">
        <v>269</v>
      </c>
      <c r="E45" t="s">
        <v>270</v>
      </c>
      <c r="F45" t="s">
        <v>41</v>
      </c>
      <c r="G45" t="s">
        <v>273</v>
      </c>
      <c r="H45">
        <v>1</v>
      </c>
      <c r="I45" s="1">
        <v>1</v>
      </c>
      <c r="J45" s="1">
        <v>1</v>
      </c>
      <c r="K45" s="3">
        <v>117.72</v>
      </c>
      <c r="L45" s="3">
        <f>K45/1.25</f>
        <v>94.176000000000002</v>
      </c>
      <c r="M45" s="2">
        <v>102.63</v>
      </c>
      <c r="Z45" s="2">
        <v>100.62</v>
      </c>
      <c r="AA45" s="4" t="s">
        <v>271</v>
      </c>
    </row>
    <row r="46" spans="1:34" x14ac:dyDescent="0.25">
      <c r="A46">
        <v>16802</v>
      </c>
      <c r="C46" t="s">
        <v>277</v>
      </c>
      <c r="D46" t="s">
        <v>274</v>
      </c>
      <c r="E46" t="s">
        <v>275</v>
      </c>
      <c r="F46" t="s">
        <v>41</v>
      </c>
      <c r="G46" t="s">
        <v>273</v>
      </c>
      <c r="H46">
        <v>0</v>
      </c>
      <c r="I46" s="1">
        <v>4</v>
      </c>
      <c r="J46" s="1">
        <v>12</v>
      </c>
      <c r="K46" s="3">
        <v>101.55</v>
      </c>
      <c r="L46" s="3">
        <f>K46/1.25</f>
        <v>81.239999999999995</v>
      </c>
      <c r="M46" s="2">
        <v>42.11</v>
      </c>
      <c r="Z46" s="2">
        <v>41.27</v>
      </c>
      <c r="AA46" s="4" t="s">
        <v>276</v>
      </c>
    </row>
    <row r="47" spans="1:34" x14ac:dyDescent="0.25">
      <c r="A47">
        <v>16806</v>
      </c>
      <c r="C47" t="s">
        <v>280</v>
      </c>
      <c r="D47" t="s">
        <v>278</v>
      </c>
      <c r="E47" t="s">
        <v>279</v>
      </c>
      <c r="F47" t="s">
        <v>41</v>
      </c>
      <c r="G47" t="s">
        <v>273</v>
      </c>
      <c r="H47">
        <v>0</v>
      </c>
      <c r="I47" s="1">
        <v>1</v>
      </c>
      <c r="J47" s="1">
        <v>1</v>
      </c>
      <c r="K47" s="3">
        <v>63.71</v>
      </c>
      <c r="L47" s="3">
        <f>K47/1.25</f>
        <v>50.968000000000004</v>
      </c>
      <c r="M47" s="2">
        <v>52.63</v>
      </c>
      <c r="Z47" s="2">
        <v>51.6</v>
      </c>
      <c r="AA47" s="4" t="s">
        <v>271</v>
      </c>
    </row>
    <row r="48" spans="1:34" x14ac:dyDescent="0.25">
      <c r="A48">
        <v>93682</v>
      </c>
      <c r="C48" t="s">
        <v>283</v>
      </c>
      <c r="D48" t="s">
        <v>281</v>
      </c>
      <c r="E48" t="s">
        <v>282</v>
      </c>
      <c r="F48" t="s">
        <v>41</v>
      </c>
      <c r="G48" t="s">
        <v>273</v>
      </c>
      <c r="H48">
        <v>2</v>
      </c>
      <c r="I48" s="1">
        <v>1</v>
      </c>
      <c r="J48" s="1">
        <v>1</v>
      </c>
      <c r="K48" s="3">
        <v>103.49</v>
      </c>
      <c r="L48" s="3">
        <f>K48/1.25</f>
        <v>82.792000000000002</v>
      </c>
      <c r="M48" s="2">
        <v>87.5</v>
      </c>
      <c r="Z48" s="2">
        <v>85.78</v>
      </c>
      <c r="AA48" s="4" t="s">
        <v>164</v>
      </c>
    </row>
    <row r="49" spans="1:34" x14ac:dyDescent="0.25">
      <c r="A49">
        <v>93683</v>
      </c>
      <c r="C49" t="s">
        <v>286</v>
      </c>
      <c r="D49" t="s">
        <v>284</v>
      </c>
      <c r="E49" t="s">
        <v>285</v>
      </c>
      <c r="F49" t="s">
        <v>41</v>
      </c>
      <c r="G49" t="s">
        <v>273</v>
      </c>
      <c r="H49">
        <v>5</v>
      </c>
      <c r="I49" s="1">
        <v>1</v>
      </c>
      <c r="J49" s="1">
        <v>2</v>
      </c>
      <c r="K49" s="3">
        <v>112.22</v>
      </c>
      <c r="L49" s="3">
        <f>K49/1.25</f>
        <v>89.775999999999996</v>
      </c>
      <c r="M49" s="2">
        <v>94.74</v>
      </c>
      <c r="Z49" s="2">
        <v>92.88</v>
      </c>
      <c r="AA49" s="4" t="s">
        <v>164</v>
      </c>
    </row>
    <row r="50" spans="1:34" x14ac:dyDescent="0.25">
      <c r="A50">
        <v>27164</v>
      </c>
      <c r="B50">
        <v>206841</v>
      </c>
      <c r="D50" t="s">
        <v>305</v>
      </c>
      <c r="E50" t="s">
        <v>306</v>
      </c>
      <c r="F50" t="s">
        <v>41</v>
      </c>
      <c r="G50" t="s">
        <v>307</v>
      </c>
      <c r="H50">
        <v>0</v>
      </c>
      <c r="I50" s="1">
        <v>17</v>
      </c>
      <c r="J50" s="1">
        <v>32</v>
      </c>
      <c r="K50" s="3">
        <v>32.99</v>
      </c>
      <c r="L50" s="3">
        <f>K50/1.25</f>
        <v>26.392000000000003</v>
      </c>
      <c r="M50" s="2">
        <v>41.73</v>
      </c>
      <c r="O50" s="2">
        <v>45.52</v>
      </c>
      <c r="P50" s="4" t="s">
        <v>146</v>
      </c>
      <c r="AA50" s="4"/>
    </row>
    <row r="51" spans="1:34" x14ac:dyDescent="0.25">
      <c r="A51">
        <v>27165</v>
      </c>
      <c r="B51">
        <v>206598</v>
      </c>
      <c r="D51" t="s">
        <v>312</v>
      </c>
      <c r="E51" t="s">
        <v>313</v>
      </c>
      <c r="F51" t="s">
        <v>41</v>
      </c>
      <c r="G51" t="s">
        <v>307</v>
      </c>
      <c r="H51">
        <v>0</v>
      </c>
      <c r="I51" s="1">
        <v>3</v>
      </c>
      <c r="J51" s="1">
        <v>10</v>
      </c>
      <c r="K51" s="3">
        <v>79.56</v>
      </c>
      <c r="L51" s="3">
        <f>K51/1.25</f>
        <v>63.648000000000003</v>
      </c>
      <c r="M51" s="2">
        <v>98.83</v>
      </c>
      <c r="O51" s="2">
        <v>107.82</v>
      </c>
      <c r="P51" s="4" t="s">
        <v>146</v>
      </c>
      <c r="AA51" s="4"/>
    </row>
    <row r="52" spans="1:34" x14ac:dyDescent="0.25">
      <c r="A52">
        <v>95625</v>
      </c>
      <c r="C52" t="s">
        <v>320</v>
      </c>
      <c r="D52" t="s">
        <v>314</v>
      </c>
      <c r="E52" t="s">
        <v>315</v>
      </c>
      <c r="F52" t="s">
        <v>316</v>
      </c>
      <c r="G52" t="s">
        <v>318</v>
      </c>
      <c r="H52">
        <v>5</v>
      </c>
      <c r="I52" s="1">
        <v>2</v>
      </c>
      <c r="J52" s="1">
        <v>0</v>
      </c>
      <c r="K52" s="3">
        <v>234.14</v>
      </c>
      <c r="L52" s="3">
        <f>K52/1.25</f>
        <v>187.31199999999998</v>
      </c>
      <c r="M52" s="2">
        <v>207.83</v>
      </c>
      <c r="R52" s="2">
        <v>193.03</v>
      </c>
      <c r="S52" s="4">
        <v>45565</v>
      </c>
      <c r="T52" s="29">
        <v>3</v>
      </c>
      <c r="U52" s="2">
        <v>236.72880000000001</v>
      </c>
      <c r="V52" s="4">
        <v>45689</v>
      </c>
      <c r="Z52" s="2">
        <v>239.71</v>
      </c>
      <c r="AA52" s="4"/>
      <c r="AC52" s="2">
        <v>238.63</v>
      </c>
      <c r="AD52" s="4">
        <v>45716</v>
      </c>
    </row>
    <row r="53" spans="1:34" x14ac:dyDescent="0.25">
      <c r="A53">
        <v>19583</v>
      </c>
      <c r="C53" t="s">
        <v>324</v>
      </c>
      <c r="D53" t="s">
        <v>321</v>
      </c>
      <c r="E53" t="s">
        <v>322</v>
      </c>
      <c r="F53" t="s">
        <v>323</v>
      </c>
      <c r="G53" t="s">
        <v>83</v>
      </c>
      <c r="H53">
        <v>84</v>
      </c>
      <c r="I53" s="1">
        <v>28</v>
      </c>
      <c r="J53" s="1">
        <v>4</v>
      </c>
      <c r="K53" s="3">
        <v>32.659999999999997</v>
      </c>
      <c r="L53" s="3">
        <f>K53/1.25</f>
        <v>26.127999999999997</v>
      </c>
      <c r="M53" s="2">
        <v>22.13</v>
      </c>
      <c r="N53" s="29">
        <v>10</v>
      </c>
      <c r="R53" s="2">
        <v>36.4</v>
      </c>
      <c r="S53" s="4">
        <v>45662</v>
      </c>
      <c r="Z53" s="2">
        <v>21.85</v>
      </c>
      <c r="AA53" s="4" t="s">
        <v>115</v>
      </c>
      <c r="AB53" s="29">
        <v>10</v>
      </c>
    </row>
    <row r="54" spans="1:34" x14ac:dyDescent="0.25">
      <c r="A54">
        <v>92341</v>
      </c>
      <c r="B54">
        <v>111607</v>
      </c>
      <c r="C54" t="s">
        <v>327</v>
      </c>
      <c r="D54" t="s">
        <v>325</v>
      </c>
      <c r="E54" t="s">
        <v>326</v>
      </c>
      <c r="F54" t="s">
        <v>323</v>
      </c>
      <c r="G54" t="s">
        <v>83</v>
      </c>
      <c r="H54">
        <v>39</v>
      </c>
      <c r="I54" s="1">
        <v>22</v>
      </c>
      <c r="J54" s="1">
        <v>12</v>
      </c>
      <c r="K54" s="3">
        <v>61.77</v>
      </c>
      <c r="L54" s="3">
        <f>K54/1.25</f>
        <v>49.416000000000004</v>
      </c>
      <c r="M54" s="2">
        <v>45.11</v>
      </c>
      <c r="O54" s="2">
        <v>44.813999999999993</v>
      </c>
      <c r="P54" s="4" t="s">
        <v>87</v>
      </c>
      <c r="Z54" s="2">
        <v>44.52</v>
      </c>
      <c r="AA54" s="4" t="s">
        <v>225</v>
      </c>
      <c r="AF54" s="2">
        <v>68.03</v>
      </c>
      <c r="AH54" s="2">
        <v>45.48</v>
      </c>
    </row>
    <row r="55" spans="1:34" x14ac:dyDescent="0.25">
      <c r="A55">
        <v>20886</v>
      </c>
      <c r="D55" t="s">
        <v>328</v>
      </c>
      <c r="E55" t="s">
        <v>329</v>
      </c>
      <c r="F55" t="s">
        <v>41</v>
      </c>
      <c r="G55" t="s">
        <v>330</v>
      </c>
      <c r="H55">
        <v>0</v>
      </c>
      <c r="I55" s="1">
        <v>1</v>
      </c>
      <c r="J55" s="1">
        <v>2</v>
      </c>
      <c r="K55" s="3">
        <v>67.91</v>
      </c>
      <c r="L55" s="3">
        <f>K55/1.25</f>
        <v>54.327999999999996</v>
      </c>
      <c r="M55" s="2">
        <v>50.68</v>
      </c>
      <c r="AA55" s="4"/>
    </row>
    <row r="56" spans="1:34" x14ac:dyDescent="0.25">
      <c r="A56">
        <v>19518</v>
      </c>
      <c r="D56" t="s">
        <v>339</v>
      </c>
      <c r="E56" t="s">
        <v>340</v>
      </c>
      <c r="F56" t="s">
        <v>41</v>
      </c>
      <c r="G56" t="s">
        <v>341</v>
      </c>
      <c r="H56">
        <v>0</v>
      </c>
      <c r="I56" s="1">
        <v>1</v>
      </c>
      <c r="J56" s="1">
        <v>7</v>
      </c>
      <c r="K56" s="3">
        <v>35.57</v>
      </c>
      <c r="L56" s="3">
        <f>K56/1.25</f>
        <v>28.456</v>
      </c>
      <c r="M56" s="2">
        <v>24.25</v>
      </c>
      <c r="AA56" s="4"/>
    </row>
    <row r="57" spans="1:34" x14ac:dyDescent="0.25">
      <c r="A57">
        <v>17064</v>
      </c>
      <c r="C57" t="s">
        <v>344</v>
      </c>
      <c r="D57" t="s">
        <v>342</v>
      </c>
      <c r="E57" t="s">
        <v>343</v>
      </c>
      <c r="F57" t="s">
        <v>41</v>
      </c>
      <c r="G57" t="s">
        <v>345</v>
      </c>
      <c r="H57">
        <v>133</v>
      </c>
      <c r="I57" s="1">
        <v>36</v>
      </c>
      <c r="J57" s="1">
        <v>77</v>
      </c>
      <c r="K57" s="3">
        <v>15.52</v>
      </c>
      <c r="L57" s="3">
        <f>K57/1.25</f>
        <v>12.416</v>
      </c>
      <c r="M57" s="2">
        <v>11.88</v>
      </c>
      <c r="Z57" s="2">
        <v>12.19</v>
      </c>
      <c r="AA57" s="4" t="s">
        <v>42</v>
      </c>
      <c r="AH57" s="2">
        <v>10.75</v>
      </c>
    </row>
    <row r="58" spans="1:34" x14ac:dyDescent="0.25">
      <c r="A58">
        <v>4339</v>
      </c>
      <c r="C58" t="s">
        <v>357</v>
      </c>
      <c r="D58" t="s">
        <v>354</v>
      </c>
      <c r="E58" t="s">
        <v>355</v>
      </c>
      <c r="F58" t="s">
        <v>356</v>
      </c>
      <c r="G58" t="s">
        <v>318</v>
      </c>
      <c r="H58">
        <v>2</v>
      </c>
      <c r="I58" s="1">
        <v>1</v>
      </c>
      <c r="J58" s="1">
        <v>1</v>
      </c>
      <c r="K58" s="3">
        <v>119.66</v>
      </c>
      <c r="L58" s="3">
        <f>K58/1.25</f>
        <v>95.727999999999994</v>
      </c>
      <c r="M58" s="2">
        <v>138.84</v>
      </c>
      <c r="R58" s="2">
        <v>128.97999999999999</v>
      </c>
      <c r="S58" s="4">
        <v>45900</v>
      </c>
      <c r="Z58" s="2">
        <v>160.13999999999999</v>
      </c>
      <c r="AA58" s="4" t="s">
        <v>92</v>
      </c>
      <c r="AC58" s="2">
        <v>147.66499999999999</v>
      </c>
      <c r="AD58" s="4">
        <v>46173</v>
      </c>
    </row>
    <row r="59" spans="1:34" x14ac:dyDescent="0.25">
      <c r="A59">
        <v>5329</v>
      </c>
      <c r="B59">
        <v>107364</v>
      </c>
      <c r="C59" t="s">
        <v>363</v>
      </c>
      <c r="D59" t="s">
        <v>358</v>
      </c>
      <c r="E59" t="s">
        <v>359</v>
      </c>
      <c r="F59" t="s">
        <v>360</v>
      </c>
      <c r="G59" t="s">
        <v>83</v>
      </c>
      <c r="H59">
        <v>14</v>
      </c>
      <c r="I59" s="1">
        <v>4</v>
      </c>
      <c r="J59" s="1">
        <v>6</v>
      </c>
      <c r="K59" s="3">
        <v>82.14</v>
      </c>
      <c r="L59" s="3">
        <f>K59/1.25</f>
        <v>65.712000000000003</v>
      </c>
      <c r="M59" s="2">
        <v>68.58</v>
      </c>
      <c r="O59" s="2">
        <v>68.13</v>
      </c>
      <c r="P59" s="4" t="s">
        <v>361</v>
      </c>
      <c r="R59" s="2">
        <v>65.510000000000005</v>
      </c>
      <c r="S59" s="4">
        <v>45641</v>
      </c>
      <c r="Z59" s="2">
        <v>67.67</v>
      </c>
      <c r="AA59" s="4" t="s">
        <v>362</v>
      </c>
      <c r="AF59" s="2">
        <v>65.67</v>
      </c>
      <c r="AH59" s="2">
        <v>51.07</v>
      </c>
    </row>
    <row r="60" spans="1:34" x14ac:dyDescent="0.25">
      <c r="A60">
        <v>5930</v>
      </c>
      <c r="B60">
        <v>107795</v>
      </c>
      <c r="C60" t="s">
        <v>366</v>
      </c>
      <c r="D60" t="s">
        <v>364</v>
      </c>
      <c r="E60" t="s">
        <v>365</v>
      </c>
      <c r="F60" t="s">
        <v>360</v>
      </c>
      <c r="G60" t="s">
        <v>83</v>
      </c>
      <c r="H60">
        <v>13</v>
      </c>
      <c r="I60" s="1">
        <v>4</v>
      </c>
      <c r="J60" s="1">
        <v>1</v>
      </c>
      <c r="K60" s="3">
        <v>221.53</v>
      </c>
      <c r="L60" s="3">
        <f>K60/1.25</f>
        <v>177.22399999999999</v>
      </c>
      <c r="M60" s="2">
        <v>167.49</v>
      </c>
      <c r="O60" s="2">
        <v>166.4</v>
      </c>
      <c r="P60" s="4" t="s">
        <v>361</v>
      </c>
      <c r="R60" s="2">
        <v>152.27000000000001</v>
      </c>
      <c r="S60" s="4">
        <v>45779</v>
      </c>
      <c r="T60" s="29">
        <v>3</v>
      </c>
      <c r="Z60" s="2">
        <v>165.29</v>
      </c>
      <c r="AA60" s="4" t="s">
        <v>204</v>
      </c>
      <c r="AF60" s="2">
        <v>151.57</v>
      </c>
      <c r="AG60" s="29">
        <v>3</v>
      </c>
    </row>
    <row r="61" spans="1:34" x14ac:dyDescent="0.25">
      <c r="A61">
        <v>6742</v>
      </c>
      <c r="B61">
        <v>108622</v>
      </c>
      <c r="C61" t="s">
        <v>371</v>
      </c>
      <c r="D61" t="s">
        <v>367</v>
      </c>
      <c r="E61" t="s">
        <v>368</v>
      </c>
      <c r="F61" t="s">
        <v>360</v>
      </c>
      <c r="G61" t="s">
        <v>83</v>
      </c>
      <c r="H61">
        <v>4</v>
      </c>
      <c r="I61" s="1">
        <v>4</v>
      </c>
      <c r="J61" s="1">
        <v>2</v>
      </c>
      <c r="K61" s="3">
        <v>59.83</v>
      </c>
      <c r="L61" s="3">
        <f>K61/1.25</f>
        <v>47.863999999999997</v>
      </c>
      <c r="M61" s="2">
        <v>44.67</v>
      </c>
      <c r="O61" s="2">
        <v>44.38</v>
      </c>
      <c r="P61" s="4" t="s">
        <v>369</v>
      </c>
      <c r="R61" s="2">
        <v>40.76</v>
      </c>
      <c r="S61" s="4">
        <v>45805</v>
      </c>
      <c r="Z61" s="2">
        <v>44.08</v>
      </c>
      <c r="AA61" s="4" t="s">
        <v>370</v>
      </c>
      <c r="AF61" s="2">
        <v>40.42</v>
      </c>
      <c r="AH61" s="2">
        <v>43.29</v>
      </c>
    </row>
    <row r="62" spans="1:34" x14ac:dyDescent="0.25">
      <c r="A62">
        <v>5931</v>
      </c>
      <c r="B62">
        <v>107794</v>
      </c>
      <c r="C62" t="s">
        <v>375</v>
      </c>
      <c r="D62" t="s">
        <v>372</v>
      </c>
      <c r="E62" t="s">
        <v>373</v>
      </c>
      <c r="F62" t="s">
        <v>360</v>
      </c>
      <c r="G62" t="s">
        <v>83</v>
      </c>
      <c r="H62">
        <v>22</v>
      </c>
      <c r="I62" s="1">
        <v>6</v>
      </c>
      <c r="J62" s="1">
        <v>4</v>
      </c>
      <c r="K62" s="3">
        <v>182.07</v>
      </c>
      <c r="L62" s="3">
        <f>K62/1.25</f>
        <v>145.65600000000001</v>
      </c>
      <c r="M62" s="2">
        <v>136.09</v>
      </c>
      <c r="O62" s="2">
        <v>135.21</v>
      </c>
      <c r="P62" s="4" t="s">
        <v>374</v>
      </c>
      <c r="R62" s="2">
        <v>130.13999999999999</v>
      </c>
      <c r="S62" s="4">
        <v>45841</v>
      </c>
      <c r="Z62" s="2">
        <v>134.30000000000001</v>
      </c>
      <c r="AA62" s="4" t="s">
        <v>204</v>
      </c>
    </row>
    <row r="63" spans="1:34" x14ac:dyDescent="0.25">
      <c r="A63">
        <v>4941</v>
      </c>
      <c r="B63">
        <v>107185</v>
      </c>
      <c r="C63" t="s">
        <v>378</v>
      </c>
      <c r="D63" t="s">
        <v>376</v>
      </c>
      <c r="E63" t="s">
        <v>377</v>
      </c>
      <c r="F63" t="s">
        <v>360</v>
      </c>
      <c r="G63" t="s">
        <v>83</v>
      </c>
      <c r="H63">
        <v>6</v>
      </c>
      <c r="I63" s="1">
        <v>3</v>
      </c>
      <c r="J63" s="1">
        <v>7</v>
      </c>
      <c r="K63" s="3">
        <v>67.59</v>
      </c>
      <c r="L63" s="3">
        <f>K63/1.25</f>
        <v>54.072000000000003</v>
      </c>
      <c r="M63" s="2">
        <v>57.18</v>
      </c>
      <c r="O63" s="2">
        <v>56.81</v>
      </c>
      <c r="P63" s="4" t="s">
        <v>369</v>
      </c>
      <c r="R63" s="2">
        <v>54.74</v>
      </c>
      <c r="S63" s="4">
        <v>45688</v>
      </c>
      <c r="Z63" s="2">
        <v>56.42</v>
      </c>
      <c r="AA63" s="4" t="s">
        <v>204</v>
      </c>
      <c r="AH63" s="2">
        <v>48.94</v>
      </c>
    </row>
    <row r="64" spans="1:34" x14ac:dyDescent="0.25">
      <c r="D64" t="s">
        <v>379</v>
      </c>
      <c r="E64" t="s">
        <v>380</v>
      </c>
      <c r="G64" t="s">
        <v>381</v>
      </c>
      <c r="H64">
        <v>0</v>
      </c>
      <c r="I64" s="1">
        <v>1</v>
      </c>
      <c r="J64" s="1">
        <v>2</v>
      </c>
      <c r="K64" s="3">
        <v>75.03</v>
      </c>
      <c r="L64" s="3">
        <f>K64/1.25</f>
        <v>60.024000000000001</v>
      </c>
      <c r="AA64" s="4"/>
      <c r="AH64" s="2">
        <v>66.37</v>
      </c>
    </row>
    <row r="65" spans="1:34" x14ac:dyDescent="0.25">
      <c r="D65" t="s">
        <v>382</v>
      </c>
      <c r="E65" t="s">
        <v>383</v>
      </c>
      <c r="G65" t="s">
        <v>384</v>
      </c>
      <c r="H65">
        <v>0</v>
      </c>
      <c r="I65" s="1">
        <v>2</v>
      </c>
      <c r="J65" s="1">
        <v>0</v>
      </c>
      <c r="K65" s="3">
        <v>50.45</v>
      </c>
      <c r="L65" s="3">
        <f>K65/1.25</f>
        <v>40.36</v>
      </c>
      <c r="AA65" s="4"/>
      <c r="AF65" s="2">
        <v>39.33</v>
      </c>
    </row>
    <row r="66" spans="1:34" x14ac:dyDescent="0.25">
      <c r="A66">
        <v>1761</v>
      </c>
      <c r="B66">
        <v>102446</v>
      </c>
      <c r="C66" t="s">
        <v>389</v>
      </c>
      <c r="D66" t="s">
        <v>385</v>
      </c>
      <c r="E66" t="s">
        <v>387</v>
      </c>
      <c r="F66" t="s">
        <v>386</v>
      </c>
      <c r="G66" t="s">
        <v>201</v>
      </c>
      <c r="H66">
        <v>5</v>
      </c>
      <c r="I66" s="1">
        <v>3</v>
      </c>
      <c r="J66" s="1">
        <v>0</v>
      </c>
      <c r="K66" s="3">
        <v>152.32</v>
      </c>
      <c r="L66" s="3">
        <f>K66/1.25</f>
        <v>121.85599999999999</v>
      </c>
      <c r="M66" s="2">
        <v>152.16</v>
      </c>
      <c r="O66" s="2">
        <v>150.18</v>
      </c>
      <c r="P66" s="4" t="s">
        <v>208</v>
      </c>
      <c r="R66" s="2">
        <v>127.52</v>
      </c>
      <c r="S66" s="4">
        <v>45716</v>
      </c>
      <c r="X66" s="2">
        <v>139.30799999999999</v>
      </c>
      <c r="Z66" s="2">
        <v>149.16999999999999</v>
      </c>
      <c r="AA66" s="4" t="s">
        <v>388</v>
      </c>
      <c r="AF66" s="2">
        <v>108.82</v>
      </c>
      <c r="AG66" s="29">
        <v>6</v>
      </c>
      <c r="AH66" s="2">
        <v>141.18</v>
      </c>
    </row>
    <row r="67" spans="1:34" x14ac:dyDescent="0.25">
      <c r="A67">
        <v>13063</v>
      </c>
      <c r="C67" t="s">
        <v>418</v>
      </c>
      <c r="D67" t="s">
        <v>414</v>
      </c>
      <c r="E67" t="s">
        <v>415</v>
      </c>
      <c r="F67" t="s">
        <v>393</v>
      </c>
      <c r="G67" t="s">
        <v>416</v>
      </c>
      <c r="H67">
        <v>0</v>
      </c>
      <c r="I67" s="1">
        <v>2</v>
      </c>
      <c r="J67" s="1">
        <v>5</v>
      </c>
      <c r="K67" s="3">
        <v>32.340000000000003</v>
      </c>
      <c r="L67" s="3">
        <f>K67/1.25</f>
        <v>25.872000000000003</v>
      </c>
      <c r="M67" s="2">
        <v>27.87</v>
      </c>
      <c r="X67" s="2">
        <v>27.645399999999999</v>
      </c>
      <c r="Z67" s="2">
        <v>30.77</v>
      </c>
      <c r="AA67" s="4" t="s">
        <v>417</v>
      </c>
      <c r="AF67" s="2">
        <v>28.22</v>
      </c>
      <c r="AH67" s="2">
        <v>28.24</v>
      </c>
    </row>
    <row r="68" spans="1:34" x14ac:dyDescent="0.25">
      <c r="C68" t="s">
        <v>410</v>
      </c>
      <c r="D68" t="s">
        <v>408</v>
      </c>
      <c r="E68" t="s">
        <v>409</v>
      </c>
      <c r="G68" t="s">
        <v>129</v>
      </c>
      <c r="H68">
        <v>9</v>
      </c>
      <c r="I68" s="1">
        <v>5</v>
      </c>
      <c r="J68" s="1">
        <v>7</v>
      </c>
      <c r="K68" s="3">
        <v>25.87</v>
      </c>
      <c r="L68" s="3">
        <f>K68/1.25</f>
        <v>20.696000000000002</v>
      </c>
      <c r="R68" s="2">
        <v>20.39</v>
      </c>
      <c r="S68" s="4">
        <v>45595</v>
      </c>
      <c r="U68" s="2">
        <v>18.75</v>
      </c>
      <c r="V68" s="4">
        <v>45505</v>
      </c>
      <c r="X68" s="2">
        <v>20.698799999999999</v>
      </c>
      <c r="Z68" s="2">
        <v>21.28</v>
      </c>
      <c r="AA68" s="4" t="s">
        <v>180</v>
      </c>
      <c r="AC68" s="2">
        <v>21</v>
      </c>
      <c r="AD68" s="4">
        <v>45595</v>
      </c>
      <c r="AF68" s="2">
        <v>19.52</v>
      </c>
    </row>
    <row r="69" spans="1:34" x14ac:dyDescent="0.25">
      <c r="A69">
        <v>20302</v>
      </c>
      <c r="C69" t="s">
        <v>413</v>
      </c>
      <c r="D69" t="s">
        <v>411</v>
      </c>
      <c r="E69" t="s">
        <v>412</v>
      </c>
      <c r="F69" t="s">
        <v>393</v>
      </c>
      <c r="G69" t="s">
        <v>129</v>
      </c>
      <c r="H69">
        <v>14</v>
      </c>
      <c r="I69" s="1">
        <v>3</v>
      </c>
      <c r="J69" s="1">
        <v>10</v>
      </c>
      <c r="K69" s="3">
        <v>61.12</v>
      </c>
      <c r="L69" s="3">
        <f>K69/1.25</f>
        <v>48.896000000000001</v>
      </c>
      <c r="M69" s="2">
        <v>50.26</v>
      </c>
      <c r="R69" s="2">
        <v>47.46</v>
      </c>
      <c r="S69" s="4">
        <v>45626</v>
      </c>
      <c r="U69" s="2">
        <v>36.599999999999994</v>
      </c>
      <c r="V69" s="4">
        <v>45450</v>
      </c>
      <c r="X69" s="2">
        <v>41.171999999999997</v>
      </c>
      <c r="Z69" s="2">
        <v>49.28</v>
      </c>
      <c r="AA69" s="4" t="s">
        <v>362</v>
      </c>
      <c r="AF69" s="2">
        <v>45.19</v>
      </c>
    </row>
    <row r="70" spans="1:34" x14ac:dyDescent="0.25">
      <c r="C70" t="s">
        <v>397</v>
      </c>
      <c r="D70" t="s">
        <v>395</v>
      </c>
      <c r="E70" t="s">
        <v>396</v>
      </c>
      <c r="G70" t="s">
        <v>398</v>
      </c>
      <c r="H70">
        <v>1</v>
      </c>
      <c r="I70" s="1">
        <v>5</v>
      </c>
      <c r="J70" s="1">
        <v>0</v>
      </c>
      <c r="K70" s="3">
        <v>56.27</v>
      </c>
      <c r="L70" s="3">
        <f>K70/1.25</f>
        <v>45.016000000000005</v>
      </c>
      <c r="R70" s="2">
        <v>47.17</v>
      </c>
      <c r="S70" s="4">
        <v>45777</v>
      </c>
      <c r="U70" s="2">
        <v>33.75</v>
      </c>
      <c r="V70" s="4">
        <v>45748</v>
      </c>
      <c r="W70" s="29">
        <v>12</v>
      </c>
      <c r="X70" s="2">
        <v>43.418599999999998</v>
      </c>
      <c r="Z70" s="2">
        <v>49.02</v>
      </c>
      <c r="AA70" s="4" t="s">
        <v>125</v>
      </c>
      <c r="AF70" s="2">
        <v>44.95</v>
      </c>
      <c r="AH70" s="2">
        <v>37.71</v>
      </c>
    </row>
    <row r="71" spans="1:34" x14ac:dyDescent="0.25">
      <c r="A71">
        <v>20167</v>
      </c>
      <c r="D71" t="s">
        <v>391</v>
      </c>
      <c r="E71" t="s">
        <v>392</v>
      </c>
      <c r="F71" t="s">
        <v>393</v>
      </c>
      <c r="G71" t="s">
        <v>394</v>
      </c>
      <c r="H71">
        <v>6</v>
      </c>
      <c r="I71" s="1">
        <v>2</v>
      </c>
      <c r="J71" s="1">
        <v>3</v>
      </c>
      <c r="K71" s="3">
        <v>15.85</v>
      </c>
      <c r="L71" s="3">
        <f>K71/1.25</f>
        <v>12.68</v>
      </c>
      <c r="M71" s="2">
        <v>12.29</v>
      </c>
      <c r="AA71" s="4"/>
      <c r="AF71" s="2">
        <v>28.31</v>
      </c>
      <c r="AH71" s="2">
        <v>11.32</v>
      </c>
    </row>
    <row r="72" spans="1:34" x14ac:dyDescent="0.25">
      <c r="A72">
        <v>9575</v>
      </c>
      <c r="C72" t="s">
        <v>406</v>
      </c>
      <c r="D72" t="s">
        <v>403</v>
      </c>
      <c r="E72" t="s">
        <v>404</v>
      </c>
      <c r="F72" t="s">
        <v>393</v>
      </c>
      <c r="G72" t="s">
        <v>407</v>
      </c>
      <c r="H72">
        <v>1</v>
      </c>
      <c r="I72" s="1">
        <v>1</v>
      </c>
      <c r="J72" s="1">
        <v>1</v>
      </c>
      <c r="K72" s="3">
        <v>30.72</v>
      </c>
      <c r="L72" s="3">
        <f>K72/1.25</f>
        <v>24.576000000000001</v>
      </c>
      <c r="M72" s="2">
        <v>37.97</v>
      </c>
      <c r="R72" s="2">
        <v>26.5</v>
      </c>
      <c r="S72" s="4">
        <v>45870</v>
      </c>
      <c r="Z72" s="2">
        <v>37.46</v>
      </c>
      <c r="AA72" s="4" t="s">
        <v>405</v>
      </c>
      <c r="AF72" s="2">
        <v>36.43</v>
      </c>
      <c r="AH72" s="2">
        <v>40.159999999999997</v>
      </c>
    </row>
    <row r="73" spans="1:34" x14ac:dyDescent="0.25">
      <c r="A73">
        <v>9806</v>
      </c>
      <c r="B73">
        <v>100630</v>
      </c>
      <c r="D73" t="s">
        <v>421</v>
      </c>
      <c r="E73" t="s">
        <v>422</v>
      </c>
      <c r="F73" t="s">
        <v>393</v>
      </c>
      <c r="G73" t="s">
        <v>425</v>
      </c>
      <c r="H73">
        <v>4</v>
      </c>
      <c r="I73" s="1">
        <v>2</v>
      </c>
      <c r="J73" s="1">
        <v>0</v>
      </c>
      <c r="K73" s="3">
        <v>97.02</v>
      </c>
      <c r="L73" s="3">
        <f>K73/1.25</f>
        <v>77.616</v>
      </c>
      <c r="M73" s="2">
        <v>79.5</v>
      </c>
      <c r="O73" s="2">
        <v>74.73</v>
      </c>
      <c r="P73" s="4" t="s">
        <v>369</v>
      </c>
      <c r="AA73" s="4"/>
      <c r="AC73" s="2">
        <v>67.2</v>
      </c>
      <c r="AD73" s="4">
        <v>45687</v>
      </c>
      <c r="AE73" s="29">
        <v>6</v>
      </c>
      <c r="AF73" s="2">
        <v>71.47</v>
      </c>
    </row>
    <row r="74" spans="1:34" x14ac:dyDescent="0.25">
      <c r="A74">
        <v>9807</v>
      </c>
      <c r="B74">
        <v>100631</v>
      </c>
      <c r="D74" t="s">
        <v>426</v>
      </c>
      <c r="E74" t="s">
        <v>427</v>
      </c>
      <c r="F74" t="s">
        <v>393</v>
      </c>
      <c r="G74" t="s">
        <v>425</v>
      </c>
      <c r="H74">
        <v>2</v>
      </c>
      <c r="I74" s="1">
        <v>1</v>
      </c>
      <c r="J74" s="1">
        <v>10</v>
      </c>
      <c r="K74" s="3">
        <v>48.51</v>
      </c>
      <c r="L74" s="3">
        <f>K74/1.25</f>
        <v>38.808</v>
      </c>
      <c r="M74" s="2">
        <v>29.49</v>
      </c>
      <c r="O74" s="2">
        <v>27.71</v>
      </c>
      <c r="P74" s="4" t="s">
        <v>208</v>
      </c>
      <c r="AA74" s="4"/>
      <c r="AC74" s="2">
        <v>29.295000000000002</v>
      </c>
      <c r="AD74" s="4">
        <v>45991</v>
      </c>
      <c r="AH74" s="2">
        <v>25.72</v>
      </c>
    </row>
    <row r="75" spans="1:34" x14ac:dyDescent="0.25">
      <c r="A75">
        <v>9782</v>
      </c>
      <c r="B75">
        <v>100634</v>
      </c>
      <c r="D75" t="s">
        <v>428</v>
      </c>
      <c r="E75" t="s">
        <v>429</v>
      </c>
      <c r="F75" t="s">
        <v>393</v>
      </c>
      <c r="G75" t="s">
        <v>425</v>
      </c>
      <c r="H75">
        <v>5</v>
      </c>
      <c r="I75" s="1">
        <v>3</v>
      </c>
      <c r="J75" s="1">
        <v>1</v>
      </c>
      <c r="K75" s="3">
        <v>67.59</v>
      </c>
      <c r="L75" s="3">
        <f>K75/1.25</f>
        <v>54.072000000000003</v>
      </c>
      <c r="M75" s="2">
        <v>67.12</v>
      </c>
      <c r="O75" s="2">
        <v>63.09</v>
      </c>
      <c r="P75" s="4" t="s">
        <v>208</v>
      </c>
      <c r="AA75" s="4"/>
      <c r="AC75" s="2">
        <v>61.39</v>
      </c>
      <c r="AD75" s="4">
        <v>45991</v>
      </c>
      <c r="AF75" s="2">
        <v>60.34</v>
      </c>
      <c r="AG75" s="29">
        <v>6</v>
      </c>
    </row>
    <row r="76" spans="1:34" x14ac:dyDescent="0.25">
      <c r="A76">
        <v>24528</v>
      </c>
      <c r="D76" t="s">
        <v>430</v>
      </c>
      <c r="E76" t="s">
        <v>431</v>
      </c>
      <c r="F76" t="s">
        <v>432</v>
      </c>
      <c r="G76" t="s">
        <v>268</v>
      </c>
      <c r="H76">
        <v>7</v>
      </c>
      <c r="I76" s="1">
        <v>2</v>
      </c>
      <c r="J76" s="1">
        <v>2</v>
      </c>
      <c r="K76" s="3">
        <v>362.21</v>
      </c>
      <c r="L76" s="3">
        <f>K76/1.25</f>
        <v>289.76799999999997</v>
      </c>
      <c r="M76" s="2">
        <v>330.82</v>
      </c>
      <c r="AA76" s="4"/>
      <c r="AF76" s="2">
        <v>378.05</v>
      </c>
      <c r="AH76" s="2">
        <v>395.31</v>
      </c>
    </row>
    <row r="77" spans="1:34" x14ac:dyDescent="0.25">
      <c r="A77">
        <v>6857</v>
      </c>
      <c r="C77" t="s">
        <v>435</v>
      </c>
      <c r="D77" t="s">
        <v>433</v>
      </c>
      <c r="E77" t="s">
        <v>434</v>
      </c>
      <c r="F77" t="s">
        <v>432</v>
      </c>
      <c r="G77" t="s">
        <v>268</v>
      </c>
      <c r="H77">
        <v>8</v>
      </c>
      <c r="I77" s="1">
        <v>5</v>
      </c>
      <c r="J77" s="1">
        <v>0</v>
      </c>
      <c r="K77" s="3">
        <v>242.23</v>
      </c>
      <c r="L77" s="3">
        <f>K77/1.25</f>
        <v>193.78399999999999</v>
      </c>
      <c r="M77" s="2">
        <v>281.83</v>
      </c>
      <c r="Z77" s="2">
        <v>307</v>
      </c>
      <c r="AA77" s="4" t="s">
        <v>276</v>
      </c>
      <c r="AF77" s="2">
        <v>264.63</v>
      </c>
      <c r="AG77" s="29">
        <v>6</v>
      </c>
    </row>
    <row r="78" spans="1:34" x14ac:dyDescent="0.25">
      <c r="A78">
        <v>25467</v>
      </c>
      <c r="C78" t="s">
        <v>438</v>
      </c>
      <c r="D78" t="s">
        <v>436</v>
      </c>
      <c r="E78" t="s">
        <v>437</v>
      </c>
      <c r="F78" t="s">
        <v>41</v>
      </c>
      <c r="G78" t="s">
        <v>60</v>
      </c>
      <c r="H78">
        <v>0</v>
      </c>
      <c r="I78" s="1">
        <v>1</v>
      </c>
      <c r="J78" s="1">
        <v>0</v>
      </c>
      <c r="K78" s="3">
        <v>102.19</v>
      </c>
      <c r="L78" s="3">
        <f>K78/1.25</f>
        <v>81.751999999999995</v>
      </c>
      <c r="M78" s="2">
        <v>69.709999999999994</v>
      </c>
      <c r="N78" s="29">
        <v>4</v>
      </c>
      <c r="Z78" s="2">
        <v>75.739999999999995</v>
      </c>
      <c r="AA78" s="4" t="s">
        <v>92</v>
      </c>
    </row>
    <row r="79" spans="1:34" x14ac:dyDescent="0.25">
      <c r="A79">
        <v>17070</v>
      </c>
      <c r="C79" t="s">
        <v>441</v>
      </c>
      <c r="D79" t="s">
        <v>439</v>
      </c>
      <c r="E79" t="s">
        <v>440</v>
      </c>
      <c r="F79" t="s">
        <v>41</v>
      </c>
      <c r="G79" t="s">
        <v>345</v>
      </c>
      <c r="H79">
        <v>2</v>
      </c>
      <c r="I79" s="1">
        <v>5</v>
      </c>
      <c r="J79" s="1">
        <v>0</v>
      </c>
      <c r="K79" s="3">
        <v>32.340000000000003</v>
      </c>
      <c r="L79" s="3">
        <f>K79/1.25</f>
        <v>25.872000000000003</v>
      </c>
      <c r="M79" s="2">
        <v>25.12</v>
      </c>
      <c r="N79" s="29">
        <v>6</v>
      </c>
      <c r="Z79" s="2">
        <v>26.19</v>
      </c>
      <c r="AA79" s="4" t="s">
        <v>58</v>
      </c>
      <c r="AH79" s="2">
        <v>23.35</v>
      </c>
    </row>
    <row r="80" spans="1:34" x14ac:dyDescent="0.25">
      <c r="B80">
        <v>205620</v>
      </c>
      <c r="C80" t="s">
        <v>444</v>
      </c>
      <c r="D80" t="s">
        <v>442</v>
      </c>
      <c r="E80" t="s">
        <v>443</v>
      </c>
      <c r="G80" t="s">
        <v>55</v>
      </c>
      <c r="H80">
        <v>0</v>
      </c>
      <c r="I80" s="1">
        <v>1</v>
      </c>
      <c r="J80" s="1">
        <v>2</v>
      </c>
      <c r="K80" s="3">
        <v>252.58</v>
      </c>
      <c r="L80" s="3">
        <f>K80/1.25</f>
        <v>202.06400000000002</v>
      </c>
      <c r="O80" s="2">
        <v>223.97</v>
      </c>
      <c r="P80" s="4" t="s">
        <v>374</v>
      </c>
      <c r="Z80" s="2">
        <v>261.73</v>
      </c>
      <c r="AA80" s="4" t="s">
        <v>42</v>
      </c>
    </row>
    <row r="81" spans="1:34" x14ac:dyDescent="0.25">
      <c r="A81">
        <v>20887</v>
      </c>
      <c r="D81" t="s">
        <v>445</v>
      </c>
      <c r="E81" t="s">
        <v>446</v>
      </c>
      <c r="F81" t="s">
        <v>41</v>
      </c>
      <c r="G81" t="s">
        <v>330</v>
      </c>
      <c r="H81">
        <v>1</v>
      </c>
      <c r="I81" s="1">
        <v>2</v>
      </c>
      <c r="J81" s="1">
        <v>5</v>
      </c>
      <c r="K81" s="3">
        <v>77.94</v>
      </c>
      <c r="L81" s="3">
        <f>K81/1.25</f>
        <v>62.351999999999997</v>
      </c>
      <c r="M81" s="2">
        <v>59.09</v>
      </c>
      <c r="AA81" s="4"/>
    </row>
    <row r="82" spans="1:34" x14ac:dyDescent="0.25">
      <c r="A82">
        <v>91790</v>
      </c>
      <c r="B82">
        <v>204105</v>
      </c>
      <c r="C82" t="s">
        <v>450</v>
      </c>
      <c r="D82" t="s">
        <v>447</v>
      </c>
      <c r="E82" t="s">
        <v>448</v>
      </c>
      <c r="F82" t="s">
        <v>41</v>
      </c>
      <c r="G82" t="s">
        <v>55</v>
      </c>
      <c r="H82">
        <v>12</v>
      </c>
      <c r="I82" s="1">
        <v>4</v>
      </c>
      <c r="J82" s="1">
        <v>3</v>
      </c>
      <c r="K82" s="3">
        <v>74.709999999999994</v>
      </c>
      <c r="L82" s="3">
        <f>K82/1.25</f>
        <v>59.767999999999994</v>
      </c>
      <c r="M82" s="2">
        <v>72.75</v>
      </c>
      <c r="O82" s="2">
        <v>67.45</v>
      </c>
      <c r="P82" s="4" t="s">
        <v>449</v>
      </c>
      <c r="Z82" s="2">
        <v>78.83</v>
      </c>
      <c r="AA82" s="4" t="s">
        <v>58</v>
      </c>
    </row>
    <row r="83" spans="1:34" x14ac:dyDescent="0.25">
      <c r="A83">
        <v>91789</v>
      </c>
      <c r="B83">
        <v>204106</v>
      </c>
      <c r="C83" t="s">
        <v>455</v>
      </c>
      <c r="D83" t="s">
        <v>453</v>
      </c>
      <c r="E83" t="s">
        <v>454</v>
      </c>
      <c r="F83" t="s">
        <v>41</v>
      </c>
      <c r="G83" t="s">
        <v>55</v>
      </c>
      <c r="H83">
        <v>35</v>
      </c>
      <c r="I83" s="1">
        <v>1</v>
      </c>
      <c r="J83" s="1">
        <v>7</v>
      </c>
      <c r="K83" s="3">
        <v>53.68</v>
      </c>
      <c r="L83" s="3">
        <f>K83/1.25</f>
        <v>42.944000000000003</v>
      </c>
      <c r="M83" s="2">
        <v>51.96</v>
      </c>
      <c r="O83" s="2">
        <v>48.18</v>
      </c>
      <c r="P83" s="4" t="s">
        <v>449</v>
      </c>
      <c r="Z83" s="2">
        <v>56.31</v>
      </c>
      <c r="AA83" s="4"/>
    </row>
    <row r="84" spans="1:34" x14ac:dyDescent="0.25">
      <c r="A84">
        <v>17062</v>
      </c>
      <c r="C84" t="s">
        <v>458</v>
      </c>
      <c r="D84" t="s">
        <v>456</v>
      </c>
      <c r="E84" t="s">
        <v>457</v>
      </c>
      <c r="F84" t="s">
        <v>41</v>
      </c>
      <c r="G84" t="s">
        <v>345</v>
      </c>
      <c r="H84">
        <v>173</v>
      </c>
      <c r="I84" s="1">
        <v>100</v>
      </c>
      <c r="J84" s="1">
        <v>31</v>
      </c>
      <c r="K84" s="3">
        <v>19.73</v>
      </c>
      <c r="L84" s="3">
        <f>K84/1.25</f>
        <v>15.784000000000001</v>
      </c>
      <c r="M84" s="2">
        <v>16.100000000000001</v>
      </c>
      <c r="Z84" s="2">
        <v>16.77</v>
      </c>
      <c r="AA84" s="4" t="s">
        <v>58</v>
      </c>
    </row>
    <row r="85" spans="1:34" x14ac:dyDescent="0.25">
      <c r="C85" t="s">
        <v>461</v>
      </c>
      <c r="D85" t="s">
        <v>459</v>
      </c>
      <c r="E85" t="s">
        <v>460</v>
      </c>
      <c r="G85" t="s">
        <v>345</v>
      </c>
      <c r="H85">
        <v>15</v>
      </c>
      <c r="I85" s="1">
        <v>3</v>
      </c>
      <c r="J85" s="1">
        <v>2</v>
      </c>
      <c r="K85" s="3">
        <v>34.6</v>
      </c>
      <c r="L85" s="3">
        <f>K85/1.25</f>
        <v>27.68</v>
      </c>
      <c r="Z85" s="2">
        <v>27.54</v>
      </c>
      <c r="AA85" s="4" t="s">
        <v>58</v>
      </c>
      <c r="AH85" s="2">
        <v>24.58</v>
      </c>
    </row>
    <row r="86" spans="1:34" x14ac:dyDescent="0.25">
      <c r="B86">
        <v>202096</v>
      </c>
      <c r="C86" t="s">
        <v>465</v>
      </c>
      <c r="D86" t="s">
        <v>462</v>
      </c>
      <c r="E86" t="s">
        <v>463</v>
      </c>
      <c r="G86" t="s">
        <v>466</v>
      </c>
      <c r="H86">
        <v>8</v>
      </c>
      <c r="I86" s="1">
        <v>21</v>
      </c>
      <c r="J86" s="1">
        <v>18</v>
      </c>
      <c r="K86" s="3">
        <v>42.04</v>
      </c>
      <c r="L86" s="3">
        <f>K86/1.25</f>
        <v>33.631999999999998</v>
      </c>
      <c r="O86" s="2">
        <v>32.520000000000003</v>
      </c>
      <c r="P86" s="4" t="s">
        <v>464</v>
      </c>
      <c r="Z86" s="2">
        <v>35.61</v>
      </c>
      <c r="AA86" s="4"/>
    </row>
    <row r="87" spans="1:34" x14ac:dyDescent="0.25">
      <c r="A87">
        <v>17068</v>
      </c>
      <c r="C87" t="s">
        <v>469</v>
      </c>
      <c r="D87" t="s">
        <v>467</v>
      </c>
      <c r="E87" t="s">
        <v>468</v>
      </c>
      <c r="F87" t="s">
        <v>41</v>
      </c>
      <c r="G87" t="s">
        <v>345</v>
      </c>
      <c r="H87">
        <v>29</v>
      </c>
      <c r="I87" s="1">
        <v>9</v>
      </c>
      <c r="J87" s="1">
        <v>1</v>
      </c>
      <c r="K87" s="3">
        <v>77.62</v>
      </c>
      <c r="L87" s="3">
        <f>K87/1.25</f>
        <v>62.096000000000004</v>
      </c>
      <c r="M87" s="2">
        <v>61.38</v>
      </c>
      <c r="N87" s="29">
        <v>12</v>
      </c>
      <c r="Z87" s="2">
        <v>64.11</v>
      </c>
      <c r="AA87" s="4" t="s">
        <v>92</v>
      </c>
      <c r="AH87" s="2">
        <v>57.15</v>
      </c>
    </row>
    <row r="88" spans="1:34" x14ac:dyDescent="0.25">
      <c r="A88">
        <v>8457</v>
      </c>
      <c r="B88">
        <v>109451</v>
      </c>
      <c r="C88" t="s">
        <v>476</v>
      </c>
      <c r="D88" t="s">
        <v>472</v>
      </c>
      <c r="E88" t="s">
        <v>473</v>
      </c>
      <c r="F88" t="s">
        <v>474</v>
      </c>
      <c r="G88" t="s">
        <v>83</v>
      </c>
      <c r="H88">
        <v>8</v>
      </c>
      <c r="I88" s="1">
        <v>6</v>
      </c>
      <c r="J88" s="1">
        <v>6</v>
      </c>
      <c r="K88" s="3">
        <v>274.89</v>
      </c>
      <c r="L88" s="3">
        <f>K88/1.25</f>
        <v>219.91199999999998</v>
      </c>
      <c r="M88" s="2">
        <v>232.43</v>
      </c>
      <c r="O88" s="2">
        <v>230.92</v>
      </c>
      <c r="P88" s="4" t="s">
        <v>475</v>
      </c>
      <c r="Z88" s="2">
        <v>229.37</v>
      </c>
      <c r="AA88" s="4"/>
    </row>
    <row r="89" spans="1:34" x14ac:dyDescent="0.25">
      <c r="A89">
        <v>23945</v>
      </c>
      <c r="D89" t="s">
        <v>477</v>
      </c>
      <c r="E89" t="s">
        <v>478</v>
      </c>
      <c r="F89" t="s">
        <v>479</v>
      </c>
      <c r="G89" t="s">
        <v>480</v>
      </c>
      <c r="H89">
        <v>0</v>
      </c>
      <c r="I89" s="1">
        <v>3</v>
      </c>
      <c r="J89" s="1">
        <v>17</v>
      </c>
      <c r="K89" s="3">
        <v>141</v>
      </c>
      <c r="L89" s="3">
        <f>K89/1.25</f>
        <v>112.8</v>
      </c>
      <c r="M89" s="2">
        <v>118.42</v>
      </c>
      <c r="R89" s="2">
        <v>113.84</v>
      </c>
      <c r="S89" s="4">
        <v>45626</v>
      </c>
      <c r="AA89" s="4"/>
      <c r="AC89" s="2">
        <v>126.455</v>
      </c>
      <c r="AD89" s="4">
        <v>45868</v>
      </c>
    </row>
    <row r="90" spans="1:34" x14ac:dyDescent="0.25">
      <c r="A90">
        <v>23948</v>
      </c>
      <c r="B90">
        <v>116642</v>
      </c>
      <c r="C90" t="s">
        <v>483</v>
      </c>
      <c r="D90" t="s">
        <v>481</v>
      </c>
      <c r="E90" t="s">
        <v>482</v>
      </c>
      <c r="F90" t="s">
        <v>479</v>
      </c>
      <c r="G90" t="s">
        <v>480</v>
      </c>
      <c r="H90">
        <v>2</v>
      </c>
      <c r="I90" s="1">
        <v>1</v>
      </c>
      <c r="J90" s="1">
        <v>1</v>
      </c>
      <c r="K90" s="3">
        <v>144.56</v>
      </c>
      <c r="L90" s="3">
        <f>K90/1.25</f>
        <v>115.648</v>
      </c>
      <c r="M90" s="2">
        <v>135.53</v>
      </c>
      <c r="O90" s="2">
        <v>133.77000000000001</v>
      </c>
      <c r="P90" s="4" t="s">
        <v>37</v>
      </c>
      <c r="R90" s="2">
        <v>120.25</v>
      </c>
      <c r="S90" s="4">
        <v>45807</v>
      </c>
      <c r="Z90" s="2">
        <v>132.87</v>
      </c>
      <c r="AA90" s="4" t="s">
        <v>42</v>
      </c>
      <c r="AC90" s="2">
        <v>133.45500000000001</v>
      </c>
      <c r="AD90" s="4">
        <v>45868</v>
      </c>
      <c r="AF90" s="2">
        <v>121.84</v>
      </c>
      <c r="AH90" s="2">
        <v>122.99</v>
      </c>
    </row>
    <row r="91" spans="1:34" x14ac:dyDescent="0.25">
      <c r="A91">
        <v>17246</v>
      </c>
      <c r="D91" t="s">
        <v>484</v>
      </c>
      <c r="E91" t="s">
        <v>485</v>
      </c>
      <c r="F91" t="s">
        <v>41</v>
      </c>
      <c r="G91" t="s">
        <v>486</v>
      </c>
      <c r="H91">
        <v>28</v>
      </c>
      <c r="I91" s="1">
        <v>11</v>
      </c>
      <c r="J91" s="1">
        <v>16</v>
      </c>
      <c r="K91" s="3">
        <v>24.26</v>
      </c>
      <c r="L91" s="3">
        <f>K91/1.25</f>
        <v>19.408000000000001</v>
      </c>
      <c r="M91" s="2">
        <v>18.54</v>
      </c>
      <c r="AA91" s="4"/>
    </row>
    <row r="92" spans="1:34" x14ac:dyDescent="0.25">
      <c r="A92">
        <v>14226</v>
      </c>
      <c r="D92" t="s">
        <v>487</v>
      </c>
      <c r="E92" t="s">
        <v>488</v>
      </c>
      <c r="F92" t="s">
        <v>41</v>
      </c>
      <c r="G92" t="s">
        <v>489</v>
      </c>
      <c r="H92">
        <v>0</v>
      </c>
      <c r="I92" s="1">
        <v>4</v>
      </c>
      <c r="J92" s="1">
        <v>20</v>
      </c>
      <c r="K92" s="3">
        <v>24.58</v>
      </c>
      <c r="L92" s="3">
        <f>K92/1.25</f>
        <v>19.663999999999998</v>
      </c>
      <c r="M92" s="2">
        <v>19.05</v>
      </c>
      <c r="AA92" s="4"/>
    </row>
    <row r="93" spans="1:34" x14ac:dyDescent="0.25">
      <c r="A93">
        <v>14225</v>
      </c>
      <c r="D93" t="s">
        <v>490</v>
      </c>
      <c r="E93" t="s">
        <v>491</v>
      </c>
      <c r="F93" t="s">
        <v>41</v>
      </c>
      <c r="G93" t="s">
        <v>489</v>
      </c>
      <c r="H93">
        <v>13</v>
      </c>
      <c r="I93" s="1">
        <v>3</v>
      </c>
      <c r="J93" s="1">
        <v>52</v>
      </c>
      <c r="K93" s="3">
        <v>73.09</v>
      </c>
      <c r="L93" s="3">
        <f>K93/1.25</f>
        <v>58.472000000000001</v>
      </c>
      <c r="M93" s="2">
        <v>39.049999999999997</v>
      </c>
      <c r="AA93" s="4"/>
    </row>
    <row r="94" spans="1:34" x14ac:dyDescent="0.25">
      <c r="A94">
        <v>104</v>
      </c>
      <c r="C94" t="s">
        <v>498</v>
      </c>
      <c r="D94" t="s">
        <v>494</v>
      </c>
      <c r="E94" t="s">
        <v>495</v>
      </c>
      <c r="F94" t="s">
        <v>496</v>
      </c>
      <c r="G94" t="s">
        <v>499</v>
      </c>
      <c r="H94">
        <v>15</v>
      </c>
      <c r="I94" s="1">
        <v>5</v>
      </c>
      <c r="J94" s="1">
        <v>0</v>
      </c>
      <c r="K94" s="3">
        <v>92.82</v>
      </c>
      <c r="L94" s="3">
        <f>K94/1.25</f>
        <v>74.256</v>
      </c>
      <c r="M94" s="2">
        <v>84.21</v>
      </c>
      <c r="Z94" s="2">
        <v>82.56</v>
      </c>
      <c r="AA94" s="4" t="s">
        <v>497</v>
      </c>
      <c r="AC94" s="2">
        <v>76.19850000000001</v>
      </c>
      <c r="AD94" s="4">
        <v>46568</v>
      </c>
      <c r="AE94" s="29">
        <v>6</v>
      </c>
      <c r="AF94" s="2">
        <v>77.41</v>
      </c>
      <c r="AH94" s="2">
        <v>68.709999999999994</v>
      </c>
    </row>
    <row r="95" spans="1:34" x14ac:dyDescent="0.25">
      <c r="A95">
        <v>11208</v>
      </c>
      <c r="D95" t="s">
        <v>502</v>
      </c>
      <c r="E95" t="s">
        <v>503</v>
      </c>
      <c r="F95" t="s">
        <v>504</v>
      </c>
      <c r="G95" t="s">
        <v>505</v>
      </c>
      <c r="H95">
        <v>4</v>
      </c>
      <c r="I95" s="1">
        <v>1</v>
      </c>
      <c r="J95" s="1">
        <v>2</v>
      </c>
      <c r="K95" s="3">
        <v>125.8</v>
      </c>
      <c r="L95" s="3">
        <f>K95/1.25</f>
        <v>100.64</v>
      </c>
      <c r="M95" s="2">
        <v>102.57</v>
      </c>
      <c r="AA95" s="4"/>
    </row>
    <row r="96" spans="1:34" x14ac:dyDescent="0.25">
      <c r="A96">
        <v>20788</v>
      </c>
      <c r="B96">
        <v>106886</v>
      </c>
      <c r="C96" t="s">
        <v>515</v>
      </c>
      <c r="D96" t="s">
        <v>512</v>
      </c>
      <c r="E96" t="s">
        <v>513</v>
      </c>
      <c r="F96" t="s">
        <v>514</v>
      </c>
      <c r="G96" t="s">
        <v>201</v>
      </c>
      <c r="H96">
        <v>3</v>
      </c>
      <c r="I96" s="1">
        <v>2</v>
      </c>
      <c r="J96" s="1">
        <v>3</v>
      </c>
      <c r="K96" s="3">
        <v>423.65</v>
      </c>
      <c r="L96" s="3">
        <f>K96/1.25</f>
        <v>338.91999999999996</v>
      </c>
      <c r="M96" s="2">
        <v>382.23</v>
      </c>
      <c r="O96" s="2">
        <v>377.26</v>
      </c>
      <c r="P96" s="4" t="s">
        <v>37</v>
      </c>
      <c r="Z96" s="2">
        <v>374.73</v>
      </c>
      <c r="AA96" s="4" t="s">
        <v>125</v>
      </c>
    </row>
    <row r="97" spans="1:34" x14ac:dyDescent="0.25">
      <c r="A97">
        <v>94708</v>
      </c>
      <c r="D97" t="s">
        <v>516</v>
      </c>
      <c r="E97" t="s">
        <v>517</v>
      </c>
      <c r="F97" t="s">
        <v>41</v>
      </c>
      <c r="G97" t="s">
        <v>70</v>
      </c>
      <c r="H97">
        <v>1</v>
      </c>
      <c r="I97" s="1">
        <v>1</v>
      </c>
      <c r="J97" s="1">
        <v>4</v>
      </c>
      <c r="K97" s="3">
        <v>35.9</v>
      </c>
      <c r="L97" s="3">
        <f>K97/1.25</f>
        <v>28.72</v>
      </c>
      <c r="M97" s="2">
        <v>34.46</v>
      </c>
      <c r="AA97" s="4"/>
    </row>
    <row r="98" spans="1:34" x14ac:dyDescent="0.25">
      <c r="A98">
        <v>43477</v>
      </c>
      <c r="D98" t="s">
        <v>518</v>
      </c>
      <c r="E98" t="s">
        <v>519</v>
      </c>
      <c r="F98" t="s">
        <v>41</v>
      </c>
      <c r="G98" t="s">
        <v>63</v>
      </c>
      <c r="H98">
        <v>12</v>
      </c>
      <c r="I98" s="1">
        <v>1</v>
      </c>
      <c r="J98" s="1">
        <v>34</v>
      </c>
      <c r="K98" s="3">
        <v>20.7</v>
      </c>
      <c r="L98" s="3">
        <f>K98/1.25</f>
        <v>16.559999999999999</v>
      </c>
      <c r="M98" s="2">
        <v>894.23</v>
      </c>
      <c r="AA98" s="4"/>
    </row>
    <row r="99" spans="1:34" x14ac:dyDescent="0.25">
      <c r="A99">
        <v>119</v>
      </c>
      <c r="B99">
        <v>102782</v>
      </c>
      <c r="C99" t="s">
        <v>525</v>
      </c>
      <c r="D99" t="s">
        <v>520</v>
      </c>
      <c r="E99" t="s">
        <v>521</v>
      </c>
      <c r="F99" t="s">
        <v>522</v>
      </c>
      <c r="G99" t="s">
        <v>499</v>
      </c>
      <c r="H99">
        <v>2</v>
      </c>
      <c r="I99" s="1">
        <v>1</v>
      </c>
      <c r="J99" s="1">
        <v>5</v>
      </c>
      <c r="K99" s="3">
        <v>148.76</v>
      </c>
      <c r="L99" s="3">
        <f>K99/1.25</f>
        <v>119.008</v>
      </c>
      <c r="M99" s="2">
        <v>142.11000000000001</v>
      </c>
      <c r="O99" s="2">
        <v>129.87</v>
      </c>
      <c r="P99" s="4" t="s">
        <v>523</v>
      </c>
      <c r="Z99" s="2">
        <v>139.32</v>
      </c>
      <c r="AA99" s="4" t="s">
        <v>524</v>
      </c>
      <c r="AC99" s="2">
        <v>131.48099999999999</v>
      </c>
      <c r="AD99" s="4">
        <v>46173</v>
      </c>
      <c r="AF99" s="2">
        <v>130.58000000000001</v>
      </c>
      <c r="AH99" s="2">
        <v>118.59</v>
      </c>
    </row>
    <row r="100" spans="1:34" x14ac:dyDescent="0.25">
      <c r="A100">
        <v>26230</v>
      </c>
      <c r="B100">
        <v>118102</v>
      </c>
      <c r="C100" t="s">
        <v>532</v>
      </c>
      <c r="D100" t="s">
        <v>528</v>
      </c>
      <c r="E100" t="s">
        <v>529</v>
      </c>
      <c r="F100" t="s">
        <v>530</v>
      </c>
      <c r="G100" t="s">
        <v>78</v>
      </c>
      <c r="H100">
        <v>9</v>
      </c>
      <c r="I100" s="1">
        <v>1</v>
      </c>
      <c r="J100" s="1">
        <v>1</v>
      </c>
      <c r="K100" s="3">
        <v>155.22999999999999</v>
      </c>
      <c r="L100" s="3">
        <f>K100/1.25</f>
        <v>124.184</v>
      </c>
      <c r="M100" s="2">
        <v>111.05</v>
      </c>
      <c r="O100" s="2">
        <v>109.61</v>
      </c>
      <c r="P100" s="4" t="s">
        <v>531</v>
      </c>
      <c r="Z100" s="2">
        <v>108.88</v>
      </c>
      <c r="AA100" s="4" t="s">
        <v>92</v>
      </c>
      <c r="AF100" s="2">
        <v>99.82</v>
      </c>
      <c r="AH100" s="2">
        <v>109.8</v>
      </c>
    </row>
    <row r="101" spans="1:34" x14ac:dyDescent="0.25">
      <c r="B101">
        <v>118215</v>
      </c>
      <c r="C101" t="s">
        <v>536</v>
      </c>
      <c r="D101" t="s">
        <v>533</v>
      </c>
      <c r="E101" t="s">
        <v>534</v>
      </c>
      <c r="G101" t="s">
        <v>537</v>
      </c>
      <c r="H101">
        <v>40</v>
      </c>
      <c r="I101" s="1">
        <v>52</v>
      </c>
      <c r="J101" s="1">
        <v>6</v>
      </c>
      <c r="K101" s="3">
        <v>35.9</v>
      </c>
      <c r="L101" s="3">
        <f>K101/1.25</f>
        <v>28.72</v>
      </c>
      <c r="O101" s="2">
        <v>36.08</v>
      </c>
      <c r="P101" s="4" t="s">
        <v>51</v>
      </c>
      <c r="R101" s="2">
        <v>28.83</v>
      </c>
      <c r="S101" s="4">
        <v>45688</v>
      </c>
      <c r="Z101" s="2">
        <v>36.46</v>
      </c>
      <c r="AA101" s="4" t="s">
        <v>53</v>
      </c>
    </row>
    <row r="102" spans="1:34" x14ac:dyDescent="0.25">
      <c r="A102">
        <v>4602</v>
      </c>
      <c r="B102">
        <v>115757</v>
      </c>
      <c r="C102" t="s">
        <v>548</v>
      </c>
      <c r="D102" t="s">
        <v>546</v>
      </c>
      <c r="E102" t="s">
        <v>547</v>
      </c>
      <c r="F102" t="s">
        <v>541</v>
      </c>
      <c r="G102" t="s">
        <v>549</v>
      </c>
      <c r="H102">
        <v>0</v>
      </c>
      <c r="I102" s="1">
        <v>1</v>
      </c>
      <c r="J102" s="1">
        <v>2</v>
      </c>
      <c r="K102" s="3">
        <v>232.52</v>
      </c>
      <c r="L102" s="3">
        <f>K102/1.25</f>
        <v>186.01600000000002</v>
      </c>
      <c r="M102" s="2">
        <v>159.87</v>
      </c>
      <c r="O102" s="2">
        <v>157.78799999999998</v>
      </c>
      <c r="P102" s="4" t="s">
        <v>74</v>
      </c>
      <c r="Z102" s="2">
        <v>174.15</v>
      </c>
      <c r="AA102" s="4" t="s">
        <v>204</v>
      </c>
      <c r="AC102" s="2">
        <v>186.03374999999997</v>
      </c>
      <c r="AD102" s="4">
        <v>45565</v>
      </c>
      <c r="AH102" s="2">
        <v>163.98</v>
      </c>
    </row>
    <row r="103" spans="1:34" x14ac:dyDescent="0.25">
      <c r="D103" t="s">
        <v>550</v>
      </c>
      <c r="E103" t="s">
        <v>551</v>
      </c>
      <c r="G103" t="s">
        <v>88</v>
      </c>
      <c r="H103">
        <v>35</v>
      </c>
      <c r="I103" s="1">
        <v>9</v>
      </c>
      <c r="J103" s="1">
        <v>8</v>
      </c>
      <c r="K103" s="3">
        <v>59.83</v>
      </c>
      <c r="L103" s="3">
        <f>K103/1.25</f>
        <v>47.863999999999997</v>
      </c>
      <c r="R103" s="2">
        <v>47.75</v>
      </c>
      <c r="S103" s="4">
        <v>45869</v>
      </c>
      <c r="AA103" s="4"/>
    </row>
    <row r="104" spans="1:34" x14ac:dyDescent="0.25">
      <c r="A104">
        <v>97973</v>
      </c>
      <c r="B104">
        <v>113850</v>
      </c>
      <c r="C104" t="s">
        <v>558</v>
      </c>
      <c r="D104" t="s">
        <v>554</v>
      </c>
      <c r="E104" t="s">
        <v>555</v>
      </c>
      <c r="F104" t="s">
        <v>556</v>
      </c>
      <c r="G104" t="s">
        <v>117</v>
      </c>
      <c r="H104">
        <v>9</v>
      </c>
      <c r="I104" s="1">
        <v>1</v>
      </c>
      <c r="J104" s="1">
        <v>5</v>
      </c>
      <c r="K104" s="3">
        <v>95.08</v>
      </c>
      <c r="L104" s="3">
        <f>K104/1.25</f>
        <v>76.063999999999993</v>
      </c>
      <c r="M104" s="2">
        <v>65.650000000000006</v>
      </c>
      <c r="O104" s="2">
        <v>74.989999999999995</v>
      </c>
      <c r="P104" s="4" t="s">
        <v>531</v>
      </c>
      <c r="Z104" s="2">
        <v>104.75</v>
      </c>
      <c r="AA104" s="4" t="s">
        <v>92</v>
      </c>
    </row>
    <row r="105" spans="1:34" x14ac:dyDescent="0.25">
      <c r="A105">
        <v>23793</v>
      </c>
      <c r="B105">
        <v>116815</v>
      </c>
      <c r="C105" t="s">
        <v>565</v>
      </c>
      <c r="D105" t="s">
        <v>563</v>
      </c>
      <c r="E105" t="s">
        <v>564</v>
      </c>
      <c r="F105" t="s">
        <v>556</v>
      </c>
      <c r="G105" t="s">
        <v>101</v>
      </c>
      <c r="H105">
        <v>2</v>
      </c>
      <c r="I105" s="1">
        <v>1</v>
      </c>
      <c r="J105" s="1">
        <v>3</v>
      </c>
      <c r="K105" s="3">
        <v>59.83</v>
      </c>
      <c r="L105" s="3">
        <f>K105/1.25</f>
        <v>47.863999999999997</v>
      </c>
      <c r="M105" s="2">
        <v>47.85</v>
      </c>
      <c r="O105" s="2">
        <v>46.92</v>
      </c>
      <c r="P105" s="4" t="s">
        <v>361</v>
      </c>
      <c r="R105" s="2">
        <v>44.33</v>
      </c>
      <c r="S105" s="4">
        <v>45626</v>
      </c>
      <c r="Z105" s="2">
        <v>46.61</v>
      </c>
      <c r="AA105" s="4" t="s">
        <v>362</v>
      </c>
    </row>
    <row r="106" spans="1:34" x14ac:dyDescent="0.25">
      <c r="D106" t="s">
        <v>568</v>
      </c>
      <c r="E106" t="s">
        <v>569</v>
      </c>
      <c r="G106" t="s">
        <v>570</v>
      </c>
      <c r="H106">
        <v>2</v>
      </c>
      <c r="I106" s="1">
        <v>2</v>
      </c>
      <c r="J106" s="1">
        <v>4</v>
      </c>
      <c r="K106" s="3">
        <v>35.57</v>
      </c>
      <c r="L106" s="3">
        <f>K106/1.25</f>
        <v>28.456</v>
      </c>
      <c r="R106" s="2">
        <v>28.53</v>
      </c>
      <c r="S106" s="4">
        <v>45382</v>
      </c>
      <c r="U106" s="2">
        <v>32</v>
      </c>
      <c r="V106" s="4">
        <v>45352</v>
      </c>
      <c r="AA106" s="4"/>
    </row>
    <row r="107" spans="1:34" x14ac:dyDescent="0.25">
      <c r="A107">
        <v>12054</v>
      </c>
      <c r="B107">
        <v>104317</v>
      </c>
      <c r="C107" t="s">
        <v>574</v>
      </c>
      <c r="D107" t="s">
        <v>571</v>
      </c>
      <c r="E107" t="s">
        <v>572</v>
      </c>
      <c r="F107" t="s">
        <v>556</v>
      </c>
      <c r="G107" t="s">
        <v>416</v>
      </c>
      <c r="H107">
        <v>8</v>
      </c>
      <c r="I107" s="1">
        <v>3</v>
      </c>
      <c r="J107" s="1">
        <v>7</v>
      </c>
      <c r="K107" s="3">
        <v>93.46</v>
      </c>
      <c r="L107" s="3">
        <f>K107/1.25</f>
        <v>74.768000000000001</v>
      </c>
      <c r="M107" s="2">
        <v>75.48</v>
      </c>
      <c r="O107" s="2">
        <v>75.48</v>
      </c>
      <c r="P107" s="4" t="s">
        <v>87</v>
      </c>
      <c r="R107" s="2">
        <v>74.83</v>
      </c>
      <c r="S107" s="4">
        <v>45596</v>
      </c>
      <c r="Z107" s="2">
        <v>74.97</v>
      </c>
      <c r="AA107" s="4" t="s">
        <v>149</v>
      </c>
    </row>
    <row r="108" spans="1:34" x14ac:dyDescent="0.25">
      <c r="A108">
        <v>2419</v>
      </c>
      <c r="C108" t="s">
        <v>577</v>
      </c>
      <c r="D108" t="s">
        <v>575</v>
      </c>
      <c r="E108" t="s">
        <v>576</v>
      </c>
      <c r="F108" t="s">
        <v>556</v>
      </c>
      <c r="G108" t="s">
        <v>578</v>
      </c>
      <c r="H108">
        <v>0</v>
      </c>
      <c r="I108" s="1">
        <v>1</v>
      </c>
      <c r="J108" s="1">
        <v>2</v>
      </c>
      <c r="K108" s="3">
        <v>43.66</v>
      </c>
      <c r="L108" s="3">
        <f>K108/1.25</f>
        <v>34.927999999999997</v>
      </c>
      <c r="M108" s="2">
        <v>36.72</v>
      </c>
      <c r="R108" s="2">
        <v>36.4</v>
      </c>
      <c r="S108" s="4">
        <v>45778</v>
      </c>
      <c r="Z108" s="2">
        <v>36.24</v>
      </c>
      <c r="AA108" s="4" t="s">
        <v>225</v>
      </c>
      <c r="AH108" s="2">
        <v>38.590000000000003</v>
      </c>
    </row>
    <row r="109" spans="1:34" x14ac:dyDescent="0.25">
      <c r="A109">
        <v>9204</v>
      </c>
      <c r="D109" t="s">
        <v>579</v>
      </c>
      <c r="E109" t="s">
        <v>580</v>
      </c>
      <c r="F109" t="s">
        <v>556</v>
      </c>
      <c r="G109" t="s">
        <v>416</v>
      </c>
      <c r="H109">
        <v>10</v>
      </c>
      <c r="I109" s="1">
        <v>2</v>
      </c>
      <c r="J109" s="1">
        <v>3</v>
      </c>
      <c r="K109" s="3">
        <v>40.1</v>
      </c>
      <c r="L109" s="3">
        <f>K109/1.25</f>
        <v>32.08</v>
      </c>
      <c r="M109" s="2">
        <v>27.01</v>
      </c>
      <c r="AA109" s="4"/>
      <c r="AF109" s="2">
        <v>27.33</v>
      </c>
    </row>
    <row r="110" spans="1:34" x14ac:dyDescent="0.25">
      <c r="A110">
        <v>9206</v>
      </c>
      <c r="D110" t="s">
        <v>581</v>
      </c>
      <c r="E110" t="s">
        <v>582</v>
      </c>
      <c r="F110" t="s">
        <v>556</v>
      </c>
      <c r="G110" t="s">
        <v>114</v>
      </c>
      <c r="H110">
        <v>20</v>
      </c>
      <c r="I110" s="1">
        <v>8</v>
      </c>
      <c r="J110" s="1">
        <v>4</v>
      </c>
      <c r="K110" s="3">
        <v>106.4</v>
      </c>
      <c r="L110" s="3">
        <f>K110/1.25</f>
        <v>85.12</v>
      </c>
      <c r="M110" s="2">
        <v>80.63</v>
      </c>
      <c r="AA110" s="4"/>
    </row>
    <row r="111" spans="1:34" x14ac:dyDescent="0.25">
      <c r="A111">
        <v>2417</v>
      </c>
      <c r="C111" t="s">
        <v>587</v>
      </c>
      <c r="D111" t="s">
        <v>585</v>
      </c>
      <c r="E111" t="s">
        <v>586</v>
      </c>
      <c r="F111" t="s">
        <v>556</v>
      </c>
      <c r="G111" t="s">
        <v>94</v>
      </c>
      <c r="H111">
        <v>6</v>
      </c>
      <c r="I111" s="1">
        <v>4</v>
      </c>
      <c r="J111" s="1">
        <v>0</v>
      </c>
      <c r="K111" s="3">
        <v>27.17</v>
      </c>
      <c r="L111" s="3">
        <f>K111/1.25</f>
        <v>21.736000000000001</v>
      </c>
      <c r="M111" s="2">
        <v>32.619999999999997</v>
      </c>
      <c r="N111" s="29">
        <v>6</v>
      </c>
      <c r="Z111" s="2">
        <v>32.200000000000003</v>
      </c>
      <c r="AA111" s="4" t="s">
        <v>92</v>
      </c>
    </row>
    <row r="112" spans="1:34" x14ac:dyDescent="0.25">
      <c r="A112">
        <v>99085</v>
      </c>
      <c r="B112">
        <v>107324</v>
      </c>
      <c r="C112" t="s">
        <v>562</v>
      </c>
      <c r="D112" t="s">
        <v>559</v>
      </c>
      <c r="E112" t="s">
        <v>560</v>
      </c>
      <c r="F112" t="s">
        <v>556</v>
      </c>
      <c r="G112" t="s">
        <v>94</v>
      </c>
      <c r="H112">
        <v>12</v>
      </c>
      <c r="I112" s="1">
        <v>7</v>
      </c>
      <c r="J112" s="1">
        <v>5</v>
      </c>
      <c r="K112" s="3">
        <v>89.91</v>
      </c>
      <c r="L112" s="3">
        <f>K112/1.25</f>
        <v>71.927999999999997</v>
      </c>
      <c r="M112" s="2">
        <v>75.39</v>
      </c>
      <c r="O112" s="2">
        <v>71.62</v>
      </c>
      <c r="P112" s="4" t="s">
        <v>37</v>
      </c>
      <c r="R112" s="2">
        <v>75.7</v>
      </c>
      <c r="S112" s="4">
        <v>45597</v>
      </c>
      <c r="X112" s="2">
        <v>90.31519999999999</v>
      </c>
      <c r="Z112" s="2">
        <v>74.39</v>
      </c>
      <c r="AA112" s="4" t="s">
        <v>125</v>
      </c>
    </row>
    <row r="113" spans="1:34" x14ac:dyDescent="0.25">
      <c r="A113">
        <v>99081</v>
      </c>
      <c r="C113" t="s">
        <v>591</v>
      </c>
      <c r="D113" t="s">
        <v>588</v>
      </c>
      <c r="E113" t="s">
        <v>589</v>
      </c>
      <c r="F113" t="s">
        <v>556</v>
      </c>
      <c r="G113" t="s">
        <v>94</v>
      </c>
      <c r="H113">
        <v>13</v>
      </c>
      <c r="I113" s="1">
        <v>7</v>
      </c>
      <c r="J113" s="1">
        <v>4</v>
      </c>
      <c r="K113" s="3">
        <v>108.02</v>
      </c>
      <c r="L113" s="3">
        <f>K113/1.25</f>
        <v>86.415999999999997</v>
      </c>
      <c r="M113" s="2">
        <v>78.7</v>
      </c>
      <c r="N113" s="29">
        <v>6</v>
      </c>
      <c r="Z113" s="2">
        <v>77.66</v>
      </c>
      <c r="AA113" s="4" t="s">
        <v>590</v>
      </c>
    </row>
    <row r="114" spans="1:34" x14ac:dyDescent="0.25">
      <c r="A114">
        <v>22758</v>
      </c>
      <c r="B114">
        <v>117461</v>
      </c>
      <c r="D114" t="s">
        <v>592</v>
      </c>
      <c r="E114" t="s">
        <v>593</v>
      </c>
      <c r="F114" t="s">
        <v>594</v>
      </c>
      <c r="G114" t="s">
        <v>596</v>
      </c>
      <c r="H114">
        <v>7</v>
      </c>
      <c r="I114" s="1">
        <v>4</v>
      </c>
      <c r="J114" s="1">
        <v>4</v>
      </c>
      <c r="K114" s="3">
        <v>346.04</v>
      </c>
      <c r="L114" s="3">
        <f>K114/1.25</f>
        <v>276.83199999999999</v>
      </c>
      <c r="M114" s="2">
        <v>287.25</v>
      </c>
      <c r="O114" s="2">
        <v>281.26</v>
      </c>
      <c r="P114" s="4" t="s">
        <v>104</v>
      </c>
      <c r="AA114" s="4"/>
      <c r="AC114" s="2">
        <v>294.73500000000001</v>
      </c>
      <c r="AD114" s="4">
        <v>46142</v>
      </c>
      <c r="AH114" s="2">
        <v>279.85000000000002</v>
      </c>
    </row>
    <row r="115" spans="1:34" x14ac:dyDescent="0.25">
      <c r="D115" t="s">
        <v>602</v>
      </c>
      <c r="E115" t="s">
        <v>603</v>
      </c>
      <c r="G115" t="s">
        <v>604</v>
      </c>
      <c r="H115">
        <v>12</v>
      </c>
      <c r="I115" s="1">
        <v>1</v>
      </c>
      <c r="J115" s="1">
        <v>6</v>
      </c>
      <c r="K115" s="3">
        <v>280.06</v>
      </c>
      <c r="L115" s="3">
        <f>K115/1.25</f>
        <v>224.048</v>
      </c>
      <c r="R115" s="2">
        <v>224.19</v>
      </c>
      <c r="S115" s="4">
        <v>45877</v>
      </c>
      <c r="AA115" s="4"/>
    </row>
    <row r="116" spans="1:34" x14ac:dyDescent="0.25">
      <c r="C116" t="s">
        <v>607</v>
      </c>
      <c r="D116" t="s">
        <v>605</v>
      </c>
      <c r="E116" t="s">
        <v>606</v>
      </c>
      <c r="G116" t="s">
        <v>537</v>
      </c>
      <c r="H116">
        <v>1</v>
      </c>
      <c r="I116" s="1">
        <v>7</v>
      </c>
      <c r="J116" s="1">
        <v>0</v>
      </c>
      <c r="K116" s="3">
        <v>275.54000000000002</v>
      </c>
      <c r="L116" s="3">
        <f>K116/1.25</f>
        <v>220.43200000000002</v>
      </c>
      <c r="Z116" s="2">
        <v>264.64</v>
      </c>
      <c r="AA116" s="4" t="s">
        <v>121</v>
      </c>
      <c r="AF116" s="2">
        <v>225.61</v>
      </c>
      <c r="AG116" s="29">
        <v>6</v>
      </c>
    </row>
    <row r="117" spans="1:34" x14ac:dyDescent="0.25">
      <c r="D117" t="s">
        <v>608</v>
      </c>
      <c r="E117" t="s">
        <v>609</v>
      </c>
      <c r="H117">
        <v>2</v>
      </c>
      <c r="I117" s="1">
        <v>7</v>
      </c>
      <c r="J117" s="1">
        <v>0</v>
      </c>
      <c r="K117" s="3">
        <v>258.72000000000003</v>
      </c>
      <c r="L117" s="3">
        <f>K117/1.25</f>
        <v>206.97600000000003</v>
      </c>
      <c r="AA117" s="4"/>
      <c r="AC117" s="2">
        <v>215.74350000000001</v>
      </c>
      <c r="AD117" s="4">
        <v>45536</v>
      </c>
      <c r="AE117" s="29">
        <v>6</v>
      </c>
    </row>
    <row r="118" spans="1:34" x14ac:dyDescent="0.25">
      <c r="A118">
        <v>22557</v>
      </c>
      <c r="B118">
        <v>116091</v>
      </c>
      <c r="D118" t="s">
        <v>612</v>
      </c>
      <c r="E118" t="s">
        <v>613</v>
      </c>
      <c r="F118" t="s">
        <v>594</v>
      </c>
      <c r="G118" t="s">
        <v>615</v>
      </c>
      <c r="H118">
        <v>4</v>
      </c>
      <c r="I118" s="1">
        <v>11</v>
      </c>
      <c r="J118" s="1">
        <v>0</v>
      </c>
      <c r="K118" s="3">
        <v>249.02</v>
      </c>
      <c r="L118" s="3">
        <f>K118/1.25</f>
        <v>199.21600000000001</v>
      </c>
      <c r="M118" s="2">
        <v>295.3</v>
      </c>
      <c r="O118" s="2">
        <v>242.8535</v>
      </c>
      <c r="P118" s="4" t="s">
        <v>74</v>
      </c>
      <c r="R118" s="2">
        <v>199.22</v>
      </c>
      <c r="S118" s="4">
        <v>45504</v>
      </c>
      <c r="T118" s="29">
        <v>12</v>
      </c>
      <c r="AA118" s="4"/>
      <c r="AF118" s="2">
        <v>260.24</v>
      </c>
    </row>
    <row r="119" spans="1:34" x14ac:dyDescent="0.25">
      <c r="A119">
        <v>25503</v>
      </c>
      <c r="C119" t="s">
        <v>621</v>
      </c>
      <c r="D119" t="s">
        <v>618</v>
      </c>
      <c r="E119" t="s">
        <v>619</v>
      </c>
      <c r="F119" t="s">
        <v>594</v>
      </c>
      <c r="G119" t="s">
        <v>622</v>
      </c>
      <c r="H119">
        <v>1</v>
      </c>
      <c r="I119" s="1">
        <v>1</v>
      </c>
      <c r="J119" s="1">
        <v>0</v>
      </c>
      <c r="K119" s="3">
        <v>381.94</v>
      </c>
      <c r="L119" s="3">
        <f>K119/1.25</f>
        <v>305.55200000000002</v>
      </c>
      <c r="M119" s="2">
        <v>274.08</v>
      </c>
      <c r="Z119" s="2">
        <v>270.02</v>
      </c>
      <c r="AA119" s="4" t="s">
        <v>42</v>
      </c>
      <c r="AC119" s="2">
        <v>264.50549999999998</v>
      </c>
      <c r="AD119" s="4">
        <v>45868</v>
      </c>
      <c r="AE119" s="29">
        <v>3</v>
      </c>
    </row>
    <row r="120" spans="1:34" x14ac:dyDescent="0.25">
      <c r="D120" t="s">
        <v>599</v>
      </c>
      <c r="E120" t="s">
        <v>600</v>
      </c>
      <c r="G120" t="s">
        <v>601</v>
      </c>
      <c r="H120">
        <v>0</v>
      </c>
      <c r="I120" s="1">
        <v>4</v>
      </c>
      <c r="J120" s="1">
        <v>2</v>
      </c>
      <c r="K120" s="3">
        <v>191.13</v>
      </c>
      <c r="L120" s="3">
        <f>K120/1.25</f>
        <v>152.904</v>
      </c>
      <c r="X120" s="2">
        <v>151.09559999999999</v>
      </c>
      <c r="AA120" s="4"/>
      <c r="AF120" s="2">
        <v>126.26</v>
      </c>
      <c r="AH120" s="2">
        <v>113.57</v>
      </c>
    </row>
    <row r="121" spans="1:34" x14ac:dyDescent="0.25">
      <c r="A121">
        <v>5265</v>
      </c>
      <c r="B121">
        <v>103068</v>
      </c>
      <c r="C121" t="s">
        <v>628</v>
      </c>
      <c r="D121" t="s">
        <v>625</v>
      </c>
      <c r="E121" t="s">
        <v>626</v>
      </c>
      <c r="F121" t="s">
        <v>627</v>
      </c>
      <c r="G121" t="s">
        <v>561</v>
      </c>
      <c r="H121">
        <v>4</v>
      </c>
      <c r="I121" s="1">
        <v>7</v>
      </c>
      <c r="J121" s="1">
        <v>7</v>
      </c>
      <c r="K121" s="3">
        <v>86.02</v>
      </c>
      <c r="L121" s="3">
        <f>K121/1.25</f>
        <v>68.816000000000003</v>
      </c>
      <c r="M121" s="2">
        <v>80.88</v>
      </c>
      <c r="O121" s="2">
        <v>67.53</v>
      </c>
      <c r="P121" s="4" t="s">
        <v>146</v>
      </c>
      <c r="Z121" s="2">
        <v>79.81</v>
      </c>
      <c r="AA121" s="4" t="s">
        <v>225</v>
      </c>
      <c r="AF121" s="2">
        <v>78.41</v>
      </c>
    </row>
    <row r="122" spans="1:34" x14ac:dyDescent="0.25">
      <c r="A122">
        <v>20942</v>
      </c>
      <c r="C122" t="s">
        <v>631</v>
      </c>
      <c r="D122" t="s">
        <v>629</v>
      </c>
      <c r="E122" t="s">
        <v>630</v>
      </c>
      <c r="F122" t="s">
        <v>627</v>
      </c>
      <c r="G122" t="s">
        <v>136</v>
      </c>
      <c r="H122">
        <v>6</v>
      </c>
      <c r="I122" s="1">
        <v>1</v>
      </c>
      <c r="J122" s="1">
        <v>3</v>
      </c>
      <c r="K122" s="3">
        <v>60.8</v>
      </c>
      <c r="L122" s="3">
        <f>K122/1.25</f>
        <v>48.64</v>
      </c>
      <c r="M122" s="2">
        <v>61.62</v>
      </c>
      <c r="R122" s="2">
        <v>48.62</v>
      </c>
      <c r="S122" s="4">
        <v>45382</v>
      </c>
      <c r="U122" s="2">
        <v>54.32</v>
      </c>
      <c r="V122" s="4">
        <v>45352</v>
      </c>
      <c r="Z122" s="2">
        <v>64.709999999999994</v>
      </c>
      <c r="AA122" s="4" t="s">
        <v>149</v>
      </c>
    </row>
    <row r="123" spans="1:34" x14ac:dyDescent="0.25">
      <c r="A123">
        <v>25978</v>
      </c>
      <c r="B123">
        <v>117877</v>
      </c>
      <c r="C123" t="s">
        <v>634</v>
      </c>
      <c r="D123" t="s">
        <v>632</v>
      </c>
      <c r="E123" t="s">
        <v>633</v>
      </c>
      <c r="F123" t="s">
        <v>627</v>
      </c>
      <c r="G123" t="s">
        <v>635</v>
      </c>
      <c r="H123">
        <v>8</v>
      </c>
      <c r="I123" s="1">
        <v>5</v>
      </c>
      <c r="J123" s="1">
        <v>2</v>
      </c>
      <c r="K123" s="3">
        <v>159.44</v>
      </c>
      <c r="L123" s="3">
        <f>K123/1.25</f>
        <v>127.55199999999999</v>
      </c>
      <c r="M123" s="2">
        <v>129.80000000000001</v>
      </c>
      <c r="O123" s="2">
        <v>131.38</v>
      </c>
      <c r="P123" s="4" t="s">
        <v>74</v>
      </c>
      <c r="Z123" s="2">
        <v>137.36000000000001</v>
      </c>
      <c r="AA123" s="4" t="s">
        <v>204</v>
      </c>
    </row>
    <row r="124" spans="1:34" x14ac:dyDescent="0.25">
      <c r="B124">
        <v>118034</v>
      </c>
      <c r="D124" t="s">
        <v>636</v>
      </c>
      <c r="E124" t="s">
        <v>637</v>
      </c>
      <c r="G124" t="s">
        <v>88</v>
      </c>
      <c r="H124">
        <v>13</v>
      </c>
      <c r="I124" s="1">
        <v>3</v>
      </c>
      <c r="J124" s="1">
        <v>7</v>
      </c>
      <c r="K124" s="3">
        <v>53.36</v>
      </c>
      <c r="L124" s="3">
        <f>K124/1.25</f>
        <v>42.688000000000002</v>
      </c>
      <c r="O124" s="2">
        <v>58.35</v>
      </c>
      <c r="P124" s="4" t="s">
        <v>374</v>
      </c>
      <c r="R124" s="2">
        <v>42.8</v>
      </c>
      <c r="S124" s="4">
        <v>45869</v>
      </c>
      <c r="AA124" s="4"/>
      <c r="AC124" s="2">
        <v>53.375</v>
      </c>
      <c r="AD124" s="4">
        <v>45869</v>
      </c>
      <c r="AH124" s="2">
        <v>53.15</v>
      </c>
    </row>
    <row r="125" spans="1:34" x14ac:dyDescent="0.25">
      <c r="D125" t="s">
        <v>640</v>
      </c>
      <c r="E125" t="s">
        <v>641</v>
      </c>
      <c r="G125" t="s">
        <v>88</v>
      </c>
      <c r="H125">
        <v>30</v>
      </c>
      <c r="I125" s="1">
        <v>7</v>
      </c>
      <c r="J125" s="1">
        <v>2</v>
      </c>
      <c r="K125" s="3">
        <v>56.92</v>
      </c>
      <c r="L125" s="3">
        <f>K125/1.25</f>
        <v>45.536000000000001</v>
      </c>
      <c r="R125" s="2">
        <v>52.99</v>
      </c>
      <c r="S125" s="4">
        <v>45869</v>
      </c>
      <c r="T125" s="29">
        <v>3</v>
      </c>
      <c r="AA125" s="4"/>
      <c r="AC125" s="2">
        <v>65.204999999999998</v>
      </c>
      <c r="AD125" s="4">
        <v>45839</v>
      </c>
      <c r="AH125" s="2">
        <v>46.08</v>
      </c>
    </row>
    <row r="126" spans="1:34" x14ac:dyDescent="0.25">
      <c r="A126">
        <v>21786</v>
      </c>
      <c r="D126" t="s">
        <v>642</v>
      </c>
      <c r="E126" t="s">
        <v>643</v>
      </c>
      <c r="F126" t="s">
        <v>627</v>
      </c>
      <c r="G126" t="s">
        <v>620</v>
      </c>
      <c r="H126">
        <v>8</v>
      </c>
      <c r="I126" s="1">
        <v>1</v>
      </c>
      <c r="J126" s="1">
        <v>3</v>
      </c>
      <c r="K126" s="3">
        <v>97.34</v>
      </c>
      <c r="L126" s="3">
        <f>K126/1.25</f>
        <v>77.872</v>
      </c>
      <c r="M126" s="2">
        <v>64</v>
      </c>
      <c r="AA126" s="4"/>
    </row>
    <row r="127" spans="1:34" x14ac:dyDescent="0.25">
      <c r="A127">
        <v>9638</v>
      </c>
      <c r="B127">
        <v>100475</v>
      </c>
      <c r="C127" t="s">
        <v>652</v>
      </c>
      <c r="D127" t="s">
        <v>650</v>
      </c>
      <c r="E127" t="s">
        <v>651</v>
      </c>
      <c r="F127" t="s">
        <v>627</v>
      </c>
      <c r="G127" t="s">
        <v>147</v>
      </c>
      <c r="H127">
        <v>3</v>
      </c>
      <c r="I127" s="1">
        <v>2</v>
      </c>
      <c r="J127" s="1">
        <v>2</v>
      </c>
      <c r="K127" s="3">
        <v>235.76</v>
      </c>
      <c r="L127" s="3">
        <f>K127/1.25</f>
        <v>188.608</v>
      </c>
      <c r="M127" s="2">
        <v>211.21</v>
      </c>
      <c r="O127" s="2">
        <v>208.03</v>
      </c>
      <c r="P127" s="4" t="s">
        <v>74</v>
      </c>
      <c r="R127" s="2">
        <v>188.67</v>
      </c>
      <c r="S127" s="4">
        <v>45565</v>
      </c>
      <c r="X127" s="2">
        <v>199.06379999999999</v>
      </c>
      <c r="Z127" s="2">
        <v>206.63</v>
      </c>
      <c r="AA127" s="4" t="s">
        <v>204</v>
      </c>
      <c r="AF127" s="2">
        <v>203.9</v>
      </c>
      <c r="AH127" s="2">
        <v>198.91</v>
      </c>
    </row>
    <row r="128" spans="1:34" x14ac:dyDescent="0.25">
      <c r="A128">
        <v>23224</v>
      </c>
      <c r="B128">
        <v>116616</v>
      </c>
      <c r="C128" t="s">
        <v>646</v>
      </c>
      <c r="D128" t="s">
        <v>644</v>
      </c>
      <c r="E128" t="s">
        <v>645</v>
      </c>
      <c r="F128" t="s">
        <v>594</v>
      </c>
      <c r="G128" t="s">
        <v>147</v>
      </c>
      <c r="H128">
        <v>5</v>
      </c>
      <c r="I128" s="1">
        <v>1</v>
      </c>
      <c r="J128" s="1">
        <v>4</v>
      </c>
      <c r="K128" s="3">
        <v>291.06</v>
      </c>
      <c r="L128" s="3">
        <f>K128/1.25</f>
        <v>232.84800000000001</v>
      </c>
      <c r="M128" s="2">
        <v>255.43</v>
      </c>
      <c r="O128" s="2">
        <v>243.47</v>
      </c>
      <c r="P128" s="4" t="s">
        <v>74</v>
      </c>
      <c r="R128" s="2">
        <v>232.92</v>
      </c>
      <c r="S128" s="4">
        <v>45596</v>
      </c>
      <c r="Z128" s="2">
        <v>212.81</v>
      </c>
      <c r="AA128" s="4" t="s">
        <v>204</v>
      </c>
      <c r="AH128" s="2">
        <v>245.65</v>
      </c>
    </row>
    <row r="129" spans="1:34" x14ac:dyDescent="0.25">
      <c r="A129">
        <v>23225</v>
      </c>
      <c r="B129">
        <v>116617</v>
      </c>
      <c r="C129" t="s">
        <v>649</v>
      </c>
      <c r="D129" t="s">
        <v>647</v>
      </c>
      <c r="E129" t="s">
        <v>648</v>
      </c>
      <c r="F129" t="s">
        <v>594</v>
      </c>
      <c r="G129" t="s">
        <v>147</v>
      </c>
      <c r="H129">
        <v>5</v>
      </c>
      <c r="I129" s="1">
        <v>2</v>
      </c>
      <c r="J129" s="1">
        <v>2</v>
      </c>
      <c r="K129" s="3">
        <v>404.25</v>
      </c>
      <c r="L129" s="3">
        <f>K129/1.25</f>
        <v>323.39999999999998</v>
      </c>
      <c r="M129" s="2">
        <v>344.38</v>
      </c>
      <c r="O129" s="2">
        <v>324.75</v>
      </c>
      <c r="P129" s="4" t="s">
        <v>146</v>
      </c>
      <c r="R129" s="2">
        <v>322.60000000000002</v>
      </c>
      <c r="S129" s="4">
        <v>45596</v>
      </c>
      <c r="X129" s="2">
        <v>318.18059999999997</v>
      </c>
      <c r="Z129" s="2">
        <v>283.91000000000003</v>
      </c>
      <c r="AA129" s="4" t="s">
        <v>225</v>
      </c>
      <c r="AF129" s="2">
        <v>335.75</v>
      </c>
    </row>
    <row r="130" spans="1:34" x14ac:dyDescent="0.25">
      <c r="B130">
        <v>116332</v>
      </c>
      <c r="D130" t="s">
        <v>661</v>
      </c>
      <c r="E130" t="s">
        <v>662</v>
      </c>
      <c r="G130" t="s">
        <v>88</v>
      </c>
      <c r="H130">
        <v>31</v>
      </c>
      <c r="I130" s="1">
        <v>2</v>
      </c>
      <c r="J130" s="1">
        <v>8</v>
      </c>
      <c r="K130" s="3">
        <v>23.93</v>
      </c>
      <c r="L130" s="3">
        <f>K130/1.25</f>
        <v>19.143999999999998</v>
      </c>
      <c r="O130" s="2">
        <v>28.35</v>
      </c>
      <c r="P130" s="4" t="s">
        <v>374</v>
      </c>
      <c r="R130" s="2">
        <v>18.93</v>
      </c>
      <c r="S130" s="4">
        <v>45869</v>
      </c>
      <c r="AA130" s="4"/>
    </row>
    <row r="131" spans="1:34" x14ac:dyDescent="0.25">
      <c r="A131">
        <v>96266</v>
      </c>
      <c r="C131" t="s">
        <v>666</v>
      </c>
      <c r="D131" t="s">
        <v>663</v>
      </c>
      <c r="E131" t="s">
        <v>664</v>
      </c>
      <c r="F131" t="s">
        <v>665</v>
      </c>
      <c r="G131" t="s">
        <v>94</v>
      </c>
      <c r="H131">
        <v>2</v>
      </c>
      <c r="I131" s="1">
        <v>2</v>
      </c>
      <c r="J131" s="1">
        <v>2</v>
      </c>
      <c r="K131" s="3">
        <v>137.44999999999999</v>
      </c>
      <c r="L131" s="3">
        <f>K131/1.25</f>
        <v>109.96</v>
      </c>
      <c r="M131" s="2">
        <v>119.06</v>
      </c>
      <c r="R131" s="2">
        <v>110.05</v>
      </c>
      <c r="S131" s="4">
        <v>45564</v>
      </c>
      <c r="Z131" s="2">
        <v>117.49</v>
      </c>
      <c r="AA131" s="4" t="s">
        <v>204</v>
      </c>
      <c r="AF131" s="2">
        <v>113.44</v>
      </c>
      <c r="AH131" s="2">
        <v>108.86</v>
      </c>
    </row>
    <row r="132" spans="1:34" x14ac:dyDescent="0.25">
      <c r="A132">
        <v>7691</v>
      </c>
      <c r="B132">
        <v>108979</v>
      </c>
      <c r="C132" t="s">
        <v>670</v>
      </c>
      <c r="D132" t="s">
        <v>668</v>
      </c>
      <c r="E132" t="s">
        <v>669</v>
      </c>
      <c r="F132" t="s">
        <v>69</v>
      </c>
      <c r="G132" t="s">
        <v>561</v>
      </c>
      <c r="H132">
        <v>2</v>
      </c>
      <c r="I132" s="1">
        <v>1</v>
      </c>
      <c r="J132" s="1">
        <v>3</v>
      </c>
      <c r="K132" s="3">
        <v>57.24</v>
      </c>
      <c r="L132" s="3">
        <f>K132/1.25</f>
        <v>45.792000000000002</v>
      </c>
      <c r="M132" s="2">
        <v>43.85</v>
      </c>
      <c r="O132" s="2">
        <v>41.1</v>
      </c>
      <c r="P132" s="4" t="s">
        <v>146</v>
      </c>
      <c r="R132" s="2">
        <v>41.63</v>
      </c>
      <c r="S132" s="4">
        <v>45474</v>
      </c>
      <c r="Z132" s="2">
        <v>43.26</v>
      </c>
      <c r="AA132" s="4" t="s">
        <v>249</v>
      </c>
      <c r="AF132" s="2">
        <v>40.69</v>
      </c>
    </row>
    <row r="133" spans="1:34" x14ac:dyDescent="0.25">
      <c r="A133">
        <v>95009</v>
      </c>
      <c r="B133">
        <v>112779</v>
      </c>
      <c r="C133" t="s">
        <v>673</v>
      </c>
      <c r="D133" t="s">
        <v>671</v>
      </c>
      <c r="E133" t="s">
        <v>672</v>
      </c>
      <c r="F133" t="s">
        <v>69</v>
      </c>
      <c r="G133" t="s">
        <v>94</v>
      </c>
      <c r="H133">
        <v>8</v>
      </c>
      <c r="I133" s="1">
        <v>1</v>
      </c>
      <c r="J133" s="1">
        <v>3</v>
      </c>
      <c r="K133" s="3">
        <v>85.05</v>
      </c>
      <c r="L133" s="3">
        <f>K133/1.25</f>
        <v>68.039999999999992</v>
      </c>
      <c r="M133" s="2">
        <v>80.14</v>
      </c>
      <c r="O133" s="2">
        <v>78.06</v>
      </c>
      <c r="P133" s="4" t="s">
        <v>531</v>
      </c>
      <c r="R133" s="2">
        <v>79.78</v>
      </c>
      <c r="S133" s="4">
        <v>46076</v>
      </c>
      <c r="Z133" s="2">
        <v>79.09</v>
      </c>
      <c r="AA133" s="4" t="s">
        <v>92</v>
      </c>
      <c r="AF133" s="2">
        <v>78.83</v>
      </c>
      <c r="AH133" s="2">
        <v>75.61</v>
      </c>
    </row>
    <row r="134" spans="1:34" x14ac:dyDescent="0.25">
      <c r="A134">
        <v>8152</v>
      </c>
      <c r="C134" t="s">
        <v>677</v>
      </c>
      <c r="D134" t="s">
        <v>674</v>
      </c>
      <c r="E134" t="s">
        <v>675</v>
      </c>
      <c r="F134" t="s">
        <v>676</v>
      </c>
      <c r="G134" t="s">
        <v>561</v>
      </c>
      <c r="H134">
        <v>4</v>
      </c>
      <c r="I134" s="1">
        <v>1</v>
      </c>
      <c r="J134" s="1">
        <v>1</v>
      </c>
      <c r="K134" s="3">
        <v>74.709999999999994</v>
      </c>
      <c r="L134" s="3">
        <f>K134/1.25</f>
        <v>59.767999999999994</v>
      </c>
      <c r="M134" s="2">
        <v>73.36</v>
      </c>
      <c r="R134" s="2">
        <v>62.89</v>
      </c>
      <c r="S134" s="4">
        <v>45604</v>
      </c>
      <c r="Z134" s="2">
        <v>72.39</v>
      </c>
      <c r="AA134" s="4" t="s">
        <v>204</v>
      </c>
      <c r="AF134" s="2">
        <v>71.42</v>
      </c>
      <c r="AH134" s="2">
        <v>78.11</v>
      </c>
    </row>
    <row r="135" spans="1:34" x14ac:dyDescent="0.25">
      <c r="A135">
        <v>7690</v>
      </c>
      <c r="C135" t="s">
        <v>681</v>
      </c>
      <c r="D135" t="s">
        <v>678</v>
      </c>
      <c r="E135" t="s">
        <v>679</v>
      </c>
      <c r="F135" t="s">
        <v>680</v>
      </c>
      <c r="G135" t="s">
        <v>94</v>
      </c>
      <c r="H135">
        <v>5</v>
      </c>
      <c r="I135" s="1">
        <v>2</v>
      </c>
      <c r="J135" s="1">
        <v>1</v>
      </c>
      <c r="K135" s="3">
        <v>174.64</v>
      </c>
      <c r="L135" s="3">
        <f>K135/1.25</f>
        <v>139.71199999999999</v>
      </c>
      <c r="M135" s="2">
        <v>131.08000000000001</v>
      </c>
      <c r="R135" s="2">
        <v>128.69</v>
      </c>
      <c r="S135" s="4">
        <v>45591</v>
      </c>
      <c r="Z135" s="2">
        <v>129.36000000000001</v>
      </c>
      <c r="AA135" s="4" t="s">
        <v>125</v>
      </c>
      <c r="AF135" s="2">
        <v>127.13</v>
      </c>
      <c r="AG135" s="29">
        <v>3</v>
      </c>
      <c r="AH135" s="2">
        <v>122.05</v>
      </c>
    </row>
    <row r="136" spans="1:34" x14ac:dyDescent="0.25">
      <c r="A136">
        <v>6865</v>
      </c>
      <c r="B136">
        <v>117079</v>
      </c>
      <c r="C136" t="s">
        <v>687</v>
      </c>
      <c r="D136" t="s">
        <v>685</v>
      </c>
      <c r="E136" t="s">
        <v>686</v>
      </c>
      <c r="F136" t="s">
        <v>69</v>
      </c>
      <c r="G136" t="s">
        <v>129</v>
      </c>
      <c r="H136">
        <v>86</v>
      </c>
      <c r="I136" s="1">
        <v>14</v>
      </c>
      <c r="J136" s="1">
        <v>12</v>
      </c>
      <c r="K136" s="3">
        <v>64.680000000000007</v>
      </c>
      <c r="L136" s="3">
        <f>K136/1.25</f>
        <v>51.744000000000007</v>
      </c>
      <c r="M136" s="2">
        <v>61</v>
      </c>
      <c r="O136" s="2">
        <v>60.21</v>
      </c>
      <c r="P136" s="4" t="s">
        <v>146</v>
      </c>
      <c r="R136" s="2">
        <v>60.56</v>
      </c>
      <c r="S136" s="4">
        <v>45838</v>
      </c>
      <c r="X136" s="2">
        <v>52.602399999999996</v>
      </c>
      <c r="Z136" s="2">
        <v>59.8</v>
      </c>
      <c r="AA136" s="4" t="s">
        <v>370</v>
      </c>
      <c r="AC136" s="2">
        <v>58.765000000000001</v>
      </c>
      <c r="AD136" s="4">
        <v>45838</v>
      </c>
      <c r="AH136" s="2">
        <v>50.39</v>
      </c>
    </row>
    <row r="137" spans="1:34" x14ac:dyDescent="0.25">
      <c r="C137" t="s">
        <v>684</v>
      </c>
      <c r="D137" t="s">
        <v>682</v>
      </c>
      <c r="E137" t="s">
        <v>683</v>
      </c>
      <c r="G137" t="s">
        <v>129</v>
      </c>
      <c r="H137">
        <v>0</v>
      </c>
      <c r="I137" s="1">
        <v>3</v>
      </c>
      <c r="J137" s="1">
        <v>2</v>
      </c>
      <c r="K137" s="3">
        <v>88.61</v>
      </c>
      <c r="L137" s="3">
        <f>K137/1.25</f>
        <v>70.888000000000005</v>
      </c>
      <c r="R137" s="2">
        <v>60.85</v>
      </c>
      <c r="S137" s="4">
        <v>45626</v>
      </c>
      <c r="X137" s="2">
        <v>56.588000000000001</v>
      </c>
      <c r="Z137" s="2">
        <v>67.72</v>
      </c>
      <c r="AA137" s="4"/>
      <c r="AC137" s="2">
        <v>67.094999999999999</v>
      </c>
      <c r="AD137" s="4">
        <v>45868</v>
      </c>
      <c r="AF137" s="2">
        <v>62.1</v>
      </c>
      <c r="AH137" s="2">
        <v>54.19</v>
      </c>
    </row>
    <row r="138" spans="1:34" x14ac:dyDescent="0.25">
      <c r="A138">
        <v>99284</v>
      </c>
      <c r="B138">
        <v>114234</v>
      </c>
      <c r="C138" t="s">
        <v>692</v>
      </c>
      <c r="D138" t="s">
        <v>688</v>
      </c>
      <c r="E138" t="s">
        <v>689</v>
      </c>
      <c r="F138" t="s">
        <v>690</v>
      </c>
      <c r="G138" t="s">
        <v>693</v>
      </c>
      <c r="H138">
        <v>0</v>
      </c>
      <c r="I138" s="1">
        <v>1</v>
      </c>
      <c r="J138" s="1">
        <v>3</v>
      </c>
      <c r="K138" s="3">
        <v>43.66</v>
      </c>
      <c r="L138" s="3">
        <f>K138/1.25</f>
        <v>34.927999999999997</v>
      </c>
      <c r="M138" s="2">
        <v>37.42</v>
      </c>
      <c r="O138" s="2">
        <v>38</v>
      </c>
      <c r="P138" s="4" t="s">
        <v>691</v>
      </c>
      <c r="Z138" s="2">
        <v>33.97</v>
      </c>
      <c r="AA138" s="4" t="s">
        <v>53</v>
      </c>
      <c r="AC138" s="2">
        <v>33.074999999999996</v>
      </c>
      <c r="AD138" s="4">
        <v>45321</v>
      </c>
      <c r="AF138" s="2">
        <v>33.450000000000003</v>
      </c>
      <c r="AH138" s="2">
        <v>42.69</v>
      </c>
    </row>
    <row r="139" spans="1:34" x14ac:dyDescent="0.25">
      <c r="A139">
        <v>20459</v>
      </c>
      <c r="B139">
        <v>115884</v>
      </c>
      <c r="D139" t="s">
        <v>694</v>
      </c>
      <c r="E139" t="s">
        <v>695</v>
      </c>
      <c r="F139" t="s">
        <v>41</v>
      </c>
      <c r="G139" t="s">
        <v>697</v>
      </c>
      <c r="H139">
        <v>1</v>
      </c>
      <c r="I139" s="1">
        <v>1</v>
      </c>
      <c r="J139" s="1">
        <v>1</v>
      </c>
      <c r="K139" s="3">
        <v>300.76</v>
      </c>
      <c r="L139" s="3">
        <f>K139/1.25</f>
        <v>240.608</v>
      </c>
      <c r="M139" s="2">
        <v>313.95</v>
      </c>
      <c r="O139" s="2">
        <v>291.12</v>
      </c>
      <c r="P139" s="4" t="s">
        <v>120</v>
      </c>
      <c r="R139" s="2">
        <v>240.78</v>
      </c>
      <c r="S139" s="4">
        <v>45413</v>
      </c>
      <c r="AA139" s="4"/>
    </row>
    <row r="140" spans="1:34" x14ac:dyDescent="0.25">
      <c r="A140">
        <v>11249</v>
      </c>
      <c r="B140">
        <v>102236</v>
      </c>
      <c r="C140" t="s">
        <v>700</v>
      </c>
      <c r="D140" t="s">
        <v>698</v>
      </c>
      <c r="E140" t="s">
        <v>699</v>
      </c>
      <c r="F140" t="s">
        <v>41</v>
      </c>
      <c r="G140" t="s">
        <v>702</v>
      </c>
      <c r="H140">
        <v>3</v>
      </c>
      <c r="I140" s="1">
        <v>1</v>
      </c>
      <c r="J140" s="1">
        <v>1</v>
      </c>
      <c r="K140" s="3">
        <v>162.02000000000001</v>
      </c>
      <c r="L140" s="3">
        <f>K140/1.25</f>
        <v>129.61600000000001</v>
      </c>
      <c r="M140" s="2">
        <v>125.74</v>
      </c>
      <c r="O140" s="2">
        <v>124.1</v>
      </c>
      <c r="P140" s="4" t="s">
        <v>691</v>
      </c>
      <c r="Z140" s="2">
        <v>123.27</v>
      </c>
      <c r="AA140" s="4" t="s">
        <v>417</v>
      </c>
      <c r="AC140" s="2">
        <v>130.221</v>
      </c>
      <c r="AD140" s="4">
        <v>45473</v>
      </c>
      <c r="AF140" s="2">
        <v>113.04</v>
      </c>
      <c r="AH140" s="2">
        <v>112.32</v>
      </c>
    </row>
    <row r="141" spans="1:34" x14ac:dyDescent="0.25">
      <c r="A141">
        <v>22591</v>
      </c>
      <c r="B141">
        <v>116176</v>
      </c>
      <c r="C141" t="s">
        <v>712</v>
      </c>
      <c r="D141" t="s">
        <v>705</v>
      </c>
      <c r="E141" t="s">
        <v>710</v>
      </c>
      <c r="F141" t="s">
        <v>706</v>
      </c>
      <c r="G141" t="s">
        <v>711</v>
      </c>
      <c r="H141">
        <v>2</v>
      </c>
      <c r="I141" s="1">
        <v>1</v>
      </c>
      <c r="J141" s="1">
        <v>3</v>
      </c>
      <c r="K141" s="3">
        <v>85.38</v>
      </c>
      <c r="L141" s="3">
        <f>K141/1.25</f>
        <v>68.304000000000002</v>
      </c>
      <c r="M141" s="2">
        <v>38.159999999999997</v>
      </c>
      <c r="O141" s="2">
        <v>75.319999999999993</v>
      </c>
      <c r="P141" s="4" t="s">
        <v>37</v>
      </c>
      <c r="R141" s="2">
        <v>72.5</v>
      </c>
      <c r="S141" s="4">
        <v>45747</v>
      </c>
      <c r="X141" s="2">
        <v>71.618600000000001</v>
      </c>
      <c r="Z141" s="2">
        <v>74.819999999999993</v>
      </c>
      <c r="AA141" s="4"/>
      <c r="AF141" s="2">
        <v>68.61</v>
      </c>
      <c r="AH141" s="2">
        <v>73.41</v>
      </c>
    </row>
    <row r="142" spans="1:34" x14ac:dyDescent="0.25">
      <c r="A142">
        <v>21065</v>
      </c>
      <c r="B142">
        <v>115946</v>
      </c>
      <c r="C142" t="s">
        <v>719</v>
      </c>
      <c r="D142" t="s">
        <v>717</v>
      </c>
      <c r="E142" t="s">
        <v>718</v>
      </c>
      <c r="F142" t="s">
        <v>479</v>
      </c>
      <c r="G142" t="s">
        <v>416</v>
      </c>
      <c r="H142">
        <v>0</v>
      </c>
      <c r="I142" s="1">
        <v>2</v>
      </c>
      <c r="J142" s="1">
        <v>1</v>
      </c>
      <c r="K142" s="3">
        <v>71.150000000000006</v>
      </c>
      <c r="L142" s="3">
        <f>K142/1.25</f>
        <v>56.92</v>
      </c>
      <c r="M142" s="2">
        <v>85.42</v>
      </c>
      <c r="O142" s="2">
        <v>85.42</v>
      </c>
      <c r="P142" s="4" t="s">
        <v>71</v>
      </c>
      <c r="U142" s="2">
        <v>72</v>
      </c>
      <c r="V142" s="4">
        <v>45381</v>
      </c>
      <c r="X142" s="2">
        <v>76.224599999999995</v>
      </c>
      <c r="Z142" s="2">
        <v>84.84</v>
      </c>
      <c r="AA142" s="4" t="s">
        <v>115</v>
      </c>
      <c r="AF142" s="2">
        <v>77.8</v>
      </c>
      <c r="AH142" s="2">
        <v>82.2</v>
      </c>
    </row>
    <row r="143" spans="1:34" x14ac:dyDescent="0.25">
      <c r="A143">
        <v>19127</v>
      </c>
      <c r="C143" t="s">
        <v>716</v>
      </c>
      <c r="D143" t="s">
        <v>713</v>
      </c>
      <c r="E143" t="s">
        <v>714</v>
      </c>
      <c r="F143" t="s">
        <v>715</v>
      </c>
      <c r="G143" t="s">
        <v>416</v>
      </c>
      <c r="H143">
        <v>4</v>
      </c>
      <c r="I143" s="1">
        <v>1</v>
      </c>
      <c r="J143" s="1">
        <v>2</v>
      </c>
      <c r="K143" s="3">
        <v>274.57</v>
      </c>
      <c r="L143" s="3">
        <f>K143/1.25</f>
        <v>219.65600000000001</v>
      </c>
      <c r="M143" s="2">
        <v>266.74</v>
      </c>
      <c r="R143" s="2">
        <v>238.16</v>
      </c>
      <c r="S143" s="4">
        <v>45900</v>
      </c>
      <c r="Z143" s="2">
        <v>264.95</v>
      </c>
      <c r="AA143" s="4" t="s">
        <v>192</v>
      </c>
      <c r="AH143" s="2">
        <v>241.89</v>
      </c>
    </row>
    <row r="144" spans="1:34" x14ac:dyDescent="0.25">
      <c r="B144">
        <v>206287</v>
      </c>
      <c r="C144" t="s">
        <v>725</v>
      </c>
      <c r="D144" t="s">
        <v>722</v>
      </c>
      <c r="E144" t="s">
        <v>723</v>
      </c>
      <c r="G144" t="s">
        <v>728</v>
      </c>
      <c r="H144">
        <v>0</v>
      </c>
      <c r="I144" s="1">
        <v>1</v>
      </c>
      <c r="J144" s="1">
        <v>2</v>
      </c>
      <c r="K144" s="3">
        <v>52.71</v>
      </c>
      <c r="L144" s="3">
        <f>K144/1.25</f>
        <v>42.167999999999999</v>
      </c>
      <c r="O144" s="2">
        <v>48.6</v>
      </c>
      <c r="P144" s="4" t="s">
        <v>724</v>
      </c>
      <c r="Z144" s="2">
        <v>42.75</v>
      </c>
      <c r="AA144" s="4" t="s">
        <v>115</v>
      </c>
      <c r="AF144" s="2">
        <v>46.88</v>
      </c>
      <c r="AH144" s="2">
        <v>41.48</v>
      </c>
    </row>
    <row r="145" spans="1:34" x14ac:dyDescent="0.25">
      <c r="A145">
        <v>8372</v>
      </c>
      <c r="C145" t="s">
        <v>735</v>
      </c>
      <c r="D145" t="s">
        <v>731</v>
      </c>
      <c r="E145" t="s">
        <v>732</v>
      </c>
      <c r="F145" t="s">
        <v>733</v>
      </c>
      <c r="G145" t="s">
        <v>635</v>
      </c>
      <c r="H145">
        <v>3</v>
      </c>
      <c r="I145" s="1">
        <v>1</v>
      </c>
      <c r="J145" s="1">
        <v>4</v>
      </c>
      <c r="K145" s="3">
        <v>554.30999999999995</v>
      </c>
      <c r="L145" s="3">
        <f>K145/1.25</f>
        <v>443.44799999999998</v>
      </c>
      <c r="M145" s="2">
        <v>240</v>
      </c>
      <c r="Z145" s="2">
        <v>605.08000000000004</v>
      </c>
      <c r="AA145" s="4" t="s">
        <v>734</v>
      </c>
      <c r="AH145" s="2">
        <v>434.71</v>
      </c>
    </row>
    <row r="146" spans="1:34" x14ac:dyDescent="0.25">
      <c r="A146">
        <v>99842</v>
      </c>
      <c r="D146" t="s">
        <v>736</v>
      </c>
      <c r="E146" t="s">
        <v>737</v>
      </c>
      <c r="F146" t="s">
        <v>69</v>
      </c>
      <c r="G146" t="s">
        <v>83</v>
      </c>
      <c r="H146">
        <v>59</v>
      </c>
      <c r="I146" s="1">
        <v>10</v>
      </c>
      <c r="J146" s="1">
        <v>14</v>
      </c>
      <c r="K146" s="3">
        <v>108.02</v>
      </c>
      <c r="L146" s="3">
        <f>K146/1.25</f>
        <v>86.415999999999997</v>
      </c>
      <c r="M146" s="2">
        <v>80.67</v>
      </c>
      <c r="AA146" s="4"/>
      <c r="AF146" s="2">
        <v>76.84</v>
      </c>
      <c r="AG146" s="29">
        <v>6</v>
      </c>
      <c r="AH146" s="2">
        <v>70.28</v>
      </c>
    </row>
    <row r="147" spans="1:34" x14ac:dyDescent="0.25">
      <c r="A147">
        <v>21596</v>
      </c>
      <c r="B147">
        <v>117037</v>
      </c>
      <c r="C147" t="s">
        <v>741</v>
      </c>
      <c r="D147" t="s">
        <v>738</v>
      </c>
      <c r="E147" t="s">
        <v>739</v>
      </c>
      <c r="F147" t="s">
        <v>740</v>
      </c>
      <c r="G147" t="s">
        <v>742</v>
      </c>
      <c r="H147">
        <v>2</v>
      </c>
      <c r="I147" s="1">
        <v>1</v>
      </c>
      <c r="J147" s="1">
        <v>2</v>
      </c>
      <c r="K147" s="3">
        <v>171.08</v>
      </c>
      <c r="L147" s="3">
        <f>K147/1.25</f>
        <v>136.864</v>
      </c>
      <c r="M147" s="2">
        <v>160.26</v>
      </c>
      <c r="O147" s="2">
        <v>158.18</v>
      </c>
      <c r="P147" s="4" t="s">
        <v>369</v>
      </c>
      <c r="U147" s="2">
        <v>138.34</v>
      </c>
      <c r="V147" s="4">
        <v>45717</v>
      </c>
      <c r="Z147" s="2">
        <v>157.12</v>
      </c>
      <c r="AA147" s="4" t="s">
        <v>215</v>
      </c>
      <c r="AF147" s="2">
        <v>132.55000000000001</v>
      </c>
      <c r="AH147" s="2">
        <v>144.32</v>
      </c>
    </row>
    <row r="148" spans="1:34" x14ac:dyDescent="0.25">
      <c r="A148">
        <v>11633</v>
      </c>
      <c r="D148" t="s">
        <v>745</v>
      </c>
      <c r="E148" t="s">
        <v>746</v>
      </c>
      <c r="F148" t="s">
        <v>747</v>
      </c>
      <c r="G148" t="s">
        <v>748</v>
      </c>
      <c r="H148">
        <v>0</v>
      </c>
      <c r="I148" s="1">
        <v>1</v>
      </c>
      <c r="J148" s="1">
        <v>2</v>
      </c>
      <c r="K148" s="3">
        <v>412.66</v>
      </c>
      <c r="L148" s="3">
        <f>K148/1.25</f>
        <v>330.12800000000004</v>
      </c>
      <c r="M148" s="2">
        <v>394.81</v>
      </c>
      <c r="AA148" s="4"/>
    </row>
    <row r="149" spans="1:34" x14ac:dyDescent="0.25">
      <c r="A149">
        <v>25150</v>
      </c>
      <c r="B149">
        <v>117625</v>
      </c>
      <c r="C149" t="s">
        <v>752</v>
      </c>
      <c r="D149" t="s">
        <v>749</v>
      </c>
      <c r="E149" t="s">
        <v>750</v>
      </c>
      <c r="F149" t="s">
        <v>751</v>
      </c>
      <c r="G149" t="s">
        <v>151</v>
      </c>
      <c r="H149">
        <v>1</v>
      </c>
      <c r="I149" s="1">
        <v>1</v>
      </c>
      <c r="J149" s="1">
        <v>1</v>
      </c>
      <c r="K149" s="3">
        <v>127.1</v>
      </c>
      <c r="L149" s="3">
        <f>K149/1.25</f>
        <v>101.67999999999999</v>
      </c>
      <c r="M149" s="2">
        <v>110.39</v>
      </c>
      <c r="O149" s="2">
        <v>105.39</v>
      </c>
      <c r="P149" s="4" t="s">
        <v>361</v>
      </c>
      <c r="R149" s="2">
        <v>95.5</v>
      </c>
      <c r="S149" s="4">
        <v>45626</v>
      </c>
      <c r="Z149" s="2">
        <v>92.12</v>
      </c>
      <c r="AA149" s="4" t="s">
        <v>362</v>
      </c>
    </row>
    <row r="150" spans="1:34" x14ac:dyDescent="0.25">
      <c r="B150">
        <v>117627</v>
      </c>
      <c r="C150" t="s">
        <v>755</v>
      </c>
      <c r="D150" t="s">
        <v>753</v>
      </c>
      <c r="E150" t="s">
        <v>754</v>
      </c>
      <c r="G150" t="s">
        <v>151</v>
      </c>
      <c r="H150">
        <v>1</v>
      </c>
      <c r="I150" s="1">
        <v>1</v>
      </c>
      <c r="J150" s="1">
        <v>2</v>
      </c>
      <c r="K150" s="3">
        <v>173.02</v>
      </c>
      <c r="L150" s="3">
        <f>K150/1.25</f>
        <v>138.416</v>
      </c>
      <c r="O150" s="2">
        <v>146.91</v>
      </c>
      <c r="P150" s="4" t="s">
        <v>247</v>
      </c>
      <c r="R150" s="2">
        <v>138.29</v>
      </c>
      <c r="S150" s="4">
        <v>45565</v>
      </c>
      <c r="Z150" s="2">
        <v>128.41</v>
      </c>
      <c r="AA150" s="4" t="s">
        <v>249</v>
      </c>
    </row>
    <row r="151" spans="1:34" x14ac:dyDescent="0.25">
      <c r="A151">
        <v>15023</v>
      </c>
      <c r="B151">
        <v>205425</v>
      </c>
      <c r="C151" t="s">
        <v>760</v>
      </c>
      <c r="D151" t="s">
        <v>756</v>
      </c>
      <c r="E151" t="s">
        <v>757</v>
      </c>
      <c r="F151" t="s">
        <v>758</v>
      </c>
      <c r="G151" t="s">
        <v>693</v>
      </c>
      <c r="H151">
        <v>11</v>
      </c>
      <c r="I151" s="1">
        <v>3</v>
      </c>
      <c r="J151" s="1">
        <v>3</v>
      </c>
      <c r="K151" s="3">
        <v>130.33000000000001</v>
      </c>
      <c r="L151" s="3">
        <f>K151/1.25</f>
        <v>104.26400000000001</v>
      </c>
      <c r="M151" s="2">
        <v>105.49</v>
      </c>
      <c r="O151" s="2">
        <v>125.35</v>
      </c>
      <c r="P151" s="4" t="s">
        <v>759</v>
      </c>
      <c r="R151" s="2">
        <v>112.68</v>
      </c>
      <c r="S151" s="4">
        <v>46142</v>
      </c>
      <c r="Z151" s="2">
        <v>105.83</v>
      </c>
      <c r="AA151" s="4" t="s">
        <v>388</v>
      </c>
      <c r="AF151" s="2">
        <v>102.61</v>
      </c>
      <c r="AH151" s="2">
        <v>139.72</v>
      </c>
    </row>
    <row r="152" spans="1:34" x14ac:dyDescent="0.25">
      <c r="D152" t="s">
        <v>761</v>
      </c>
      <c r="E152" t="s">
        <v>762</v>
      </c>
      <c r="G152" t="s">
        <v>693</v>
      </c>
      <c r="H152">
        <v>1</v>
      </c>
      <c r="I152" s="1">
        <v>1</v>
      </c>
      <c r="J152" s="1">
        <v>1</v>
      </c>
      <c r="K152" s="3">
        <v>75.349999999999994</v>
      </c>
      <c r="L152" s="3">
        <f>K152/1.25</f>
        <v>60.279999999999994</v>
      </c>
      <c r="AA152" s="4"/>
      <c r="AH152" s="2">
        <v>63.07</v>
      </c>
    </row>
    <row r="153" spans="1:34" x14ac:dyDescent="0.25">
      <c r="A153">
        <v>19965</v>
      </c>
      <c r="B153">
        <v>115657</v>
      </c>
      <c r="D153" t="s">
        <v>775</v>
      </c>
      <c r="E153" t="s">
        <v>777</v>
      </c>
      <c r="F153" t="s">
        <v>771</v>
      </c>
      <c r="G153" t="s">
        <v>778</v>
      </c>
      <c r="H153">
        <v>11</v>
      </c>
      <c r="I153" s="1">
        <v>2</v>
      </c>
      <c r="J153" s="1">
        <v>0</v>
      </c>
      <c r="K153" s="3">
        <v>205.36</v>
      </c>
      <c r="L153" s="3">
        <f>K153/1.25</f>
        <v>164.28800000000001</v>
      </c>
      <c r="M153" s="2">
        <v>148.91</v>
      </c>
      <c r="N153" s="29">
        <v>4</v>
      </c>
      <c r="O153" s="2">
        <v>142.86000000000001</v>
      </c>
      <c r="P153" s="4" t="s">
        <v>146</v>
      </c>
      <c r="X153" s="2">
        <v>257.26859999999999</v>
      </c>
      <c r="AA153" s="4"/>
      <c r="AF153" s="2">
        <v>161.11000000000001</v>
      </c>
    </row>
    <row r="154" spans="1:34" x14ac:dyDescent="0.25">
      <c r="A154">
        <v>25506</v>
      </c>
      <c r="D154" t="s">
        <v>769</v>
      </c>
      <c r="E154" t="s">
        <v>770</v>
      </c>
      <c r="F154" t="s">
        <v>771</v>
      </c>
      <c r="G154" t="s">
        <v>772</v>
      </c>
      <c r="H154">
        <v>3</v>
      </c>
      <c r="I154" s="1">
        <v>4</v>
      </c>
      <c r="J154" s="1">
        <v>0</v>
      </c>
      <c r="K154" s="3">
        <v>103.49</v>
      </c>
      <c r="L154" s="3">
        <f>K154/1.25</f>
        <v>82.792000000000002</v>
      </c>
      <c r="M154" s="2">
        <v>100.52</v>
      </c>
      <c r="N154" s="29">
        <v>3</v>
      </c>
      <c r="AA154" s="4"/>
      <c r="AF154" s="2">
        <v>131.84</v>
      </c>
    </row>
    <row r="155" spans="1:34" x14ac:dyDescent="0.25">
      <c r="A155">
        <v>25514</v>
      </c>
      <c r="D155" t="s">
        <v>773</v>
      </c>
      <c r="E155" t="s">
        <v>774</v>
      </c>
      <c r="F155" t="s">
        <v>771</v>
      </c>
      <c r="G155" t="s">
        <v>748</v>
      </c>
      <c r="H155">
        <v>4</v>
      </c>
      <c r="I155" s="1">
        <v>1</v>
      </c>
      <c r="J155" s="1">
        <v>0</v>
      </c>
      <c r="K155" s="3">
        <v>251.93</v>
      </c>
      <c r="L155" s="3">
        <f>K155/1.25</f>
        <v>201.54400000000001</v>
      </c>
      <c r="M155" s="2">
        <v>249.73</v>
      </c>
      <c r="N155" s="29">
        <v>1</v>
      </c>
      <c r="AA155" s="4"/>
    </row>
    <row r="156" spans="1:34" x14ac:dyDescent="0.25">
      <c r="A156">
        <v>19966</v>
      </c>
      <c r="B156">
        <v>115992</v>
      </c>
      <c r="D156" t="s">
        <v>779</v>
      </c>
      <c r="E156" t="s">
        <v>780</v>
      </c>
      <c r="F156" t="s">
        <v>771</v>
      </c>
      <c r="G156" t="s">
        <v>778</v>
      </c>
      <c r="H156">
        <v>2</v>
      </c>
      <c r="I156" s="1">
        <v>1</v>
      </c>
      <c r="J156" s="1">
        <v>1</v>
      </c>
      <c r="K156" s="3">
        <v>289.77</v>
      </c>
      <c r="L156" s="3">
        <f>K156/1.25</f>
        <v>231.81599999999997</v>
      </c>
      <c r="M156" s="2">
        <v>446.75</v>
      </c>
      <c r="O156" s="2">
        <v>415.58</v>
      </c>
      <c r="P156" s="4" t="s">
        <v>146</v>
      </c>
      <c r="U156" s="2">
        <v>234</v>
      </c>
      <c r="V156" s="4">
        <v>45231</v>
      </c>
      <c r="AA156" s="4"/>
    </row>
    <row r="157" spans="1:34" x14ac:dyDescent="0.25">
      <c r="A157">
        <v>99232</v>
      </c>
      <c r="C157" t="s">
        <v>783</v>
      </c>
      <c r="D157" t="s">
        <v>781</v>
      </c>
      <c r="E157" t="s">
        <v>782</v>
      </c>
      <c r="F157" t="s">
        <v>178</v>
      </c>
      <c r="G157" t="s">
        <v>117</v>
      </c>
      <c r="H157">
        <v>15</v>
      </c>
      <c r="I157" s="1">
        <v>14</v>
      </c>
      <c r="J157" s="1">
        <v>0</v>
      </c>
      <c r="K157" s="3">
        <v>156.19999999999999</v>
      </c>
      <c r="L157" s="3">
        <f>K157/1.25</f>
        <v>124.96</v>
      </c>
      <c r="M157" s="2">
        <v>126.64</v>
      </c>
      <c r="N157" s="29">
        <v>12</v>
      </c>
      <c r="Z157" s="2">
        <v>165.35</v>
      </c>
      <c r="AA157" s="4" t="s">
        <v>225</v>
      </c>
    </row>
    <row r="158" spans="1:34" x14ac:dyDescent="0.25">
      <c r="A158">
        <v>9092</v>
      </c>
      <c r="C158" t="s">
        <v>786</v>
      </c>
      <c r="D158" t="s">
        <v>784</v>
      </c>
      <c r="E158" t="s">
        <v>785</v>
      </c>
      <c r="F158" t="s">
        <v>178</v>
      </c>
      <c r="G158" t="s">
        <v>117</v>
      </c>
      <c r="H158">
        <v>9</v>
      </c>
      <c r="I158" s="1">
        <v>4</v>
      </c>
      <c r="J158" s="1">
        <v>2</v>
      </c>
      <c r="K158" s="3">
        <v>348.95</v>
      </c>
      <c r="L158" s="3">
        <f>K158/1.25</f>
        <v>279.15999999999997</v>
      </c>
      <c r="M158" s="2">
        <v>305.99</v>
      </c>
      <c r="Z158" s="2">
        <v>374.66</v>
      </c>
      <c r="AA158" s="4" t="s">
        <v>115</v>
      </c>
    </row>
    <row r="159" spans="1:34" x14ac:dyDescent="0.25">
      <c r="A159">
        <v>22830</v>
      </c>
      <c r="C159" t="s">
        <v>789</v>
      </c>
      <c r="D159" t="s">
        <v>787</v>
      </c>
      <c r="E159" t="s">
        <v>788</v>
      </c>
      <c r="F159" t="s">
        <v>771</v>
      </c>
      <c r="G159" t="s">
        <v>117</v>
      </c>
      <c r="H159">
        <v>1</v>
      </c>
      <c r="I159" s="1">
        <v>2</v>
      </c>
      <c r="J159" s="1">
        <v>0</v>
      </c>
      <c r="K159" s="3">
        <v>323.39999999999998</v>
      </c>
      <c r="L159" s="3">
        <f>K159/1.25</f>
        <v>258.71999999999997</v>
      </c>
      <c r="M159" s="2">
        <v>414.74</v>
      </c>
      <c r="N159" s="29">
        <v>6</v>
      </c>
      <c r="Z159" s="2">
        <v>609.4</v>
      </c>
      <c r="AA159" s="4"/>
    </row>
    <row r="160" spans="1:34" x14ac:dyDescent="0.25">
      <c r="A160">
        <v>25800</v>
      </c>
      <c r="D160" t="s">
        <v>790</v>
      </c>
      <c r="E160" t="s">
        <v>791</v>
      </c>
      <c r="F160" t="s">
        <v>41</v>
      </c>
      <c r="G160" t="s">
        <v>792</v>
      </c>
      <c r="H160">
        <v>5</v>
      </c>
      <c r="I160" s="1">
        <v>3</v>
      </c>
      <c r="J160" s="1">
        <v>0</v>
      </c>
      <c r="K160" s="3">
        <v>80.2</v>
      </c>
      <c r="L160" s="3">
        <f>K160/1.25</f>
        <v>64.16</v>
      </c>
      <c r="M160" s="2">
        <v>65.48</v>
      </c>
      <c r="N160" s="29">
        <v>6</v>
      </c>
      <c r="AA160" s="4"/>
    </row>
    <row r="161" spans="1:34" x14ac:dyDescent="0.25">
      <c r="A161">
        <v>3689</v>
      </c>
      <c r="B161">
        <v>118183</v>
      </c>
      <c r="C161" t="s">
        <v>795</v>
      </c>
      <c r="D161" t="s">
        <v>793</v>
      </c>
      <c r="E161" t="s">
        <v>794</v>
      </c>
      <c r="F161" t="s">
        <v>69</v>
      </c>
      <c r="G161" t="s">
        <v>796</v>
      </c>
      <c r="H161">
        <v>2</v>
      </c>
      <c r="I161" s="1">
        <v>5</v>
      </c>
      <c r="J161" s="1">
        <v>5</v>
      </c>
      <c r="K161" s="3">
        <v>90.23</v>
      </c>
      <c r="L161" s="3">
        <f>K161/1.25</f>
        <v>72.183999999999997</v>
      </c>
      <c r="M161" s="2">
        <v>80.88</v>
      </c>
      <c r="O161" s="2">
        <v>80.88</v>
      </c>
      <c r="P161" s="4" t="s">
        <v>759</v>
      </c>
      <c r="R161" s="2">
        <v>72.209999999999994</v>
      </c>
      <c r="S161" s="4">
        <v>45716</v>
      </c>
      <c r="Z161" s="2">
        <v>80.34</v>
      </c>
      <c r="AA161" s="4" t="s">
        <v>734</v>
      </c>
      <c r="AF161" s="2">
        <v>73.67</v>
      </c>
      <c r="AH161" s="2">
        <v>73.41</v>
      </c>
    </row>
    <row r="162" spans="1:34" x14ac:dyDescent="0.25">
      <c r="D162" t="s">
        <v>797</v>
      </c>
      <c r="E162" t="s">
        <v>798</v>
      </c>
      <c r="G162" t="s">
        <v>799</v>
      </c>
      <c r="H162">
        <v>2</v>
      </c>
      <c r="I162" s="1">
        <v>1</v>
      </c>
      <c r="J162" s="1">
        <v>3</v>
      </c>
      <c r="K162" s="3">
        <v>44.95</v>
      </c>
      <c r="L162" s="3">
        <f>K162/1.25</f>
        <v>35.96</v>
      </c>
      <c r="R162" s="2">
        <v>35.81</v>
      </c>
      <c r="S162" s="4">
        <v>45716</v>
      </c>
      <c r="AA162" s="4"/>
    </row>
    <row r="163" spans="1:34" x14ac:dyDescent="0.25">
      <c r="A163">
        <v>7789</v>
      </c>
      <c r="C163" t="s">
        <v>803</v>
      </c>
      <c r="D163" t="s">
        <v>800</v>
      </c>
      <c r="E163" t="s">
        <v>801</v>
      </c>
      <c r="F163" t="s">
        <v>802</v>
      </c>
      <c r="G163" t="s">
        <v>94</v>
      </c>
      <c r="H163">
        <v>3</v>
      </c>
      <c r="I163" s="1">
        <v>1</v>
      </c>
      <c r="J163" s="1">
        <v>2</v>
      </c>
      <c r="K163" s="3">
        <v>150.06</v>
      </c>
      <c r="L163" s="3">
        <f>K163/1.25</f>
        <v>120.048</v>
      </c>
      <c r="M163" s="2">
        <v>134.29</v>
      </c>
      <c r="R163" s="2">
        <v>118.21</v>
      </c>
      <c r="S163" s="4">
        <v>45703</v>
      </c>
      <c r="Z163" s="2">
        <v>132.53</v>
      </c>
      <c r="AA163" s="4" t="s">
        <v>225</v>
      </c>
      <c r="AF163" s="2">
        <v>129.5</v>
      </c>
    </row>
    <row r="164" spans="1:34" x14ac:dyDescent="0.25">
      <c r="A164">
        <v>25020</v>
      </c>
      <c r="C164" t="s">
        <v>807</v>
      </c>
      <c r="D164" t="s">
        <v>804</v>
      </c>
      <c r="E164" t="s">
        <v>805</v>
      </c>
      <c r="F164" t="s">
        <v>806</v>
      </c>
      <c r="G164" t="s">
        <v>622</v>
      </c>
      <c r="H164">
        <v>4</v>
      </c>
      <c r="I164" s="1">
        <v>4</v>
      </c>
      <c r="J164" s="1">
        <v>5</v>
      </c>
      <c r="K164" s="3">
        <v>147.15</v>
      </c>
      <c r="L164" s="3">
        <f>K164/1.25</f>
        <v>117.72</v>
      </c>
      <c r="M164" s="2">
        <v>71.62</v>
      </c>
      <c r="Z164" s="2">
        <v>70.56</v>
      </c>
      <c r="AA164" s="4" t="s">
        <v>42</v>
      </c>
    </row>
    <row r="165" spans="1:34" x14ac:dyDescent="0.25">
      <c r="A165">
        <v>94969</v>
      </c>
      <c r="B165">
        <v>112818</v>
      </c>
      <c r="C165" t="s">
        <v>810</v>
      </c>
      <c r="D165" t="s">
        <v>808</v>
      </c>
      <c r="E165" t="s">
        <v>809</v>
      </c>
      <c r="F165" t="s">
        <v>806</v>
      </c>
      <c r="G165" t="s">
        <v>635</v>
      </c>
      <c r="H165">
        <v>1</v>
      </c>
      <c r="I165" s="1">
        <v>1</v>
      </c>
      <c r="J165" s="1">
        <v>2</v>
      </c>
      <c r="K165" s="3">
        <v>152</v>
      </c>
      <c r="L165" s="3">
        <f>K165/1.25</f>
        <v>121.6</v>
      </c>
      <c r="M165" s="2">
        <v>118.19</v>
      </c>
      <c r="O165" s="2">
        <v>108.68</v>
      </c>
      <c r="P165" s="4" t="s">
        <v>208</v>
      </c>
      <c r="Z165" s="2">
        <v>141.11000000000001</v>
      </c>
      <c r="AA165" s="4" t="s">
        <v>388</v>
      </c>
    </row>
    <row r="166" spans="1:34" x14ac:dyDescent="0.25">
      <c r="A166">
        <v>98292</v>
      </c>
      <c r="B166">
        <v>113981</v>
      </c>
      <c r="C166" t="s">
        <v>813</v>
      </c>
      <c r="D166" t="s">
        <v>811</v>
      </c>
      <c r="E166" t="s">
        <v>812</v>
      </c>
      <c r="F166" t="s">
        <v>806</v>
      </c>
      <c r="G166" t="s">
        <v>635</v>
      </c>
      <c r="H166">
        <v>1</v>
      </c>
      <c r="I166" s="1">
        <v>1</v>
      </c>
      <c r="J166" s="1">
        <v>1</v>
      </c>
      <c r="K166" s="3">
        <v>409.75</v>
      </c>
      <c r="L166" s="3">
        <f>K166/1.25</f>
        <v>327.8</v>
      </c>
      <c r="M166" s="2">
        <v>331.39</v>
      </c>
      <c r="O166" s="2">
        <v>324.88</v>
      </c>
      <c r="P166" s="4" t="s">
        <v>208</v>
      </c>
      <c r="Z166" s="2">
        <v>354.62</v>
      </c>
      <c r="AA166" s="4" t="s">
        <v>388</v>
      </c>
    </row>
    <row r="167" spans="1:34" x14ac:dyDescent="0.25">
      <c r="A167">
        <v>7602</v>
      </c>
      <c r="C167" t="s">
        <v>816</v>
      </c>
      <c r="D167" t="s">
        <v>814</v>
      </c>
      <c r="E167" t="s">
        <v>815</v>
      </c>
      <c r="F167" t="s">
        <v>806</v>
      </c>
      <c r="G167" t="s">
        <v>817</v>
      </c>
      <c r="H167">
        <v>4</v>
      </c>
      <c r="I167" s="1">
        <v>3</v>
      </c>
      <c r="J167" s="1">
        <v>0</v>
      </c>
      <c r="K167" s="3">
        <v>108.34</v>
      </c>
      <c r="L167" s="3">
        <f>K167/1.25</f>
        <v>86.671999999999997</v>
      </c>
      <c r="M167" s="2">
        <v>92.04</v>
      </c>
      <c r="Z167" s="2">
        <v>90.83</v>
      </c>
      <c r="AA167" s="4" t="s">
        <v>115</v>
      </c>
      <c r="AB167" s="29">
        <v>6</v>
      </c>
      <c r="AF167" s="2">
        <v>90.53</v>
      </c>
      <c r="AH167" s="2">
        <v>99.76</v>
      </c>
    </row>
    <row r="168" spans="1:34" x14ac:dyDescent="0.25">
      <c r="A168">
        <v>11565</v>
      </c>
      <c r="C168" t="s">
        <v>824</v>
      </c>
      <c r="D168" t="s">
        <v>822</v>
      </c>
      <c r="E168" t="s">
        <v>823</v>
      </c>
      <c r="F168" t="s">
        <v>806</v>
      </c>
      <c r="G168" t="s">
        <v>94</v>
      </c>
      <c r="H168">
        <v>4</v>
      </c>
      <c r="I168" s="1">
        <v>1</v>
      </c>
      <c r="J168" s="1">
        <v>1</v>
      </c>
      <c r="K168" s="3">
        <v>81.17</v>
      </c>
      <c r="L168" s="3">
        <f>K168/1.25</f>
        <v>64.936000000000007</v>
      </c>
      <c r="M168" s="2">
        <v>74.900000000000006</v>
      </c>
      <c r="Z168" s="2">
        <v>68.290000000000006</v>
      </c>
      <c r="AA168" s="4" t="s">
        <v>362</v>
      </c>
      <c r="AF168" s="2">
        <v>72.94</v>
      </c>
      <c r="AH168" s="2">
        <v>80.63</v>
      </c>
    </row>
    <row r="169" spans="1:34" x14ac:dyDescent="0.25">
      <c r="A169">
        <v>23670</v>
      </c>
      <c r="B169">
        <v>117366</v>
      </c>
      <c r="C169" t="s">
        <v>829</v>
      </c>
      <c r="D169" t="s">
        <v>825</v>
      </c>
      <c r="E169" t="s">
        <v>826</v>
      </c>
      <c r="F169" t="s">
        <v>806</v>
      </c>
      <c r="G169" t="s">
        <v>828</v>
      </c>
      <c r="H169">
        <v>0</v>
      </c>
      <c r="I169" s="1">
        <v>2</v>
      </c>
      <c r="J169" s="1">
        <v>10</v>
      </c>
      <c r="K169" s="3">
        <v>74.709999999999994</v>
      </c>
      <c r="L169" s="3">
        <f>K169/1.25</f>
        <v>59.767999999999994</v>
      </c>
      <c r="M169" s="2">
        <v>84.58</v>
      </c>
      <c r="O169" s="2">
        <v>90.45</v>
      </c>
      <c r="P169" s="4" t="s">
        <v>200</v>
      </c>
      <c r="R169" s="2">
        <v>63.18</v>
      </c>
      <c r="S169" s="4">
        <v>45838</v>
      </c>
      <c r="Z169" s="2">
        <v>94.33</v>
      </c>
      <c r="AA169" s="4"/>
    </row>
    <row r="170" spans="1:34" x14ac:dyDescent="0.25">
      <c r="A170">
        <v>22227</v>
      </c>
      <c r="C170" t="s">
        <v>832</v>
      </c>
      <c r="D170" t="s">
        <v>830</v>
      </c>
      <c r="E170" t="s">
        <v>831</v>
      </c>
      <c r="F170" t="s">
        <v>806</v>
      </c>
      <c r="G170" t="s">
        <v>94</v>
      </c>
      <c r="H170">
        <v>5</v>
      </c>
      <c r="I170" s="1">
        <v>3</v>
      </c>
      <c r="J170" s="1">
        <v>3</v>
      </c>
      <c r="K170" s="3">
        <v>173.02</v>
      </c>
      <c r="L170" s="3">
        <f>K170/1.25</f>
        <v>138.416</v>
      </c>
      <c r="M170" s="2">
        <v>137.87</v>
      </c>
      <c r="Z170" s="2">
        <v>136.06</v>
      </c>
      <c r="AA170" s="4" t="s">
        <v>76</v>
      </c>
      <c r="AF170" s="2">
        <v>132.94999999999999</v>
      </c>
      <c r="AH170" s="2">
        <v>146.51</v>
      </c>
    </row>
    <row r="171" spans="1:34" x14ac:dyDescent="0.25">
      <c r="A171">
        <v>24278</v>
      </c>
      <c r="B171">
        <v>117116</v>
      </c>
      <c r="C171" t="s">
        <v>839</v>
      </c>
      <c r="D171" t="s">
        <v>837</v>
      </c>
      <c r="E171" t="s">
        <v>838</v>
      </c>
      <c r="F171" t="s">
        <v>806</v>
      </c>
      <c r="G171" t="s">
        <v>99</v>
      </c>
      <c r="H171">
        <v>2</v>
      </c>
      <c r="I171" s="1">
        <v>4</v>
      </c>
      <c r="J171" s="1">
        <v>4</v>
      </c>
      <c r="K171" s="3">
        <v>170.76</v>
      </c>
      <c r="L171" s="3">
        <f>K171/1.25</f>
        <v>136.608</v>
      </c>
      <c r="M171" s="2">
        <v>124.88</v>
      </c>
      <c r="O171" s="2">
        <v>122.44499999999999</v>
      </c>
      <c r="P171" s="4" t="s">
        <v>361</v>
      </c>
      <c r="R171" s="2">
        <v>115.51</v>
      </c>
      <c r="S171" s="4">
        <v>45626</v>
      </c>
      <c r="Z171" s="2">
        <v>121.62</v>
      </c>
      <c r="AA171" s="4" t="s">
        <v>362</v>
      </c>
      <c r="AF171" s="2">
        <v>148.69999999999999</v>
      </c>
    </row>
    <row r="172" spans="1:34" x14ac:dyDescent="0.25">
      <c r="A172">
        <v>24547</v>
      </c>
      <c r="B172">
        <v>117410</v>
      </c>
      <c r="C172" t="s">
        <v>842</v>
      </c>
      <c r="D172" t="s">
        <v>840</v>
      </c>
      <c r="E172" t="s">
        <v>841</v>
      </c>
      <c r="F172" t="s">
        <v>806</v>
      </c>
      <c r="G172" t="s">
        <v>136</v>
      </c>
      <c r="H172">
        <v>5</v>
      </c>
      <c r="I172" s="1">
        <v>2</v>
      </c>
      <c r="J172" s="1">
        <v>1</v>
      </c>
      <c r="K172" s="3">
        <v>117.07</v>
      </c>
      <c r="L172" s="3">
        <f>K172/1.25</f>
        <v>93.655999999999992</v>
      </c>
      <c r="M172" s="2">
        <v>123.24</v>
      </c>
      <c r="O172" s="2">
        <v>130.29</v>
      </c>
      <c r="P172" s="4" t="s">
        <v>74</v>
      </c>
      <c r="U172" s="2">
        <v>116.4</v>
      </c>
      <c r="V172" s="4">
        <v>45687</v>
      </c>
      <c r="Z172" s="2">
        <v>129.41</v>
      </c>
      <c r="AA172" s="4" t="s">
        <v>204</v>
      </c>
    </row>
    <row r="173" spans="1:34" x14ac:dyDescent="0.25">
      <c r="A173">
        <v>27419</v>
      </c>
      <c r="D173" t="s">
        <v>843</v>
      </c>
      <c r="E173" t="s">
        <v>844</v>
      </c>
      <c r="F173" t="s">
        <v>806</v>
      </c>
      <c r="G173" t="s">
        <v>140</v>
      </c>
      <c r="H173">
        <v>5</v>
      </c>
      <c r="I173" s="1">
        <v>1</v>
      </c>
      <c r="J173" s="1">
        <v>2</v>
      </c>
      <c r="K173" s="3">
        <v>85.7</v>
      </c>
      <c r="L173" s="3">
        <f>K173/1.25</f>
        <v>68.56</v>
      </c>
      <c r="M173" s="2">
        <v>73.290000000000006</v>
      </c>
      <c r="AA173" s="4"/>
    </row>
    <row r="174" spans="1:34" x14ac:dyDescent="0.25">
      <c r="A174">
        <v>97994</v>
      </c>
      <c r="C174" t="s">
        <v>847</v>
      </c>
      <c r="D174" t="s">
        <v>845</v>
      </c>
      <c r="E174" t="s">
        <v>846</v>
      </c>
      <c r="F174" t="s">
        <v>806</v>
      </c>
      <c r="G174" t="s">
        <v>268</v>
      </c>
      <c r="H174">
        <v>3</v>
      </c>
      <c r="I174" s="1">
        <v>1</v>
      </c>
      <c r="J174" s="1">
        <v>1</v>
      </c>
      <c r="K174" s="3">
        <v>344.1</v>
      </c>
      <c r="L174" s="3">
        <f>K174/1.25</f>
        <v>275.28000000000003</v>
      </c>
      <c r="M174" s="2">
        <v>279.11</v>
      </c>
      <c r="Z174" s="2">
        <v>310.95</v>
      </c>
      <c r="AA174" s="4" t="s">
        <v>204</v>
      </c>
    </row>
    <row r="175" spans="1:34" x14ac:dyDescent="0.25">
      <c r="A175">
        <v>25527</v>
      </c>
      <c r="B175">
        <v>117826</v>
      </c>
      <c r="C175" t="s">
        <v>853</v>
      </c>
      <c r="D175" t="s">
        <v>850</v>
      </c>
      <c r="E175" t="s">
        <v>851</v>
      </c>
      <c r="F175" t="s">
        <v>852</v>
      </c>
      <c r="G175" t="s">
        <v>701</v>
      </c>
      <c r="H175">
        <v>2</v>
      </c>
      <c r="I175" s="1">
        <v>2</v>
      </c>
      <c r="J175" s="1">
        <v>3</v>
      </c>
      <c r="K175" s="3">
        <v>167.52</v>
      </c>
      <c r="L175" s="3">
        <f>K175/1.25</f>
        <v>134.01600000000002</v>
      </c>
      <c r="M175" s="2">
        <v>127.25</v>
      </c>
      <c r="O175" s="2">
        <v>130.49</v>
      </c>
      <c r="P175" s="4" t="s">
        <v>200</v>
      </c>
      <c r="Z175" s="2">
        <v>129.62</v>
      </c>
      <c r="AA175" s="4" t="s">
        <v>417</v>
      </c>
      <c r="AC175" s="2">
        <v>145.12049999999999</v>
      </c>
      <c r="AD175" s="4">
        <v>45381</v>
      </c>
    </row>
    <row r="176" spans="1:34" x14ac:dyDescent="0.25">
      <c r="A176">
        <v>17869</v>
      </c>
      <c r="D176" t="s">
        <v>854</v>
      </c>
      <c r="E176" t="s">
        <v>855</v>
      </c>
      <c r="F176" t="s">
        <v>41</v>
      </c>
      <c r="G176" t="s">
        <v>856</v>
      </c>
      <c r="H176">
        <v>0</v>
      </c>
      <c r="I176" s="1">
        <v>1</v>
      </c>
      <c r="J176" s="1">
        <v>2</v>
      </c>
      <c r="K176" s="3">
        <v>60.8</v>
      </c>
      <c r="L176" s="3">
        <f>K176/1.25</f>
        <v>48.64</v>
      </c>
      <c r="M176" s="2">
        <v>50.82</v>
      </c>
      <c r="AA176" s="4"/>
      <c r="AH176" s="2">
        <v>52.85</v>
      </c>
    </row>
    <row r="177" spans="1:36" x14ac:dyDescent="0.25">
      <c r="A177">
        <v>4756</v>
      </c>
      <c r="B177">
        <v>107136</v>
      </c>
      <c r="C177" t="s">
        <v>859</v>
      </c>
      <c r="D177" t="s">
        <v>857</v>
      </c>
      <c r="E177" t="s">
        <v>858</v>
      </c>
      <c r="F177" t="s">
        <v>178</v>
      </c>
      <c r="G177" t="s">
        <v>83</v>
      </c>
      <c r="H177">
        <v>17</v>
      </c>
      <c r="I177" s="1">
        <v>6</v>
      </c>
      <c r="J177" s="1">
        <v>3</v>
      </c>
      <c r="K177" s="3">
        <v>87.32</v>
      </c>
      <c r="L177" s="3">
        <f>K177/1.25</f>
        <v>69.855999999999995</v>
      </c>
      <c r="M177" s="2">
        <v>75.55</v>
      </c>
      <c r="O177" s="2">
        <v>79.010000000000005</v>
      </c>
      <c r="P177" s="4" t="s">
        <v>247</v>
      </c>
      <c r="R177" s="2">
        <v>69</v>
      </c>
      <c r="S177" s="4">
        <v>45760</v>
      </c>
      <c r="Z177" s="2">
        <v>78.48</v>
      </c>
      <c r="AA177" s="4"/>
    </row>
    <row r="178" spans="1:36" x14ac:dyDescent="0.25">
      <c r="A178">
        <v>4694</v>
      </c>
      <c r="B178">
        <v>107035</v>
      </c>
      <c r="C178" t="s">
        <v>862</v>
      </c>
      <c r="D178" t="s">
        <v>860</v>
      </c>
      <c r="E178" t="s">
        <v>861</v>
      </c>
      <c r="F178" t="s">
        <v>178</v>
      </c>
      <c r="G178" t="s">
        <v>83</v>
      </c>
      <c r="H178">
        <v>1</v>
      </c>
      <c r="I178" s="1">
        <v>1</v>
      </c>
      <c r="J178" s="1">
        <v>4</v>
      </c>
      <c r="K178" s="3">
        <v>156.53</v>
      </c>
      <c r="L178" s="3">
        <f>K178/1.25</f>
        <v>125.224</v>
      </c>
      <c r="M178" s="2">
        <v>155.01</v>
      </c>
      <c r="O178" s="2">
        <v>154</v>
      </c>
      <c r="P178" s="4" t="s">
        <v>691</v>
      </c>
      <c r="Z178" s="2">
        <v>152.97</v>
      </c>
      <c r="AA178" s="4" t="s">
        <v>417</v>
      </c>
    </row>
    <row r="179" spans="1:36" x14ac:dyDescent="0.25">
      <c r="A179">
        <v>92796</v>
      </c>
      <c r="C179" t="s">
        <v>866</v>
      </c>
      <c r="D179" t="s">
        <v>863</v>
      </c>
      <c r="E179" t="s">
        <v>864</v>
      </c>
      <c r="F179" t="s">
        <v>865</v>
      </c>
      <c r="G179" t="s">
        <v>129</v>
      </c>
      <c r="H179">
        <v>19</v>
      </c>
      <c r="I179" s="1">
        <v>9</v>
      </c>
      <c r="J179" s="1">
        <v>7</v>
      </c>
      <c r="K179" s="3">
        <v>71.47</v>
      </c>
      <c r="L179" s="3">
        <f>K179/1.25</f>
        <v>57.176000000000002</v>
      </c>
      <c r="M179" s="2">
        <v>54.71</v>
      </c>
      <c r="R179" s="2">
        <v>48.04</v>
      </c>
      <c r="S179" s="4">
        <v>45807</v>
      </c>
      <c r="Z179" s="2">
        <v>53.64</v>
      </c>
      <c r="AA179" s="4"/>
      <c r="AC179" s="2">
        <v>55.65</v>
      </c>
      <c r="AD179" s="4">
        <v>45807</v>
      </c>
      <c r="AF179" s="2">
        <v>52.05</v>
      </c>
    </row>
    <row r="180" spans="1:36" x14ac:dyDescent="0.25">
      <c r="A180">
        <v>94416</v>
      </c>
      <c r="C180" t="s">
        <v>869</v>
      </c>
      <c r="D180" t="s">
        <v>867</v>
      </c>
      <c r="E180" t="s">
        <v>868</v>
      </c>
      <c r="F180" t="s">
        <v>865</v>
      </c>
      <c r="G180" t="s">
        <v>129</v>
      </c>
      <c r="H180">
        <v>9</v>
      </c>
      <c r="I180" s="1">
        <v>7</v>
      </c>
      <c r="J180" s="1">
        <v>1</v>
      </c>
      <c r="K180" s="3">
        <v>104.46</v>
      </c>
      <c r="L180" s="3">
        <f>K180/1.25</f>
        <v>83.567999999999998</v>
      </c>
      <c r="M180" s="2">
        <v>83.25</v>
      </c>
      <c r="R180" s="2">
        <v>73.37</v>
      </c>
      <c r="S180" s="4">
        <v>45838</v>
      </c>
      <c r="T180" s="29">
        <v>12</v>
      </c>
      <c r="Z180" s="2">
        <v>81.62</v>
      </c>
      <c r="AA180" s="4" t="s">
        <v>370</v>
      </c>
      <c r="AC180" s="2">
        <v>86.344999999999999</v>
      </c>
      <c r="AD180" s="4">
        <v>45807</v>
      </c>
      <c r="AF180" s="2">
        <v>79.260000000000005</v>
      </c>
    </row>
    <row r="181" spans="1:36" x14ac:dyDescent="0.25">
      <c r="D181" t="s">
        <v>870</v>
      </c>
      <c r="E181" t="s">
        <v>872</v>
      </c>
      <c r="G181" t="s">
        <v>871</v>
      </c>
      <c r="H181">
        <v>6</v>
      </c>
      <c r="I181" s="1">
        <v>3</v>
      </c>
      <c r="J181" s="1">
        <v>6</v>
      </c>
      <c r="K181" s="3">
        <v>43.98</v>
      </c>
      <c r="L181" s="3">
        <f>K181/1.25</f>
        <v>35.183999999999997</v>
      </c>
      <c r="R181" s="2">
        <v>35.4</v>
      </c>
      <c r="S181" s="4">
        <v>45961</v>
      </c>
      <c r="X181" s="2">
        <v>48.363</v>
      </c>
      <c r="AA181" s="4"/>
      <c r="AH181" s="2">
        <v>42.37</v>
      </c>
    </row>
    <row r="182" spans="1:36" x14ac:dyDescent="0.25">
      <c r="A182">
        <v>11009</v>
      </c>
      <c r="B182">
        <v>104320</v>
      </c>
      <c r="C182" t="s">
        <v>891</v>
      </c>
      <c r="D182" t="s">
        <v>889</v>
      </c>
      <c r="E182" t="s">
        <v>890</v>
      </c>
      <c r="F182" t="s">
        <v>865</v>
      </c>
      <c r="G182" t="s">
        <v>416</v>
      </c>
      <c r="H182">
        <v>18</v>
      </c>
      <c r="I182" s="1">
        <v>1</v>
      </c>
      <c r="J182" s="1">
        <v>2</v>
      </c>
      <c r="K182" s="3">
        <v>86.99</v>
      </c>
      <c r="L182" s="3">
        <f>K182/1.25</f>
        <v>69.591999999999999</v>
      </c>
      <c r="M182" s="2">
        <v>52.27</v>
      </c>
      <c r="O182" s="2">
        <v>74.05</v>
      </c>
      <c r="P182" s="4" t="s">
        <v>531</v>
      </c>
      <c r="R182" s="2">
        <v>73.95</v>
      </c>
      <c r="S182" s="4">
        <v>45961</v>
      </c>
      <c r="X182" s="2">
        <v>77.747399999999985</v>
      </c>
      <c r="Z182" s="2">
        <v>51.92</v>
      </c>
      <c r="AA182" s="4" t="s">
        <v>92</v>
      </c>
      <c r="AF182" s="2">
        <v>75.38</v>
      </c>
    </row>
    <row r="183" spans="1:36" x14ac:dyDescent="0.25">
      <c r="C183" t="s">
        <v>875</v>
      </c>
      <c r="D183" t="s">
        <v>873</v>
      </c>
      <c r="E183" t="s">
        <v>874</v>
      </c>
      <c r="G183" t="s">
        <v>876</v>
      </c>
      <c r="H183">
        <v>15</v>
      </c>
      <c r="I183" s="1">
        <v>3</v>
      </c>
      <c r="J183" s="1">
        <v>5</v>
      </c>
      <c r="K183" s="3">
        <v>76</v>
      </c>
      <c r="L183" s="3">
        <f>K183/1.25</f>
        <v>60.8</v>
      </c>
      <c r="R183" s="2">
        <v>53.87</v>
      </c>
      <c r="S183" s="4">
        <v>45777</v>
      </c>
      <c r="Z183" s="2">
        <v>65.930000000000007</v>
      </c>
      <c r="AA183" s="4" t="s">
        <v>92</v>
      </c>
    </row>
    <row r="184" spans="1:36" x14ac:dyDescent="0.25">
      <c r="D184" t="s">
        <v>877</v>
      </c>
      <c r="E184" t="s">
        <v>878</v>
      </c>
      <c r="G184" t="s">
        <v>88</v>
      </c>
      <c r="H184">
        <v>43</v>
      </c>
      <c r="I184" s="1">
        <v>11</v>
      </c>
      <c r="J184" s="1">
        <v>0</v>
      </c>
      <c r="K184" s="3">
        <v>74.38</v>
      </c>
      <c r="L184" s="3">
        <f>K184/1.25</f>
        <v>59.503999999999998</v>
      </c>
      <c r="R184" s="2">
        <v>58.52</v>
      </c>
      <c r="S184" s="4">
        <v>45808</v>
      </c>
      <c r="T184" s="29">
        <v>3</v>
      </c>
      <c r="AA184" s="4"/>
      <c r="AH184" s="2">
        <v>55.31</v>
      </c>
      <c r="AJ184">
        <v>12</v>
      </c>
    </row>
    <row r="185" spans="1:36" x14ac:dyDescent="0.25">
      <c r="A185">
        <v>10281</v>
      </c>
      <c r="C185" t="s">
        <v>883</v>
      </c>
      <c r="D185" t="s">
        <v>881</v>
      </c>
      <c r="E185" t="s">
        <v>882</v>
      </c>
      <c r="F185" t="s">
        <v>865</v>
      </c>
      <c r="G185" t="s">
        <v>480</v>
      </c>
      <c r="H185">
        <v>2</v>
      </c>
      <c r="I185" s="1">
        <v>1</v>
      </c>
      <c r="J185" s="1">
        <v>3</v>
      </c>
      <c r="K185" s="3">
        <v>126.45</v>
      </c>
      <c r="L185" s="3">
        <f>K185/1.25</f>
        <v>101.16</v>
      </c>
      <c r="M185" s="2">
        <v>105.26</v>
      </c>
      <c r="R185" s="2">
        <v>101.32</v>
      </c>
      <c r="S185" s="4">
        <v>45687</v>
      </c>
      <c r="Z185" s="2">
        <v>103.2</v>
      </c>
      <c r="AA185" s="4" t="s">
        <v>370</v>
      </c>
      <c r="AC185" s="2">
        <v>116.48</v>
      </c>
      <c r="AD185" s="4">
        <v>45838</v>
      </c>
      <c r="AF185" s="2">
        <v>94.63</v>
      </c>
      <c r="AH185" s="2">
        <v>109.17</v>
      </c>
    </row>
    <row r="186" spans="1:36" x14ac:dyDescent="0.25">
      <c r="A186">
        <v>21366</v>
      </c>
      <c r="B186">
        <v>117352</v>
      </c>
      <c r="C186" t="s">
        <v>886</v>
      </c>
      <c r="D186" t="s">
        <v>884</v>
      </c>
      <c r="E186" t="s">
        <v>885</v>
      </c>
      <c r="F186" t="s">
        <v>865</v>
      </c>
      <c r="G186" t="s">
        <v>828</v>
      </c>
      <c r="H186">
        <v>0</v>
      </c>
      <c r="I186" s="1">
        <v>3</v>
      </c>
      <c r="J186" s="1">
        <v>0</v>
      </c>
      <c r="K186" s="3">
        <v>75.349999999999994</v>
      </c>
      <c r="L186" s="3">
        <f>K186/1.25</f>
        <v>60.279999999999994</v>
      </c>
      <c r="M186" s="2">
        <v>85</v>
      </c>
      <c r="O186" s="2">
        <v>77.275000000000006</v>
      </c>
      <c r="P186" s="4" t="s">
        <v>691</v>
      </c>
      <c r="R186" s="2">
        <v>63.47</v>
      </c>
      <c r="S186" s="4">
        <v>45595</v>
      </c>
      <c r="T186" s="29">
        <v>6</v>
      </c>
      <c r="Z186" s="2">
        <v>161.18</v>
      </c>
      <c r="AA186" s="4" t="s">
        <v>149</v>
      </c>
    </row>
    <row r="187" spans="1:36" x14ac:dyDescent="0.25">
      <c r="D187" t="s">
        <v>896</v>
      </c>
      <c r="E187" t="s">
        <v>897</v>
      </c>
      <c r="G187" t="s">
        <v>898</v>
      </c>
      <c r="H187">
        <v>7</v>
      </c>
      <c r="I187" s="1">
        <v>1</v>
      </c>
      <c r="J187" s="1">
        <v>12</v>
      </c>
      <c r="K187" s="3">
        <v>21.67</v>
      </c>
      <c r="L187" s="3">
        <f>K187/1.25</f>
        <v>17.336000000000002</v>
      </c>
      <c r="R187" s="2">
        <v>18.05</v>
      </c>
      <c r="S187" s="4">
        <v>45954</v>
      </c>
      <c r="AA187" s="4"/>
    </row>
    <row r="188" spans="1:36" x14ac:dyDescent="0.25">
      <c r="A188">
        <v>43499</v>
      </c>
      <c r="D188" t="s">
        <v>899</v>
      </c>
      <c r="E188" t="s">
        <v>900</v>
      </c>
      <c r="F188" t="s">
        <v>41</v>
      </c>
      <c r="G188" t="s">
        <v>63</v>
      </c>
      <c r="H188">
        <v>2</v>
      </c>
      <c r="I188" s="1">
        <v>3</v>
      </c>
      <c r="J188" s="1">
        <v>1</v>
      </c>
      <c r="K188" s="3">
        <v>40.1</v>
      </c>
      <c r="L188" s="3">
        <f>K188/1.25</f>
        <v>32.08</v>
      </c>
      <c r="M188" s="2">
        <v>39.76</v>
      </c>
      <c r="N188" s="29">
        <v>4</v>
      </c>
      <c r="AA188" s="4"/>
    </row>
    <row r="189" spans="1:36" x14ac:dyDescent="0.25">
      <c r="A189">
        <v>27218</v>
      </c>
      <c r="B189">
        <v>118285</v>
      </c>
      <c r="D189" t="s">
        <v>903</v>
      </c>
      <c r="E189" t="s">
        <v>904</v>
      </c>
      <c r="F189" t="s">
        <v>905</v>
      </c>
      <c r="G189" t="s">
        <v>906</v>
      </c>
      <c r="H189">
        <v>4</v>
      </c>
      <c r="I189" s="1">
        <v>2</v>
      </c>
      <c r="J189" s="1">
        <v>4</v>
      </c>
      <c r="K189" s="3">
        <v>355.74</v>
      </c>
      <c r="L189" s="3">
        <f>K189/1.25</f>
        <v>284.59199999999998</v>
      </c>
      <c r="M189" s="2">
        <v>272.63</v>
      </c>
      <c r="O189" s="2">
        <v>285.91000000000003</v>
      </c>
      <c r="P189" s="4" t="s">
        <v>361</v>
      </c>
      <c r="AA189" s="4"/>
    </row>
    <row r="190" spans="1:36" x14ac:dyDescent="0.25">
      <c r="D190" t="s">
        <v>907</v>
      </c>
      <c r="E190" t="s">
        <v>908</v>
      </c>
      <c r="G190" t="s">
        <v>909</v>
      </c>
      <c r="H190">
        <v>9</v>
      </c>
      <c r="I190" s="1">
        <v>2</v>
      </c>
      <c r="J190" s="1">
        <v>1</v>
      </c>
      <c r="K190" s="3">
        <v>340.86</v>
      </c>
      <c r="L190" s="3">
        <f>K190/1.25</f>
        <v>272.68799999999999</v>
      </c>
      <c r="R190" s="2">
        <v>283.58</v>
      </c>
      <c r="S190" s="4">
        <v>45504</v>
      </c>
      <c r="X190" s="2">
        <v>281.16340000000002</v>
      </c>
      <c r="AA190" s="4"/>
    </row>
    <row r="191" spans="1:36" x14ac:dyDescent="0.25">
      <c r="B191">
        <v>118551</v>
      </c>
      <c r="C191" t="s">
        <v>912</v>
      </c>
      <c r="D191" t="s">
        <v>910</v>
      </c>
      <c r="E191" t="s">
        <v>911</v>
      </c>
      <c r="G191" t="s">
        <v>88</v>
      </c>
      <c r="H191">
        <v>33</v>
      </c>
      <c r="I191" s="1">
        <v>12</v>
      </c>
      <c r="J191" s="1">
        <v>2</v>
      </c>
      <c r="K191" s="3">
        <v>59.83</v>
      </c>
      <c r="L191" s="3">
        <f>K191/1.25</f>
        <v>47.863999999999997</v>
      </c>
      <c r="O191" s="2">
        <v>72.56</v>
      </c>
      <c r="P191" s="4" t="s">
        <v>759</v>
      </c>
      <c r="R191" s="2">
        <v>47.75</v>
      </c>
      <c r="S191" s="4">
        <v>45657</v>
      </c>
      <c r="T191" s="29">
        <v>12</v>
      </c>
      <c r="Z191" s="2">
        <v>64.86</v>
      </c>
      <c r="AA191" s="4" t="s">
        <v>149</v>
      </c>
      <c r="AH191" s="2">
        <v>46.08</v>
      </c>
    </row>
    <row r="192" spans="1:36" x14ac:dyDescent="0.25">
      <c r="A192">
        <v>340</v>
      </c>
      <c r="B192">
        <v>100007</v>
      </c>
      <c r="C192" t="s">
        <v>916</v>
      </c>
      <c r="D192" t="s">
        <v>913</v>
      </c>
      <c r="E192" t="s">
        <v>915</v>
      </c>
      <c r="F192" t="s">
        <v>914</v>
      </c>
      <c r="G192" t="s">
        <v>499</v>
      </c>
      <c r="H192">
        <v>23</v>
      </c>
      <c r="I192" s="1">
        <v>6</v>
      </c>
      <c r="J192" s="1">
        <v>6</v>
      </c>
      <c r="K192" s="3">
        <v>99.61</v>
      </c>
      <c r="L192" s="3">
        <f>K192/1.25</f>
        <v>79.688000000000002</v>
      </c>
      <c r="M192" s="2">
        <v>126.32</v>
      </c>
      <c r="O192" s="2">
        <v>96.1</v>
      </c>
      <c r="P192" s="4" t="s">
        <v>759</v>
      </c>
      <c r="U192" s="2">
        <v>94.275999999999996</v>
      </c>
      <c r="V192" s="4">
        <v>46054</v>
      </c>
      <c r="X192" s="2">
        <v>132.59639999999999</v>
      </c>
      <c r="Z192" s="2">
        <v>123.84</v>
      </c>
      <c r="AA192" s="4"/>
      <c r="AC192" s="2">
        <v>97.429500000000004</v>
      </c>
      <c r="AD192" s="4">
        <v>45838</v>
      </c>
      <c r="AH192" s="2">
        <v>87.84</v>
      </c>
    </row>
    <row r="193" spans="1:34" x14ac:dyDescent="0.25">
      <c r="B193">
        <v>109658</v>
      </c>
      <c r="C193" t="s">
        <v>919</v>
      </c>
      <c r="D193" t="s">
        <v>917</v>
      </c>
      <c r="E193" t="s">
        <v>918</v>
      </c>
      <c r="G193" t="s">
        <v>151</v>
      </c>
      <c r="H193">
        <v>5</v>
      </c>
      <c r="I193" s="1">
        <v>3</v>
      </c>
      <c r="J193" s="1">
        <v>7</v>
      </c>
      <c r="K193" s="3">
        <v>255.49</v>
      </c>
      <c r="L193" s="3">
        <f>K193/1.25</f>
        <v>204.392</v>
      </c>
      <c r="O193" s="2">
        <v>250.31</v>
      </c>
      <c r="P193" s="4" t="s">
        <v>208</v>
      </c>
      <c r="R193" s="2">
        <v>205.26</v>
      </c>
      <c r="S193" s="4">
        <v>45565</v>
      </c>
      <c r="X193" s="2">
        <v>220.72139999999999</v>
      </c>
      <c r="Z193" s="2">
        <v>218.79</v>
      </c>
      <c r="AA193" s="4" t="s">
        <v>388</v>
      </c>
    </row>
    <row r="194" spans="1:34" x14ac:dyDescent="0.25">
      <c r="A194">
        <v>344</v>
      </c>
      <c r="B194">
        <v>102775</v>
      </c>
      <c r="C194" t="s">
        <v>924</v>
      </c>
      <c r="D194" t="s">
        <v>920</v>
      </c>
      <c r="E194" t="s">
        <v>921</v>
      </c>
      <c r="F194" t="s">
        <v>922</v>
      </c>
      <c r="G194" t="s">
        <v>499</v>
      </c>
      <c r="H194">
        <v>31</v>
      </c>
      <c r="I194" s="1">
        <v>8</v>
      </c>
      <c r="J194" s="1">
        <v>1</v>
      </c>
      <c r="K194" s="3">
        <v>156.19999999999999</v>
      </c>
      <c r="L194" s="3">
        <f>K194/1.25</f>
        <v>124.96</v>
      </c>
      <c r="M194" s="2">
        <v>168.42</v>
      </c>
      <c r="O194" s="2">
        <v>140.26</v>
      </c>
      <c r="P194" s="4" t="s">
        <v>923</v>
      </c>
      <c r="Q194" s="29">
        <v>12</v>
      </c>
      <c r="Z194" s="2">
        <v>165.12</v>
      </c>
      <c r="AA194" s="4"/>
      <c r="AF194" s="2">
        <v>154.81</v>
      </c>
      <c r="AH194" s="2">
        <v>128</v>
      </c>
    </row>
    <row r="195" spans="1:34" x14ac:dyDescent="0.25">
      <c r="A195">
        <v>345</v>
      </c>
      <c r="C195" t="s">
        <v>927</v>
      </c>
      <c r="D195" t="s">
        <v>925</v>
      </c>
      <c r="E195" t="s">
        <v>926</v>
      </c>
      <c r="F195" t="s">
        <v>922</v>
      </c>
      <c r="G195" t="s">
        <v>499</v>
      </c>
      <c r="H195">
        <v>26</v>
      </c>
      <c r="I195" s="1">
        <v>13</v>
      </c>
      <c r="J195" s="1">
        <v>4</v>
      </c>
      <c r="K195" s="3">
        <v>198.89</v>
      </c>
      <c r="L195" s="3">
        <f>K195/1.25</f>
        <v>159.11199999999999</v>
      </c>
      <c r="M195" s="2">
        <v>168.42</v>
      </c>
      <c r="Z195" s="2">
        <v>165.12</v>
      </c>
      <c r="AA195" s="4"/>
      <c r="AF195" s="2">
        <v>154.81</v>
      </c>
      <c r="AG195" s="29">
        <v>12</v>
      </c>
      <c r="AH195" s="2">
        <v>128</v>
      </c>
    </row>
    <row r="196" spans="1:34" x14ac:dyDescent="0.25">
      <c r="A196">
        <v>9770</v>
      </c>
      <c r="D196" t="s">
        <v>928</v>
      </c>
      <c r="E196" t="s">
        <v>929</v>
      </c>
      <c r="F196" t="s">
        <v>922</v>
      </c>
      <c r="G196" t="s">
        <v>499</v>
      </c>
      <c r="H196">
        <v>18</v>
      </c>
      <c r="I196" s="1">
        <v>3</v>
      </c>
      <c r="J196" s="1">
        <v>1</v>
      </c>
      <c r="K196" s="3">
        <v>223.15</v>
      </c>
      <c r="L196" s="3">
        <f>K196/1.25</f>
        <v>178.52</v>
      </c>
      <c r="M196" s="2">
        <v>189.47</v>
      </c>
      <c r="AA196" s="4"/>
      <c r="AC196" s="2">
        <v>175.77</v>
      </c>
      <c r="AD196" s="4">
        <v>45716</v>
      </c>
      <c r="AE196" s="29">
        <v>4</v>
      </c>
      <c r="AF196" s="2">
        <v>174.01</v>
      </c>
    </row>
    <row r="197" spans="1:34" x14ac:dyDescent="0.25">
      <c r="C197" t="s">
        <v>932</v>
      </c>
      <c r="D197" t="s">
        <v>930</v>
      </c>
      <c r="E197" t="s">
        <v>931</v>
      </c>
      <c r="G197" t="s">
        <v>933</v>
      </c>
      <c r="H197">
        <v>2</v>
      </c>
      <c r="I197" s="1">
        <v>1</v>
      </c>
      <c r="J197" s="1">
        <v>4</v>
      </c>
      <c r="K197" s="3">
        <v>164.93</v>
      </c>
      <c r="L197" s="3">
        <f>K197/1.25</f>
        <v>131.94400000000002</v>
      </c>
      <c r="Z197" s="2">
        <v>135.47</v>
      </c>
      <c r="AA197" s="4" t="s">
        <v>271</v>
      </c>
    </row>
    <row r="198" spans="1:34" x14ac:dyDescent="0.25">
      <c r="A198">
        <v>2521</v>
      </c>
      <c r="C198" t="s">
        <v>939</v>
      </c>
      <c r="D198" t="s">
        <v>934</v>
      </c>
      <c r="E198" t="s">
        <v>935</v>
      </c>
      <c r="F198" t="s">
        <v>41</v>
      </c>
      <c r="G198" t="s">
        <v>936</v>
      </c>
      <c r="H198">
        <v>1</v>
      </c>
      <c r="I198" s="1">
        <v>2</v>
      </c>
      <c r="J198" s="1">
        <v>0</v>
      </c>
      <c r="K198" s="3">
        <v>68.88</v>
      </c>
      <c r="L198" s="3">
        <f>K198/1.25</f>
        <v>55.103999999999999</v>
      </c>
      <c r="M198" s="2">
        <v>63.6</v>
      </c>
      <c r="R198" s="2">
        <v>55.03</v>
      </c>
      <c r="S198" s="4">
        <v>46659</v>
      </c>
      <c r="T198" s="29">
        <v>6</v>
      </c>
      <c r="U198" s="2">
        <v>58.2</v>
      </c>
      <c r="V198" s="4">
        <v>46659</v>
      </c>
      <c r="Z198" s="2">
        <v>62.36</v>
      </c>
      <c r="AA198" s="4" t="s">
        <v>938</v>
      </c>
      <c r="AF198" s="2">
        <v>57.18</v>
      </c>
    </row>
    <row r="199" spans="1:34" x14ac:dyDescent="0.25">
      <c r="A199">
        <v>9756</v>
      </c>
      <c r="B199">
        <v>103689</v>
      </c>
      <c r="C199" t="s">
        <v>944</v>
      </c>
      <c r="D199" t="s">
        <v>940</v>
      </c>
      <c r="E199" t="s">
        <v>942</v>
      </c>
      <c r="F199" t="s">
        <v>941</v>
      </c>
      <c r="G199" t="s">
        <v>943</v>
      </c>
      <c r="H199">
        <v>6</v>
      </c>
      <c r="I199" s="1">
        <v>3</v>
      </c>
      <c r="J199" s="1">
        <v>4</v>
      </c>
      <c r="K199" s="3">
        <v>339.57</v>
      </c>
      <c r="L199" s="3">
        <f>K199/1.25</f>
        <v>271.65600000000001</v>
      </c>
      <c r="M199" s="2">
        <v>297.5</v>
      </c>
      <c r="O199" s="2">
        <v>293.64</v>
      </c>
      <c r="P199" s="4" t="s">
        <v>523</v>
      </c>
      <c r="R199" s="2">
        <v>332.2</v>
      </c>
      <c r="S199" s="4">
        <v>46477</v>
      </c>
      <c r="X199" s="2">
        <v>305.21799999999996</v>
      </c>
      <c r="Z199" s="2">
        <v>343.14</v>
      </c>
      <c r="AA199" s="4" t="s">
        <v>524</v>
      </c>
      <c r="AH199" s="2">
        <v>288.32</v>
      </c>
    </row>
    <row r="200" spans="1:34" x14ac:dyDescent="0.25">
      <c r="A200">
        <v>90926</v>
      </c>
      <c r="B200">
        <v>103690</v>
      </c>
      <c r="C200" t="s">
        <v>950</v>
      </c>
      <c r="D200" t="s">
        <v>946</v>
      </c>
      <c r="E200" t="s">
        <v>948</v>
      </c>
      <c r="F200" t="s">
        <v>41</v>
      </c>
      <c r="G200" t="s">
        <v>943</v>
      </c>
      <c r="H200">
        <v>3</v>
      </c>
      <c r="I200" s="1">
        <v>1</v>
      </c>
      <c r="J200" s="1">
        <v>3</v>
      </c>
      <c r="K200" s="3">
        <v>485.1</v>
      </c>
      <c r="L200" s="3">
        <f>K200/1.25</f>
        <v>388.08000000000004</v>
      </c>
      <c r="M200" s="2">
        <v>556.58000000000004</v>
      </c>
      <c r="O200" s="2">
        <v>466.95</v>
      </c>
      <c r="P200" s="4" t="s">
        <v>947</v>
      </c>
      <c r="U200" s="2">
        <v>468</v>
      </c>
      <c r="V200" s="4">
        <v>46235</v>
      </c>
      <c r="X200" s="2">
        <v>485.3596</v>
      </c>
      <c r="Z200" s="2">
        <v>545.66999999999996</v>
      </c>
      <c r="AA200" s="4" t="s">
        <v>949</v>
      </c>
      <c r="AH200" s="2">
        <v>444.25</v>
      </c>
    </row>
    <row r="201" spans="1:34" x14ac:dyDescent="0.25">
      <c r="D201" t="s">
        <v>959</v>
      </c>
      <c r="E201" t="s">
        <v>960</v>
      </c>
      <c r="G201" t="s">
        <v>88</v>
      </c>
      <c r="H201">
        <v>7</v>
      </c>
      <c r="I201" s="1">
        <v>1</v>
      </c>
      <c r="J201" s="1">
        <v>19</v>
      </c>
      <c r="K201" s="3">
        <v>51.74</v>
      </c>
      <c r="L201" s="3">
        <f>K201/1.25</f>
        <v>41.392000000000003</v>
      </c>
      <c r="R201" s="2">
        <v>41.35</v>
      </c>
      <c r="S201" s="4">
        <v>45504</v>
      </c>
      <c r="AA201" s="4"/>
    </row>
    <row r="202" spans="1:34" x14ac:dyDescent="0.25">
      <c r="A202">
        <v>18948</v>
      </c>
      <c r="D202" t="s">
        <v>961</v>
      </c>
      <c r="E202" t="s">
        <v>962</v>
      </c>
      <c r="F202" t="s">
        <v>41</v>
      </c>
      <c r="G202" t="s">
        <v>394</v>
      </c>
      <c r="H202">
        <v>10</v>
      </c>
      <c r="I202" s="1">
        <v>3</v>
      </c>
      <c r="J202" s="1">
        <v>3</v>
      </c>
      <c r="K202" s="3">
        <v>110.28</v>
      </c>
      <c r="L202" s="3">
        <f>K202/1.25</f>
        <v>88.224000000000004</v>
      </c>
      <c r="M202" s="2">
        <v>102.92</v>
      </c>
      <c r="AA202" s="4"/>
      <c r="AF202" s="2">
        <v>89.36</v>
      </c>
    </row>
    <row r="203" spans="1:34" x14ac:dyDescent="0.25">
      <c r="A203">
        <v>4846</v>
      </c>
      <c r="B203">
        <v>102417</v>
      </c>
      <c r="C203" t="s">
        <v>966</v>
      </c>
      <c r="D203" t="s">
        <v>963</v>
      </c>
      <c r="E203" t="s">
        <v>964</v>
      </c>
      <c r="F203" t="s">
        <v>965</v>
      </c>
      <c r="G203" t="s">
        <v>390</v>
      </c>
      <c r="H203">
        <v>4</v>
      </c>
      <c r="I203" s="1">
        <v>2</v>
      </c>
      <c r="J203" s="1">
        <v>3</v>
      </c>
      <c r="K203" s="3">
        <v>153.62</v>
      </c>
      <c r="L203" s="3">
        <f>K203/1.25</f>
        <v>122.896</v>
      </c>
      <c r="M203" s="2">
        <v>146.57</v>
      </c>
      <c r="O203" s="2">
        <v>144.66</v>
      </c>
      <c r="P203" s="4" t="s">
        <v>200</v>
      </c>
      <c r="R203" s="2">
        <v>121.7</v>
      </c>
      <c r="S203" s="4">
        <v>45747</v>
      </c>
      <c r="U203" s="2">
        <v>124.87</v>
      </c>
      <c r="V203" s="4">
        <v>45809</v>
      </c>
      <c r="Z203" s="2">
        <v>143.69</v>
      </c>
      <c r="AA203" s="4" t="s">
        <v>58</v>
      </c>
      <c r="AF203" s="2">
        <v>117.39</v>
      </c>
      <c r="AH203" s="2">
        <v>130.19</v>
      </c>
    </row>
    <row r="204" spans="1:34" x14ac:dyDescent="0.25">
      <c r="B204">
        <v>117778</v>
      </c>
      <c r="D204" t="s">
        <v>967</v>
      </c>
      <c r="E204" t="s">
        <v>968</v>
      </c>
      <c r="G204" t="s">
        <v>970</v>
      </c>
      <c r="H204">
        <v>0</v>
      </c>
      <c r="I204" s="1">
        <v>1</v>
      </c>
      <c r="J204" s="1">
        <v>5</v>
      </c>
      <c r="K204" s="3">
        <v>120.95</v>
      </c>
      <c r="L204" s="3">
        <f>K204/1.25</f>
        <v>96.76</v>
      </c>
      <c r="O204" s="2">
        <v>105.3</v>
      </c>
      <c r="P204" s="4" t="s">
        <v>361</v>
      </c>
      <c r="R204" s="2">
        <v>82.4</v>
      </c>
      <c r="S204" s="4">
        <v>45382</v>
      </c>
      <c r="AA204" s="4"/>
      <c r="AF204" s="2">
        <v>83.07</v>
      </c>
    </row>
    <row r="205" spans="1:34" x14ac:dyDescent="0.25">
      <c r="A205">
        <v>97346</v>
      </c>
      <c r="B205">
        <v>113712</v>
      </c>
      <c r="C205" t="s">
        <v>974</v>
      </c>
      <c r="D205" t="s">
        <v>971</v>
      </c>
      <c r="E205" t="s">
        <v>973</v>
      </c>
      <c r="F205" t="s">
        <v>41</v>
      </c>
      <c r="G205" t="s">
        <v>390</v>
      </c>
      <c r="H205">
        <v>3</v>
      </c>
      <c r="I205" s="1">
        <v>1</v>
      </c>
      <c r="J205" s="1">
        <v>6</v>
      </c>
      <c r="K205" s="3">
        <v>129.36000000000001</v>
      </c>
      <c r="L205" s="3">
        <f>K205/1.25</f>
        <v>103.48800000000001</v>
      </c>
      <c r="M205" s="2">
        <v>119.49</v>
      </c>
      <c r="O205" s="2">
        <v>117.94</v>
      </c>
      <c r="P205" s="4" t="s">
        <v>972</v>
      </c>
      <c r="R205" s="2">
        <v>106.56</v>
      </c>
      <c r="S205" s="4">
        <v>46053</v>
      </c>
      <c r="X205" s="2">
        <v>105.25179999999999</v>
      </c>
      <c r="Z205" s="2">
        <v>117.14</v>
      </c>
      <c r="AA205" s="4" t="s">
        <v>92</v>
      </c>
      <c r="AF205" s="2">
        <v>107.43</v>
      </c>
    </row>
    <row r="206" spans="1:34" x14ac:dyDescent="0.25">
      <c r="A206">
        <v>4439</v>
      </c>
      <c r="B206">
        <v>106798</v>
      </c>
      <c r="C206" t="s">
        <v>978</v>
      </c>
      <c r="D206" t="s">
        <v>975</v>
      </c>
      <c r="E206" t="s">
        <v>977</v>
      </c>
      <c r="F206" t="s">
        <v>976</v>
      </c>
      <c r="G206" t="s">
        <v>201</v>
      </c>
      <c r="H206">
        <v>0</v>
      </c>
      <c r="I206" s="1">
        <v>1</v>
      </c>
      <c r="J206" s="1">
        <v>2</v>
      </c>
      <c r="K206" s="3">
        <v>195.66</v>
      </c>
      <c r="L206" s="3">
        <f>K206/1.25</f>
        <v>156.52799999999999</v>
      </c>
      <c r="M206" s="2">
        <v>119.49</v>
      </c>
      <c r="O206" s="2">
        <v>117.94</v>
      </c>
      <c r="P206" s="4" t="s">
        <v>361</v>
      </c>
      <c r="R206" s="2">
        <v>106.56</v>
      </c>
      <c r="S206" s="4">
        <v>45626</v>
      </c>
      <c r="X206" s="2">
        <v>134.07219999999998</v>
      </c>
      <c r="Z206" s="2">
        <v>117.14</v>
      </c>
      <c r="AA206" s="4" t="s">
        <v>225</v>
      </c>
      <c r="AF206" s="2">
        <v>107.43</v>
      </c>
    </row>
    <row r="207" spans="1:34" x14ac:dyDescent="0.25">
      <c r="A207">
        <v>4220</v>
      </c>
      <c r="B207">
        <v>106643</v>
      </c>
      <c r="C207" t="s">
        <v>981</v>
      </c>
      <c r="D207" t="s">
        <v>979</v>
      </c>
      <c r="E207" t="s">
        <v>980</v>
      </c>
      <c r="F207" t="s">
        <v>976</v>
      </c>
      <c r="G207" t="s">
        <v>201</v>
      </c>
      <c r="H207">
        <v>2</v>
      </c>
      <c r="I207" s="1">
        <v>1</v>
      </c>
      <c r="J207" s="1">
        <v>3</v>
      </c>
      <c r="K207" s="3">
        <v>139.06</v>
      </c>
      <c r="L207" s="3">
        <f>K207/1.25</f>
        <v>111.248</v>
      </c>
      <c r="M207" s="2">
        <v>119.49</v>
      </c>
      <c r="O207" s="2">
        <v>117.94</v>
      </c>
      <c r="P207" s="4" t="s">
        <v>531</v>
      </c>
      <c r="R207" s="2">
        <v>106.56</v>
      </c>
      <c r="S207" s="4">
        <v>46081</v>
      </c>
      <c r="X207" s="2">
        <v>135.9992</v>
      </c>
      <c r="Z207" s="2">
        <v>117.14</v>
      </c>
      <c r="AA207" s="4" t="s">
        <v>92</v>
      </c>
      <c r="AF207" s="2">
        <v>109.28</v>
      </c>
      <c r="AH207" s="2">
        <v>123.3</v>
      </c>
    </row>
    <row r="208" spans="1:34" x14ac:dyDescent="0.25">
      <c r="A208">
        <v>6249</v>
      </c>
      <c r="B208">
        <v>114724</v>
      </c>
      <c r="C208" t="s">
        <v>986</v>
      </c>
      <c r="D208" t="s">
        <v>982</v>
      </c>
      <c r="E208" t="s">
        <v>984</v>
      </c>
      <c r="F208" t="s">
        <v>983</v>
      </c>
      <c r="G208" t="s">
        <v>549</v>
      </c>
      <c r="H208">
        <v>5</v>
      </c>
      <c r="I208" s="1">
        <v>4</v>
      </c>
      <c r="J208" s="1">
        <v>2</v>
      </c>
      <c r="K208" s="3">
        <v>298.82</v>
      </c>
      <c r="L208" s="3">
        <f>K208/1.25</f>
        <v>239.05599999999998</v>
      </c>
      <c r="M208" s="2">
        <v>234.87</v>
      </c>
      <c r="O208" s="2">
        <v>231.82</v>
      </c>
      <c r="P208" s="4" t="s">
        <v>179</v>
      </c>
      <c r="R208" s="2">
        <v>272.22000000000003</v>
      </c>
      <c r="S208" s="4">
        <v>45535</v>
      </c>
      <c r="X208" s="2">
        <v>279.56540000000001</v>
      </c>
      <c r="Z208" s="2">
        <v>270.89999999999998</v>
      </c>
      <c r="AA208" s="4" t="s">
        <v>985</v>
      </c>
      <c r="AF208" s="2">
        <v>248.42</v>
      </c>
      <c r="AH208" s="2">
        <v>258.43</v>
      </c>
    </row>
    <row r="209" spans="1:34" x14ac:dyDescent="0.25">
      <c r="A209">
        <v>99600</v>
      </c>
      <c r="B209">
        <v>114439</v>
      </c>
      <c r="C209" t="s">
        <v>990</v>
      </c>
      <c r="D209" t="s">
        <v>987</v>
      </c>
      <c r="E209" t="s">
        <v>988</v>
      </c>
      <c r="F209" t="s">
        <v>989</v>
      </c>
      <c r="G209" t="s">
        <v>549</v>
      </c>
      <c r="H209">
        <v>5</v>
      </c>
      <c r="I209" s="1">
        <v>2</v>
      </c>
      <c r="J209" s="1">
        <v>3</v>
      </c>
      <c r="K209" s="3">
        <v>137.44999999999999</v>
      </c>
      <c r="L209" s="3">
        <f>K209/1.25</f>
        <v>109.96</v>
      </c>
      <c r="M209" s="2">
        <v>112.5</v>
      </c>
      <c r="O209" s="2">
        <v>111.042</v>
      </c>
      <c r="P209" s="4" t="s">
        <v>71</v>
      </c>
      <c r="R209" s="2">
        <v>102.2</v>
      </c>
      <c r="S209" s="4">
        <v>45808</v>
      </c>
      <c r="U209" s="2">
        <v>106.47</v>
      </c>
      <c r="V209" s="4">
        <v>45778</v>
      </c>
      <c r="Z209" s="2">
        <v>122.55</v>
      </c>
      <c r="AA209" s="4" t="s">
        <v>76</v>
      </c>
      <c r="AC209" s="2">
        <v>123.095</v>
      </c>
      <c r="AD209" s="4">
        <v>45777</v>
      </c>
      <c r="AH209" s="2">
        <v>111.91</v>
      </c>
    </row>
    <row r="210" spans="1:34" x14ac:dyDescent="0.25">
      <c r="A210">
        <v>4155</v>
      </c>
      <c r="B210">
        <v>101158</v>
      </c>
      <c r="C210" t="s">
        <v>994</v>
      </c>
      <c r="D210" t="s">
        <v>991</v>
      </c>
      <c r="E210" t="s">
        <v>993</v>
      </c>
      <c r="F210" t="s">
        <v>992</v>
      </c>
      <c r="G210" t="s">
        <v>549</v>
      </c>
      <c r="H210">
        <v>5</v>
      </c>
      <c r="I210" s="1">
        <v>2</v>
      </c>
      <c r="J210" s="1">
        <v>2</v>
      </c>
      <c r="K210" s="3">
        <v>146.5</v>
      </c>
      <c r="L210" s="3">
        <f>K210/1.25</f>
        <v>117.2</v>
      </c>
      <c r="M210" s="2">
        <v>118.42</v>
      </c>
      <c r="O210" s="2">
        <v>116.88300000000001</v>
      </c>
      <c r="P210" s="4" t="s">
        <v>146</v>
      </c>
      <c r="R210" s="2">
        <v>109.01</v>
      </c>
      <c r="S210" s="4">
        <v>45473</v>
      </c>
      <c r="U210" s="2">
        <v>113.346</v>
      </c>
      <c r="V210" s="4">
        <v>45689</v>
      </c>
      <c r="X210" s="2">
        <v>114.51079999999999</v>
      </c>
      <c r="Z210" s="2">
        <v>129</v>
      </c>
      <c r="AA210" s="4" t="s">
        <v>225</v>
      </c>
      <c r="AC210" s="2">
        <v>135.59</v>
      </c>
      <c r="AD210" s="4">
        <v>45716</v>
      </c>
      <c r="AF210" s="2">
        <v>118.29</v>
      </c>
      <c r="AH210" s="2">
        <v>119.02</v>
      </c>
    </row>
    <row r="211" spans="1:34" x14ac:dyDescent="0.25">
      <c r="A211">
        <v>95735</v>
      </c>
      <c r="B211">
        <v>113007</v>
      </c>
      <c r="C211" t="s">
        <v>998</v>
      </c>
      <c r="D211" t="s">
        <v>995</v>
      </c>
      <c r="E211" t="s">
        <v>996</v>
      </c>
      <c r="F211" t="s">
        <v>997</v>
      </c>
      <c r="G211" t="s">
        <v>549</v>
      </c>
      <c r="H211">
        <v>9</v>
      </c>
      <c r="I211" s="1">
        <v>5</v>
      </c>
      <c r="J211" s="1">
        <v>3</v>
      </c>
      <c r="K211" s="3">
        <v>175.61</v>
      </c>
      <c r="L211" s="3">
        <f>K211/1.25</f>
        <v>140.488</v>
      </c>
      <c r="M211" s="2">
        <v>150.4</v>
      </c>
      <c r="O211" s="2">
        <v>148.446</v>
      </c>
      <c r="P211" s="4" t="s">
        <v>146</v>
      </c>
      <c r="R211" s="2">
        <v>140.44999999999999</v>
      </c>
      <c r="S211" s="4">
        <v>45808</v>
      </c>
      <c r="U211" s="2">
        <v>146.25</v>
      </c>
      <c r="V211" s="4">
        <v>45778</v>
      </c>
      <c r="Z211" s="2">
        <v>163.83000000000001</v>
      </c>
      <c r="AA211" s="4" t="s">
        <v>125</v>
      </c>
      <c r="AC211" s="2">
        <v>164.32499999999999</v>
      </c>
      <c r="AD211" s="4">
        <v>45808</v>
      </c>
      <c r="AH211" s="2">
        <v>153.63</v>
      </c>
    </row>
    <row r="212" spans="1:34" x14ac:dyDescent="0.25">
      <c r="A212">
        <v>24648</v>
      </c>
      <c r="C212" t="s">
        <v>1002</v>
      </c>
      <c r="D212" t="s">
        <v>999</v>
      </c>
      <c r="E212" t="s">
        <v>1000</v>
      </c>
      <c r="F212" t="s">
        <v>989</v>
      </c>
      <c r="G212" t="s">
        <v>1001</v>
      </c>
      <c r="H212">
        <v>6</v>
      </c>
      <c r="I212" s="1">
        <v>6</v>
      </c>
      <c r="J212" s="1">
        <v>6</v>
      </c>
      <c r="K212" s="3">
        <v>77.62</v>
      </c>
      <c r="L212" s="3">
        <f>K212/1.25</f>
        <v>62.096000000000004</v>
      </c>
      <c r="M212" s="2">
        <v>77.5</v>
      </c>
      <c r="R212" s="2">
        <v>62.02</v>
      </c>
      <c r="S212" s="4">
        <v>45838</v>
      </c>
      <c r="Z212" s="2">
        <v>79.98</v>
      </c>
      <c r="AA212" s="4"/>
      <c r="AC212" s="2">
        <v>72.064999999999998</v>
      </c>
      <c r="AD212" s="4">
        <v>45838</v>
      </c>
    </row>
    <row r="213" spans="1:34" x14ac:dyDescent="0.25">
      <c r="A213">
        <v>93364</v>
      </c>
      <c r="C213" t="s">
        <v>1005</v>
      </c>
      <c r="D213" t="s">
        <v>1003</v>
      </c>
      <c r="E213" t="s">
        <v>1004</v>
      </c>
      <c r="F213" t="s">
        <v>983</v>
      </c>
      <c r="G213" t="s">
        <v>1006</v>
      </c>
      <c r="H213">
        <v>3</v>
      </c>
      <c r="I213" s="1">
        <v>1</v>
      </c>
      <c r="J213" s="1">
        <v>2</v>
      </c>
      <c r="K213" s="3">
        <v>313.7</v>
      </c>
      <c r="L213" s="3">
        <f>K213/1.25</f>
        <v>250.95999999999998</v>
      </c>
      <c r="M213" s="2">
        <v>281.83</v>
      </c>
      <c r="Z213" s="2">
        <v>307</v>
      </c>
      <c r="AA213" s="4" t="s">
        <v>362</v>
      </c>
      <c r="AH213" s="2">
        <v>251.3</v>
      </c>
    </row>
    <row r="214" spans="1:34" x14ac:dyDescent="0.25">
      <c r="A214">
        <v>27221</v>
      </c>
      <c r="C214" t="s">
        <v>1009</v>
      </c>
      <c r="D214" t="s">
        <v>1007</v>
      </c>
      <c r="E214" t="s">
        <v>1008</v>
      </c>
      <c r="F214" t="s">
        <v>983</v>
      </c>
      <c r="G214" t="s">
        <v>268</v>
      </c>
      <c r="H214">
        <v>91</v>
      </c>
      <c r="I214" s="1">
        <v>15</v>
      </c>
      <c r="J214" s="1">
        <v>30</v>
      </c>
      <c r="K214" s="3">
        <v>116.42</v>
      </c>
      <c r="L214" s="3">
        <f>K214/1.25</f>
        <v>93.135999999999996</v>
      </c>
      <c r="M214" s="2">
        <v>88.01</v>
      </c>
      <c r="Z214" s="2">
        <v>98.05</v>
      </c>
      <c r="AA214" s="4" t="s">
        <v>370</v>
      </c>
      <c r="AF214" s="2">
        <v>89.92</v>
      </c>
      <c r="AH214" s="2">
        <v>89.09</v>
      </c>
    </row>
    <row r="215" spans="1:34" x14ac:dyDescent="0.25">
      <c r="A215">
        <v>4359</v>
      </c>
      <c r="B215">
        <v>100454</v>
      </c>
      <c r="C215" t="s">
        <v>1014</v>
      </c>
      <c r="D215" t="s">
        <v>1012</v>
      </c>
      <c r="E215" t="s">
        <v>1013</v>
      </c>
      <c r="F215" t="s">
        <v>989</v>
      </c>
      <c r="G215" t="s">
        <v>549</v>
      </c>
      <c r="H215">
        <v>5</v>
      </c>
      <c r="I215" s="1">
        <v>2</v>
      </c>
      <c r="J215" s="1">
        <v>9</v>
      </c>
      <c r="K215" s="3">
        <v>119.33</v>
      </c>
      <c r="L215" s="3">
        <f>K215/1.25</f>
        <v>95.463999999999999</v>
      </c>
      <c r="M215" s="2">
        <v>97.1</v>
      </c>
      <c r="O215" s="2">
        <v>95.840999999999994</v>
      </c>
      <c r="P215" s="4" t="s">
        <v>74</v>
      </c>
      <c r="R215" s="2">
        <v>92.23</v>
      </c>
      <c r="S215" s="4">
        <v>45746</v>
      </c>
      <c r="U215" s="2">
        <v>95.94</v>
      </c>
      <c r="V215" s="4">
        <v>45717</v>
      </c>
      <c r="X215" s="2">
        <v>93.896599999999992</v>
      </c>
      <c r="Z215" s="2">
        <v>105.78</v>
      </c>
      <c r="AA215" s="4" t="s">
        <v>204</v>
      </c>
      <c r="AC215" s="2">
        <v>107.8</v>
      </c>
      <c r="AD215" s="4">
        <v>45747</v>
      </c>
      <c r="AH215" s="2">
        <v>100.91</v>
      </c>
    </row>
    <row r="216" spans="1:34" x14ac:dyDescent="0.25">
      <c r="A216">
        <v>13138</v>
      </c>
      <c r="B216">
        <v>118234</v>
      </c>
      <c r="D216" t="s">
        <v>1010</v>
      </c>
      <c r="E216" t="s">
        <v>1011</v>
      </c>
      <c r="F216" t="s">
        <v>989</v>
      </c>
      <c r="G216" t="s">
        <v>549</v>
      </c>
      <c r="H216">
        <v>2</v>
      </c>
      <c r="I216" s="1">
        <v>2</v>
      </c>
      <c r="J216" s="1">
        <v>2</v>
      </c>
      <c r="K216" s="3">
        <v>241.58</v>
      </c>
      <c r="L216" s="3">
        <f>K216/1.25</f>
        <v>193.26400000000001</v>
      </c>
      <c r="M216" s="2">
        <v>153.94999999999999</v>
      </c>
      <c r="O216" s="2">
        <v>143.51</v>
      </c>
      <c r="P216" s="4" t="s">
        <v>247</v>
      </c>
      <c r="U216" s="2">
        <v>169</v>
      </c>
      <c r="V216" s="4">
        <v>45689</v>
      </c>
      <c r="AA216" s="4"/>
    </row>
    <row r="217" spans="1:34" x14ac:dyDescent="0.25">
      <c r="A217">
        <v>460</v>
      </c>
      <c r="B217">
        <v>100455</v>
      </c>
      <c r="C217" t="s">
        <v>1018</v>
      </c>
      <c r="D217" t="s">
        <v>1015</v>
      </c>
      <c r="E217" t="s">
        <v>1016</v>
      </c>
      <c r="F217" t="s">
        <v>1017</v>
      </c>
      <c r="G217" t="s">
        <v>549</v>
      </c>
      <c r="H217">
        <v>55</v>
      </c>
      <c r="I217" s="1">
        <v>15</v>
      </c>
      <c r="J217" s="1">
        <v>14</v>
      </c>
      <c r="K217" s="3">
        <v>194.36</v>
      </c>
      <c r="L217" s="3">
        <f>K217/1.25</f>
        <v>155.488</v>
      </c>
      <c r="M217" s="2">
        <v>152.66999999999999</v>
      </c>
      <c r="O217" s="2">
        <v>150.69</v>
      </c>
      <c r="P217" s="4" t="s">
        <v>87</v>
      </c>
      <c r="R217" s="2">
        <v>153.55000000000001</v>
      </c>
      <c r="S217" s="4">
        <v>45535</v>
      </c>
      <c r="Z217" s="2">
        <v>176.08</v>
      </c>
      <c r="AA217" s="4" t="s">
        <v>417</v>
      </c>
      <c r="AC217" s="2">
        <v>179.48</v>
      </c>
      <c r="AD217" s="4">
        <v>45626</v>
      </c>
      <c r="AF217" s="2">
        <v>161.47</v>
      </c>
      <c r="AH217" s="2">
        <v>162.69</v>
      </c>
    </row>
    <row r="218" spans="1:34" x14ac:dyDescent="0.25">
      <c r="B218">
        <v>201266</v>
      </c>
      <c r="C218" t="s">
        <v>1021</v>
      </c>
      <c r="D218" t="s">
        <v>1019</v>
      </c>
      <c r="E218" t="s">
        <v>1020</v>
      </c>
      <c r="G218" t="s">
        <v>1022</v>
      </c>
      <c r="H218">
        <v>0</v>
      </c>
      <c r="I218" s="1">
        <v>1</v>
      </c>
      <c r="J218" s="1">
        <v>1</v>
      </c>
      <c r="K218" s="3">
        <v>626.42999999999995</v>
      </c>
      <c r="L218" s="3">
        <f>K218/1.25</f>
        <v>501.14399999999995</v>
      </c>
      <c r="O218" s="2">
        <v>511.69</v>
      </c>
      <c r="P218" s="4" t="s">
        <v>104</v>
      </c>
      <c r="Z218" s="2">
        <v>508.26</v>
      </c>
      <c r="AA218" s="4" t="s">
        <v>271</v>
      </c>
      <c r="AB218" s="29">
        <v>1</v>
      </c>
      <c r="AH218" s="2">
        <v>452.41</v>
      </c>
    </row>
    <row r="219" spans="1:34" x14ac:dyDescent="0.25">
      <c r="A219">
        <v>94008</v>
      </c>
      <c r="C219" t="s">
        <v>1028</v>
      </c>
      <c r="D219" t="s">
        <v>1025</v>
      </c>
      <c r="E219" t="s">
        <v>1026</v>
      </c>
      <c r="F219" t="s">
        <v>1027</v>
      </c>
      <c r="G219" t="s">
        <v>94</v>
      </c>
      <c r="H219">
        <v>27</v>
      </c>
      <c r="I219" s="1">
        <v>3</v>
      </c>
      <c r="J219" s="1">
        <v>4</v>
      </c>
      <c r="K219" s="3">
        <v>219.27</v>
      </c>
      <c r="L219" s="3">
        <f>K219/1.25</f>
        <v>175.416</v>
      </c>
      <c r="M219" s="2">
        <v>183.18</v>
      </c>
      <c r="R219" s="2">
        <v>175.28</v>
      </c>
      <c r="S219" s="4">
        <v>45717</v>
      </c>
      <c r="Z219" s="2">
        <v>180.77</v>
      </c>
      <c r="AA219" s="4" t="s">
        <v>204</v>
      </c>
      <c r="AF219" s="2">
        <v>180.19</v>
      </c>
    </row>
    <row r="220" spans="1:34" x14ac:dyDescent="0.25">
      <c r="D220" t="s">
        <v>1031</v>
      </c>
      <c r="E220" t="s">
        <v>1032</v>
      </c>
      <c r="G220" t="s">
        <v>799</v>
      </c>
      <c r="H220">
        <v>7</v>
      </c>
      <c r="I220" s="1">
        <v>6</v>
      </c>
      <c r="J220" s="1">
        <v>7</v>
      </c>
      <c r="K220" s="3">
        <v>55.3</v>
      </c>
      <c r="L220" s="3">
        <f>K220/1.25</f>
        <v>44.239999999999995</v>
      </c>
      <c r="R220" s="2">
        <v>44.25</v>
      </c>
      <c r="S220" s="4">
        <v>45991</v>
      </c>
      <c r="AA220" s="4"/>
      <c r="AC220" s="2">
        <v>52.5</v>
      </c>
      <c r="AD220" s="4">
        <v>45991</v>
      </c>
    </row>
    <row r="221" spans="1:34" x14ac:dyDescent="0.25">
      <c r="A221">
        <v>25228</v>
      </c>
      <c r="B221">
        <v>117596</v>
      </c>
      <c r="D221" t="s">
        <v>1033</v>
      </c>
      <c r="E221" t="s">
        <v>1034</v>
      </c>
      <c r="F221" t="s">
        <v>1027</v>
      </c>
      <c r="G221" t="s">
        <v>614</v>
      </c>
      <c r="H221">
        <v>5</v>
      </c>
      <c r="I221" s="1">
        <v>1</v>
      </c>
      <c r="J221" s="1">
        <v>2</v>
      </c>
      <c r="K221" s="3">
        <v>225.73</v>
      </c>
      <c r="L221" s="3">
        <f>K221/1.25</f>
        <v>180.584</v>
      </c>
      <c r="M221" s="2">
        <v>194.63</v>
      </c>
      <c r="O221" s="2">
        <v>188.31</v>
      </c>
      <c r="P221" s="4" t="s">
        <v>947</v>
      </c>
      <c r="AA221" s="4"/>
    </row>
    <row r="222" spans="1:34" x14ac:dyDescent="0.25">
      <c r="B222">
        <v>118072</v>
      </c>
      <c r="D222" t="s">
        <v>1045</v>
      </c>
      <c r="E222" t="s">
        <v>1046</v>
      </c>
      <c r="G222" t="s">
        <v>970</v>
      </c>
      <c r="H222">
        <v>2</v>
      </c>
      <c r="I222" s="1">
        <v>2</v>
      </c>
      <c r="J222" s="1">
        <v>4</v>
      </c>
      <c r="K222" s="3">
        <v>103.49</v>
      </c>
      <c r="L222" s="3">
        <f>K222/1.25</f>
        <v>82.792000000000002</v>
      </c>
      <c r="O222" s="2">
        <v>85.805999999999997</v>
      </c>
      <c r="P222" s="4" t="s">
        <v>691</v>
      </c>
      <c r="R222" s="2">
        <v>65.209999999999994</v>
      </c>
      <c r="S222" s="4">
        <v>45504</v>
      </c>
      <c r="AA222" s="4"/>
      <c r="AH222" s="2">
        <v>64.680000000000007</v>
      </c>
    </row>
    <row r="223" spans="1:34" x14ac:dyDescent="0.25">
      <c r="B223">
        <v>103036</v>
      </c>
      <c r="C223" t="s">
        <v>1053</v>
      </c>
      <c r="D223" t="s">
        <v>1049</v>
      </c>
      <c r="E223" t="s">
        <v>1050</v>
      </c>
      <c r="G223" t="s">
        <v>1022</v>
      </c>
      <c r="H223">
        <v>1</v>
      </c>
      <c r="I223" s="1">
        <v>1</v>
      </c>
      <c r="J223" s="1">
        <v>2</v>
      </c>
      <c r="K223" s="3">
        <v>332.46</v>
      </c>
      <c r="L223" s="3">
        <f>K223/1.25</f>
        <v>265.96799999999996</v>
      </c>
      <c r="O223" s="2">
        <v>251.95</v>
      </c>
      <c r="P223" s="4" t="s">
        <v>1051</v>
      </c>
      <c r="Z223" s="2">
        <v>250.26</v>
      </c>
      <c r="AA223" s="4" t="s">
        <v>1052</v>
      </c>
      <c r="AH223" s="2">
        <v>222.75</v>
      </c>
    </row>
    <row r="224" spans="1:34" x14ac:dyDescent="0.25">
      <c r="A224">
        <v>25497</v>
      </c>
      <c r="B224">
        <v>117840</v>
      </c>
      <c r="C224" t="s">
        <v>1057</v>
      </c>
      <c r="D224" t="s">
        <v>1054</v>
      </c>
      <c r="E224" t="s">
        <v>1055</v>
      </c>
      <c r="F224" t="s">
        <v>1056</v>
      </c>
      <c r="G224" t="s">
        <v>60</v>
      </c>
      <c r="H224">
        <v>4</v>
      </c>
      <c r="I224" s="1">
        <v>2</v>
      </c>
      <c r="J224" s="1">
        <v>2</v>
      </c>
      <c r="K224" s="3">
        <v>168.81</v>
      </c>
      <c r="L224" s="3">
        <f>K224/1.25</f>
        <v>135.048</v>
      </c>
      <c r="M224" s="2">
        <v>145.74</v>
      </c>
      <c r="O224" s="2">
        <v>151.84</v>
      </c>
      <c r="P224" s="4" t="s">
        <v>724</v>
      </c>
      <c r="Z224" s="2">
        <v>143.29</v>
      </c>
      <c r="AA224" s="4" t="s">
        <v>590</v>
      </c>
    </row>
    <row r="225" spans="1:34" x14ac:dyDescent="0.25">
      <c r="A225">
        <v>16632</v>
      </c>
      <c r="B225">
        <v>115119</v>
      </c>
      <c r="D225" t="s">
        <v>1058</v>
      </c>
      <c r="E225" t="s">
        <v>1059</v>
      </c>
      <c r="F225" t="s">
        <v>41</v>
      </c>
      <c r="G225" t="s">
        <v>1062</v>
      </c>
      <c r="H225">
        <v>1</v>
      </c>
      <c r="I225" s="1">
        <v>1</v>
      </c>
      <c r="J225" s="1">
        <v>2</v>
      </c>
      <c r="K225" s="3">
        <v>141.97</v>
      </c>
      <c r="L225" s="3">
        <f>K225/1.25</f>
        <v>113.57599999999999</v>
      </c>
      <c r="M225" s="2">
        <v>119.21</v>
      </c>
      <c r="O225" s="2">
        <v>117.66550000000001</v>
      </c>
      <c r="P225" s="4" t="s">
        <v>374</v>
      </c>
      <c r="AA225" s="4"/>
      <c r="AF225" s="2">
        <v>157.33000000000001</v>
      </c>
    </row>
    <row r="226" spans="1:34" x14ac:dyDescent="0.25">
      <c r="A226">
        <v>10183</v>
      </c>
      <c r="B226">
        <v>102641</v>
      </c>
      <c r="C226" t="s">
        <v>1067</v>
      </c>
      <c r="D226" t="s">
        <v>1063</v>
      </c>
      <c r="E226" t="s">
        <v>1064</v>
      </c>
      <c r="F226" t="s">
        <v>393</v>
      </c>
      <c r="G226" t="s">
        <v>1065</v>
      </c>
      <c r="H226">
        <v>10</v>
      </c>
      <c r="I226" s="1">
        <v>7</v>
      </c>
      <c r="J226" s="1">
        <v>1</v>
      </c>
      <c r="K226" s="3">
        <v>64.03</v>
      </c>
      <c r="L226" s="3">
        <f>K226/1.25</f>
        <v>51.224000000000004</v>
      </c>
      <c r="M226" s="2">
        <v>74.84</v>
      </c>
      <c r="O226" s="2">
        <v>56.01</v>
      </c>
      <c r="P226" s="4" t="s">
        <v>87</v>
      </c>
      <c r="R226" s="2">
        <v>50.98</v>
      </c>
      <c r="S226" s="4">
        <v>45716</v>
      </c>
      <c r="T226" s="29">
        <v>8</v>
      </c>
      <c r="U226" s="2">
        <v>64.228125000000006</v>
      </c>
      <c r="Z226" s="2">
        <v>63.05</v>
      </c>
      <c r="AA226" s="4" t="s">
        <v>225</v>
      </c>
      <c r="AF226" s="2">
        <v>53.23</v>
      </c>
      <c r="AH226" s="2">
        <v>67.45</v>
      </c>
    </row>
    <row r="227" spans="1:34" x14ac:dyDescent="0.25">
      <c r="A227">
        <v>4842</v>
      </c>
      <c r="D227" t="s">
        <v>1068</v>
      </c>
      <c r="E227" t="s">
        <v>1071</v>
      </c>
      <c r="F227" t="s">
        <v>1069</v>
      </c>
      <c r="G227" t="s">
        <v>1070</v>
      </c>
      <c r="H227">
        <v>7</v>
      </c>
      <c r="I227" s="1">
        <v>5</v>
      </c>
      <c r="J227" s="1">
        <v>7</v>
      </c>
      <c r="K227" s="3">
        <v>161.69999999999999</v>
      </c>
      <c r="L227" s="3">
        <f>K227/1.25</f>
        <v>129.35999999999999</v>
      </c>
      <c r="M227" s="2">
        <v>146.72999999999999</v>
      </c>
      <c r="R227" s="2">
        <v>129.27000000000001</v>
      </c>
      <c r="S227" s="4">
        <v>46348</v>
      </c>
      <c r="X227" s="2">
        <v>145.0796</v>
      </c>
      <c r="AA227" s="4"/>
      <c r="AC227" s="2">
        <v>135.45000000000002</v>
      </c>
      <c r="AD227" s="4">
        <v>46356</v>
      </c>
      <c r="AF227" s="2">
        <v>128.69</v>
      </c>
      <c r="AH227" s="2">
        <v>131.19999999999999</v>
      </c>
    </row>
    <row r="228" spans="1:34" x14ac:dyDescent="0.25">
      <c r="A228">
        <v>16593</v>
      </c>
      <c r="D228" t="s">
        <v>1072</v>
      </c>
      <c r="E228" t="s">
        <v>1073</v>
      </c>
      <c r="F228" t="s">
        <v>1069</v>
      </c>
      <c r="G228" t="s">
        <v>1074</v>
      </c>
      <c r="H228">
        <v>15</v>
      </c>
      <c r="I228" s="1">
        <v>2</v>
      </c>
      <c r="J228" s="1">
        <v>31</v>
      </c>
      <c r="K228" s="3">
        <v>66.62</v>
      </c>
      <c r="L228" s="3">
        <f>K228/1.25</f>
        <v>53.296000000000006</v>
      </c>
      <c r="M228" s="2">
        <v>1490.38</v>
      </c>
      <c r="AA228" s="4"/>
    </row>
    <row r="229" spans="1:34" x14ac:dyDescent="0.25">
      <c r="A229">
        <v>21071</v>
      </c>
      <c r="B229">
        <v>115952</v>
      </c>
      <c r="C229" t="s">
        <v>1106</v>
      </c>
      <c r="D229" t="s">
        <v>1104</v>
      </c>
      <c r="E229" t="s">
        <v>1105</v>
      </c>
      <c r="F229" t="s">
        <v>1096</v>
      </c>
      <c r="G229" t="s">
        <v>416</v>
      </c>
      <c r="H229">
        <v>3</v>
      </c>
      <c r="I229" s="1">
        <v>4</v>
      </c>
      <c r="J229" s="1">
        <v>1</v>
      </c>
      <c r="K229" s="3">
        <v>172.7</v>
      </c>
      <c r="L229" s="3">
        <f>K229/1.25</f>
        <v>138.16</v>
      </c>
      <c r="M229" s="2">
        <v>171.48</v>
      </c>
      <c r="O229" s="2">
        <v>171.48</v>
      </c>
      <c r="P229" s="4" t="s">
        <v>146</v>
      </c>
      <c r="X229" s="2">
        <v>153.04139999999998</v>
      </c>
      <c r="Y229" s="29">
        <v>6</v>
      </c>
      <c r="Z229" s="2">
        <v>170.33</v>
      </c>
      <c r="AA229" s="4" t="s">
        <v>149</v>
      </c>
      <c r="AF229" s="2">
        <v>156.19</v>
      </c>
      <c r="AH229" s="2">
        <v>155.61000000000001</v>
      </c>
    </row>
    <row r="230" spans="1:34" x14ac:dyDescent="0.25">
      <c r="A230">
        <v>21076</v>
      </c>
      <c r="B230">
        <v>115957</v>
      </c>
      <c r="C230" t="s">
        <v>1078</v>
      </c>
      <c r="D230" t="s">
        <v>1075</v>
      </c>
      <c r="E230" t="s">
        <v>1076</v>
      </c>
      <c r="F230" t="s">
        <v>1077</v>
      </c>
      <c r="G230" t="s">
        <v>720</v>
      </c>
      <c r="H230">
        <v>3</v>
      </c>
      <c r="I230" s="1">
        <v>3</v>
      </c>
      <c r="J230" s="1">
        <v>6</v>
      </c>
      <c r="K230" s="3">
        <v>142.62</v>
      </c>
      <c r="L230" s="3">
        <f>K230/1.25</f>
        <v>114.096</v>
      </c>
      <c r="M230" s="2">
        <v>109.79</v>
      </c>
      <c r="O230" s="2">
        <v>109.79</v>
      </c>
      <c r="P230" s="4" t="s">
        <v>74</v>
      </c>
      <c r="Z230" s="2">
        <v>109.06</v>
      </c>
      <c r="AA230" s="4" t="s">
        <v>204</v>
      </c>
    </row>
    <row r="231" spans="1:34" x14ac:dyDescent="0.25">
      <c r="A231">
        <v>17705</v>
      </c>
      <c r="C231" t="s">
        <v>1081</v>
      </c>
      <c r="D231" t="s">
        <v>1079</v>
      </c>
      <c r="E231" t="s">
        <v>1080</v>
      </c>
      <c r="F231" t="s">
        <v>1077</v>
      </c>
      <c r="G231" t="s">
        <v>721</v>
      </c>
      <c r="H231">
        <v>31</v>
      </c>
      <c r="I231" s="1">
        <v>6</v>
      </c>
      <c r="J231" s="1">
        <v>4</v>
      </c>
      <c r="K231" s="3">
        <v>323.39999999999998</v>
      </c>
      <c r="L231" s="3">
        <f>K231/1.25</f>
        <v>258.71999999999997</v>
      </c>
      <c r="M231" s="2">
        <v>282.70999999999998</v>
      </c>
      <c r="R231" s="2">
        <v>252.42</v>
      </c>
      <c r="S231" s="4">
        <v>45565</v>
      </c>
      <c r="Z231" s="2">
        <v>280.82</v>
      </c>
      <c r="AA231" s="4" t="s">
        <v>204</v>
      </c>
      <c r="AF231" s="2">
        <v>257.52</v>
      </c>
    </row>
    <row r="232" spans="1:34" x14ac:dyDescent="0.25">
      <c r="A232">
        <v>21077</v>
      </c>
      <c r="B232">
        <v>115958</v>
      </c>
      <c r="C232" t="s">
        <v>1085</v>
      </c>
      <c r="D232" t="s">
        <v>1082</v>
      </c>
      <c r="E232" t="s">
        <v>1083</v>
      </c>
      <c r="F232" t="s">
        <v>1077</v>
      </c>
      <c r="G232" t="s">
        <v>720</v>
      </c>
      <c r="H232">
        <v>0</v>
      </c>
      <c r="I232" s="1">
        <v>4</v>
      </c>
      <c r="J232" s="1">
        <v>2</v>
      </c>
      <c r="K232" s="3">
        <v>189.51</v>
      </c>
      <c r="L232" s="3">
        <f>K232/1.25</f>
        <v>151.608</v>
      </c>
      <c r="M232" s="2">
        <v>158.51</v>
      </c>
      <c r="O232" s="2">
        <v>158.51</v>
      </c>
      <c r="P232" s="4" t="s">
        <v>1084</v>
      </c>
      <c r="Z232" s="2">
        <v>157.44</v>
      </c>
      <c r="AA232" s="4"/>
    </row>
    <row r="233" spans="1:34" x14ac:dyDescent="0.25">
      <c r="A233">
        <v>17706</v>
      </c>
      <c r="B233">
        <v>115622</v>
      </c>
      <c r="C233" t="s">
        <v>1088</v>
      </c>
      <c r="D233" t="s">
        <v>1086</v>
      </c>
      <c r="E233" t="s">
        <v>1087</v>
      </c>
      <c r="F233" t="s">
        <v>1077</v>
      </c>
      <c r="G233" t="s">
        <v>416</v>
      </c>
      <c r="H233">
        <v>10</v>
      </c>
      <c r="I233" s="1">
        <v>4</v>
      </c>
      <c r="J233" s="1">
        <v>6</v>
      </c>
      <c r="K233" s="3">
        <v>440.79</v>
      </c>
      <c r="L233" s="3">
        <f>K233/1.25</f>
        <v>352.63200000000001</v>
      </c>
      <c r="M233" s="2">
        <v>411.43</v>
      </c>
      <c r="O233" s="2">
        <v>411.43</v>
      </c>
      <c r="P233" s="4" t="s">
        <v>74</v>
      </c>
      <c r="R233" s="2">
        <v>367.43</v>
      </c>
      <c r="S233" s="4">
        <v>45565</v>
      </c>
      <c r="Z233" s="2">
        <v>408.67</v>
      </c>
      <c r="AA233" s="4"/>
    </row>
    <row r="234" spans="1:34" x14ac:dyDescent="0.25">
      <c r="A234">
        <v>18989</v>
      </c>
      <c r="D234" t="s">
        <v>1089</v>
      </c>
      <c r="E234" t="s">
        <v>1090</v>
      </c>
      <c r="F234" t="s">
        <v>1091</v>
      </c>
      <c r="G234" t="s">
        <v>416</v>
      </c>
      <c r="H234">
        <v>9</v>
      </c>
      <c r="I234" s="1">
        <v>1</v>
      </c>
      <c r="J234" s="1">
        <v>3</v>
      </c>
      <c r="K234" s="3">
        <v>333.43</v>
      </c>
      <c r="L234" s="3">
        <f>K234/1.25</f>
        <v>266.74400000000003</v>
      </c>
      <c r="M234" s="2">
        <v>249.01</v>
      </c>
      <c r="R234" s="2">
        <v>277.76</v>
      </c>
      <c r="S234" s="4">
        <v>45535</v>
      </c>
      <c r="U234" s="2">
        <v>285.23</v>
      </c>
      <c r="V234" s="4">
        <v>45413</v>
      </c>
      <c r="AA234" s="4"/>
      <c r="AH234" s="2">
        <v>282.37</v>
      </c>
    </row>
    <row r="235" spans="1:34" x14ac:dyDescent="0.25">
      <c r="A235">
        <v>17707</v>
      </c>
      <c r="D235" t="s">
        <v>1092</v>
      </c>
      <c r="E235" t="s">
        <v>1093</v>
      </c>
      <c r="F235" t="s">
        <v>1091</v>
      </c>
      <c r="G235" t="s">
        <v>416</v>
      </c>
      <c r="H235">
        <v>11</v>
      </c>
      <c r="I235" s="1">
        <v>4</v>
      </c>
      <c r="J235" s="1">
        <v>6</v>
      </c>
      <c r="K235" s="3">
        <v>468.28</v>
      </c>
      <c r="L235" s="3">
        <f>K235/1.25</f>
        <v>374.62399999999997</v>
      </c>
      <c r="M235" s="2">
        <v>371.21</v>
      </c>
      <c r="R235" s="2">
        <v>414.31</v>
      </c>
      <c r="S235" s="4">
        <v>45565</v>
      </c>
      <c r="AA235" s="4"/>
      <c r="AH235" s="2">
        <v>420.72</v>
      </c>
    </row>
    <row r="236" spans="1:34" x14ac:dyDescent="0.25">
      <c r="A236">
        <v>21070</v>
      </c>
      <c r="B236">
        <v>115951</v>
      </c>
      <c r="C236" t="s">
        <v>1097</v>
      </c>
      <c r="D236" t="s">
        <v>1094</v>
      </c>
      <c r="E236" t="s">
        <v>1095</v>
      </c>
      <c r="F236" t="s">
        <v>1096</v>
      </c>
      <c r="G236" t="s">
        <v>720</v>
      </c>
      <c r="H236">
        <v>7</v>
      </c>
      <c r="I236" s="1">
        <v>4</v>
      </c>
      <c r="J236" s="1">
        <v>0</v>
      </c>
      <c r="K236" s="3">
        <v>118.36</v>
      </c>
      <c r="L236" s="3">
        <f>K236/1.25</f>
        <v>94.688000000000002</v>
      </c>
      <c r="M236" s="2">
        <v>95.82</v>
      </c>
      <c r="O236" s="2">
        <v>95.82</v>
      </c>
      <c r="P236" s="4" t="s">
        <v>947</v>
      </c>
      <c r="R236" s="2">
        <v>85.31</v>
      </c>
      <c r="S236" s="4">
        <v>46173</v>
      </c>
      <c r="T236" s="29">
        <v>6</v>
      </c>
      <c r="Z236" s="2">
        <v>95.18</v>
      </c>
      <c r="AA236" s="4"/>
    </row>
    <row r="237" spans="1:34" x14ac:dyDescent="0.25">
      <c r="A237">
        <v>15627</v>
      </c>
      <c r="B237">
        <v>114972</v>
      </c>
      <c r="C237" t="s">
        <v>1100</v>
      </c>
      <c r="D237" t="s">
        <v>1098</v>
      </c>
      <c r="E237" t="s">
        <v>1099</v>
      </c>
      <c r="F237" t="s">
        <v>1096</v>
      </c>
      <c r="G237" t="s">
        <v>416</v>
      </c>
      <c r="H237">
        <v>22</v>
      </c>
      <c r="I237" s="1">
        <v>6</v>
      </c>
      <c r="J237" s="1">
        <v>7</v>
      </c>
      <c r="K237" s="3">
        <v>284.92</v>
      </c>
      <c r="L237" s="3">
        <f>K237/1.25</f>
        <v>227.93600000000001</v>
      </c>
      <c r="M237" s="2">
        <v>243.95</v>
      </c>
      <c r="O237" s="2">
        <v>243.95</v>
      </c>
      <c r="P237" s="4" t="s">
        <v>972</v>
      </c>
      <c r="Z237" s="2">
        <v>242.31</v>
      </c>
      <c r="AA237" s="4" t="s">
        <v>276</v>
      </c>
      <c r="AH237" s="2">
        <v>221.18</v>
      </c>
    </row>
    <row r="238" spans="1:34" x14ac:dyDescent="0.25">
      <c r="A238">
        <v>15628</v>
      </c>
      <c r="B238">
        <v>114969</v>
      </c>
      <c r="C238" t="s">
        <v>1103</v>
      </c>
      <c r="D238" t="s">
        <v>1101</v>
      </c>
      <c r="E238" t="s">
        <v>1102</v>
      </c>
      <c r="F238" t="s">
        <v>1096</v>
      </c>
      <c r="G238" t="s">
        <v>416</v>
      </c>
      <c r="H238">
        <v>11</v>
      </c>
      <c r="I238" s="1">
        <v>3</v>
      </c>
      <c r="J238" s="1">
        <v>6</v>
      </c>
      <c r="K238" s="3">
        <v>464.4</v>
      </c>
      <c r="L238" s="3">
        <f>K238/1.25</f>
        <v>371.52</v>
      </c>
      <c r="M238" s="2">
        <v>347</v>
      </c>
      <c r="O238" s="2">
        <v>347</v>
      </c>
      <c r="P238" s="4" t="s">
        <v>146</v>
      </c>
      <c r="R238" s="2">
        <v>387.23</v>
      </c>
      <c r="S238" s="4">
        <v>45596</v>
      </c>
      <c r="Z238" s="2">
        <v>344.67</v>
      </c>
      <c r="AA238" s="4" t="s">
        <v>225</v>
      </c>
      <c r="AH238" s="2">
        <v>393.11</v>
      </c>
    </row>
    <row r="239" spans="1:34" x14ac:dyDescent="0.25">
      <c r="A239">
        <v>25714</v>
      </c>
      <c r="D239" t="s">
        <v>1107</v>
      </c>
      <c r="E239" t="s">
        <v>1108</v>
      </c>
      <c r="F239" t="s">
        <v>41</v>
      </c>
      <c r="G239" t="s">
        <v>1109</v>
      </c>
      <c r="H239">
        <v>5</v>
      </c>
      <c r="I239" s="1">
        <v>6</v>
      </c>
      <c r="J239" s="1">
        <v>12</v>
      </c>
      <c r="K239" s="3">
        <v>65</v>
      </c>
      <c r="L239" s="3">
        <f>K239/1.25</f>
        <v>52</v>
      </c>
      <c r="M239" s="2">
        <v>60.44</v>
      </c>
      <c r="AA239" s="4"/>
      <c r="AF239" s="2">
        <v>50.65</v>
      </c>
      <c r="AH239" s="2">
        <v>50.39</v>
      </c>
    </row>
    <row r="240" spans="1:34" x14ac:dyDescent="0.25">
      <c r="D240" t="s">
        <v>1110</v>
      </c>
      <c r="E240" t="s">
        <v>1111</v>
      </c>
      <c r="G240" t="s">
        <v>1109</v>
      </c>
      <c r="H240">
        <v>8</v>
      </c>
      <c r="I240" s="1">
        <v>4</v>
      </c>
      <c r="J240" s="1">
        <v>12</v>
      </c>
      <c r="K240" s="3">
        <v>65</v>
      </c>
      <c r="L240" s="3">
        <f>K240/1.25</f>
        <v>52</v>
      </c>
      <c r="AA240" s="4"/>
      <c r="AF240" s="2">
        <v>50.65</v>
      </c>
      <c r="AH240" s="2">
        <v>50.39</v>
      </c>
    </row>
    <row r="241" spans="1:34" x14ac:dyDescent="0.25">
      <c r="D241" t="s">
        <v>1112</v>
      </c>
      <c r="E241" t="s">
        <v>1113</v>
      </c>
      <c r="G241" t="s">
        <v>1109</v>
      </c>
      <c r="H241">
        <v>10</v>
      </c>
      <c r="I241" s="1">
        <v>3</v>
      </c>
      <c r="J241" s="1">
        <v>2</v>
      </c>
      <c r="K241" s="3">
        <v>75.03</v>
      </c>
      <c r="L241" s="3">
        <f>K241/1.25</f>
        <v>60.024000000000001</v>
      </c>
      <c r="AA241" s="4"/>
      <c r="AF241" s="2">
        <v>50.65</v>
      </c>
      <c r="AH241" s="2">
        <v>50.39</v>
      </c>
    </row>
    <row r="242" spans="1:34" x14ac:dyDescent="0.25">
      <c r="A242">
        <v>26929</v>
      </c>
      <c r="C242" t="s">
        <v>1116</v>
      </c>
      <c r="D242" t="s">
        <v>1114</v>
      </c>
      <c r="E242" t="s">
        <v>1115</v>
      </c>
      <c r="F242" t="s">
        <v>479</v>
      </c>
      <c r="G242" t="s">
        <v>117</v>
      </c>
      <c r="H242">
        <v>6</v>
      </c>
      <c r="I242" s="1">
        <v>1</v>
      </c>
      <c r="J242" s="1">
        <v>3</v>
      </c>
      <c r="K242" s="3">
        <v>218.62</v>
      </c>
      <c r="L242" s="3">
        <f>K242/1.25</f>
        <v>174.89600000000002</v>
      </c>
      <c r="M242" s="2">
        <v>165.14</v>
      </c>
      <c r="Z242" s="2">
        <v>192.38</v>
      </c>
      <c r="AA242" s="4"/>
    </row>
    <row r="243" spans="1:34" x14ac:dyDescent="0.25">
      <c r="A243">
        <v>98616</v>
      </c>
      <c r="C243" t="s">
        <v>1119</v>
      </c>
      <c r="D243" t="s">
        <v>1117</v>
      </c>
      <c r="E243" t="s">
        <v>1118</v>
      </c>
      <c r="F243" t="s">
        <v>479</v>
      </c>
      <c r="G243" t="s">
        <v>117</v>
      </c>
      <c r="H243">
        <v>22</v>
      </c>
      <c r="I243" s="1">
        <v>8</v>
      </c>
      <c r="J243" s="1">
        <v>6</v>
      </c>
      <c r="K243" s="3">
        <v>209.89</v>
      </c>
      <c r="L243" s="3">
        <f>K243/1.25</f>
        <v>167.91199999999998</v>
      </c>
      <c r="M243" s="2">
        <v>182.56</v>
      </c>
      <c r="Z243" s="2">
        <v>203.93</v>
      </c>
      <c r="AA243" s="4" t="s">
        <v>225</v>
      </c>
    </row>
    <row r="244" spans="1:34" x14ac:dyDescent="0.25">
      <c r="A244">
        <v>98615</v>
      </c>
      <c r="B244">
        <v>114058</v>
      </c>
      <c r="C244" t="s">
        <v>1122</v>
      </c>
      <c r="D244" t="s">
        <v>1120</v>
      </c>
      <c r="E244" t="s">
        <v>1121</v>
      </c>
      <c r="F244" t="s">
        <v>479</v>
      </c>
      <c r="G244" t="s">
        <v>117</v>
      </c>
      <c r="H244">
        <v>20</v>
      </c>
      <c r="I244" s="1">
        <v>7</v>
      </c>
      <c r="J244" s="1">
        <v>11</v>
      </c>
      <c r="K244" s="3">
        <v>184.34</v>
      </c>
      <c r="L244" s="3">
        <f>K244/1.25</f>
        <v>147.47200000000001</v>
      </c>
      <c r="M244" s="2">
        <v>206.79</v>
      </c>
      <c r="O244" s="2">
        <v>147.75</v>
      </c>
      <c r="P244" s="4" t="s">
        <v>146</v>
      </c>
      <c r="Z244" s="2">
        <v>244.59</v>
      </c>
      <c r="AA244" s="4" t="s">
        <v>225</v>
      </c>
    </row>
    <row r="245" spans="1:34" x14ac:dyDescent="0.25">
      <c r="A245">
        <v>25525</v>
      </c>
      <c r="D245" t="s">
        <v>1125</v>
      </c>
      <c r="E245" t="s">
        <v>1126</v>
      </c>
      <c r="F245" t="s">
        <v>1127</v>
      </c>
      <c r="G245" t="s">
        <v>1128</v>
      </c>
      <c r="H245">
        <v>4</v>
      </c>
      <c r="I245" s="1">
        <v>1</v>
      </c>
      <c r="J245" s="1">
        <v>2</v>
      </c>
      <c r="K245" s="3">
        <v>184.34</v>
      </c>
      <c r="L245" s="3">
        <f>K245/1.25</f>
        <v>147.47200000000001</v>
      </c>
      <c r="M245" s="2">
        <v>154.91999999999999</v>
      </c>
      <c r="R245" s="2">
        <v>141.79</v>
      </c>
      <c r="S245" s="4">
        <v>45291</v>
      </c>
      <c r="AA245" s="4"/>
      <c r="AC245" s="2">
        <v>164.255</v>
      </c>
      <c r="AD245" s="4">
        <v>47117</v>
      </c>
      <c r="AH245" s="2">
        <v>146.87</v>
      </c>
    </row>
    <row r="246" spans="1:34" x14ac:dyDescent="0.25">
      <c r="A246">
        <v>9940</v>
      </c>
      <c r="C246" t="s">
        <v>1134</v>
      </c>
      <c r="D246" t="s">
        <v>1131</v>
      </c>
      <c r="E246" t="s">
        <v>1132</v>
      </c>
      <c r="F246" t="s">
        <v>1133</v>
      </c>
      <c r="G246" t="s">
        <v>268</v>
      </c>
      <c r="H246">
        <v>4</v>
      </c>
      <c r="I246" s="1">
        <v>3</v>
      </c>
      <c r="J246" s="1">
        <v>6</v>
      </c>
      <c r="K246" s="3">
        <v>159.44</v>
      </c>
      <c r="L246" s="3">
        <f>K246/1.25</f>
        <v>127.55199999999999</v>
      </c>
      <c r="M246" s="2">
        <v>121.02</v>
      </c>
      <c r="Z246" s="2">
        <v>137.94999999999999</v>
      </c>
      <c r="AA246" s="4" t="s">
        <v>276</v>
      </c>
      <c r="AH246" s="2">
        <v>125.18</v>
      </c>
    </row>
    <row r="247" spans="1:34" x14ac:dyDescent="0.25">
      <c r="A247">
        <v>25531</v>
      </c>
      <c r="C247" t="s">
        <v>1139</v>
      </c>
      <c r="D247" t="s">
        <v>1137</v>
      </c>
      <c r="E247" t="s">
        <v>1138</v>
      </c>
      <c r="F247" t="s">
        <v>479</v>
      </c>
      <c r="G247" t="s">
        <v>635</v>
      </c>
      <c r="H247">
        <v>6</v>
      </c>
      <c r="I247" s="1">
        <v>1</v>
      </c>
      <c r="J247" s="1">
        <v>1</v>
      </c>
      <c r="K247" s="3">
        <v>156.19999999999999</v>
      </c>
      <c r="L247" s="3">
        <f>K247/1.25</f>
        <v>124.96</v>
      </c>
      <c r="M247" s="2">
        <v>88.04</v>
      </c>
      <c r="N247" s="29">
        <v>6</v>
      </c>
      <c r="Z247" s="2">
        <v>122.47</v>
      </c>
      <c r="AA247" s="4" t="s">
        <v>149</v>
      </c>
    </row>
    <row r="248" spans="1:34" x14ac:dyDescent="0.25">
      <c r="A248">
        <v>20507</v>
      </c>
      <c r="B248">
        <v>116153</v>
      </c>
      <c r="C248" t="s">
        <v>1142</v>
      </c>
      <c r="D248" t="s">
        <v>1140</v>
      </c>
      <c r="E248" t="s">
        <v>1141</v>
      </c>
      <c r="F248" t="s">
        <v>715</v>
      </c>
      <c r="G248" t="s">
        <v>101</v>
      </c>
      <c r="H248">
        <v>1</v>
      </c>
      <c r="I248" s="1">
        <v>1</v>
      </c>
      <c r="J248" s="1">
        <v>2</v>
      </c>
      <c r="K248" s="3">
        <v>95.08</v>
      </c>
      <c r="L248" s="3">
        <f>K248/1.25</f>
        <v>76.063999999999993</v>
      </c>
      <c r="M248" s="2">
        <v>66.77</v>
      </c>
      <c r="O248" s="2">
        <v>65.467500000000001</v>
      </c>
      <c r="P248" s="4" t="s">
        <v>475</v>
      </c>
      <c r="R248" s="2">
        <v>61.8</v>
      </c>
      <c r="S248" s="4">
        <v>45838</v>
      </c>
      <c r="Z248" s="2">
        <v>65.03</v>
      </c>
      <c r="AA248" s="4" t="s">
        <v>121</v>
      </c>
      <c r="AC248" s="2">
        <v>77.805000000000007</v>
      </c>
      <c r="AD248" s="4">
        <v>45473</v>
      </c>
    </row>
    <row r="249" spans="1:34" x14ac:dyDescent="0.25">
      <c r="A249">
        <v>25530</v>
      </c>
      <c r="B249">
        <v>117884</v>
      </c>
      <c r="D249" t="s">
        <v>1145</v>
      </c>
      <c r="E249" t="s">
        <v>1146</v>
      </c>
      <c r="F249" t="s">
        <v>479</v>
      </c>
      <c r="G249" t="s">
        <v>557</v>
      </c>
      <c r="H249">
        <v>12</v>
      </c>
      <c r="I249" s="1">
        <v>9</v>
      </c>
      <c r="J249" s="1">
        <v>11</v>
      </c>
      <c r="K249" s="3">
        <v>122.89</v>
      </c>
      <c r="L249" s="3">
        <f>K249/1.25</f>
        <v>98.311999999999998</v>
      </c>
      <c r="M249" s="2">
        <v>102.31</v>
      </c>
      <c r="O249" s="2">
        <v>97.44</v>
      </c>
      <c r="P249" s="4" t="s">
        <v>146</v>
      </c>
      <c r="AA249" s="4"/>
    </row>
    <row r="250" spans="1:34" x14ac:dyDescent="0.25">
      <c r="A250">
        <v>20505</v>
      </c>
      <c r="B250">
        <v>116604</v>
      </c>
      <c r="C250" t="s">
        <v>1151</v>
      </c>
      <c r="D250" t="s">
        <v>1149</v>
      </c>
      <c r="E250" t="s">
        <v>1150</v>
      </c>
      <c r="F250" t="s">
        <v>479</v>
      </c>
      <c r="G250" t="s">
        <v>101</v>
      </c>
      <c r="H250">
        <v>19</v>
      </c>
      <c r="I250" s="1">
        <v>9</v>
      </c>
      <c r="J250" s="1">
        <v>9</v>
      </c>
      <c r="K250" s="3">
        <v>124.19</v>
      </c>
      <c r="L250" s="3">
        <f>K250/1.25</f>
        <v>99.352000000000004</v>
      </c>
      <c r="M250" s="2">
        <v>107.51</v>
      </c>
      <c r="O250" s="2">
        <v>105.41250000000001</v>
      </c>
      <c r="P250" s="4" t="s">
        <v>369</v>
      </c>
      <c r="R250" s="2">
        <v>99.35</v>
      </c>
      <c r="S250" s="4">
        <v>45688</v>
      </c>
      <c r="Z250" s="2">
        <v>104.71</v>
      </c>
      <c r="AA250" s="4" t="s">
        <v>76</v>
      </c>
    </row>
    <row r="251" spans="1:34" x14ac:dyDescent="0.25">
      <c r="A251">
        <v>18274</v>
      </c>
      <c r="D251" t="s">
        <v>1154</v>
      </c>
      <c r="E251" t="s">
        <v>1155</v>
      </c>
      <c r="F251" t="s">
        <v>41</v>
      </c>
      <c r="G251" t="s">
        <v>1156</v>
      </c>
      <c r="H251">
        <v>4</v>
      </c>
      <c r="I251" s="1">
        <v>3</v>
      </c>
      <c r="J251" s="1">
        <v>3</v>
      </c>
      <c r="K251" s="3">
        <v>43.01</v>
      </c>
      <c r="L251" s="3">
        <f>K251/1.25</f>
        <v>34.408000000000001</v>
      </c>
      <c r="M251" s="2">
        <v>34.65</v>
      </c>
      <c r="AA251" s="4"/>
    </row>
    <row r="252" spans="1:34" x14ac:dyDescent="0.25">
      <c r="A252">
        <v>19969</v>
      </c>
      <c r="B252">
        <v>118235</v>
      </c>
      <c r="C252" t="s">
        <v>1160</v>
      </c>
      <c r="D252" t="s">
        <v>1157</v>
      </c>
      <c r="E252" t="s">
        <v>1159</v>
      </c>
      <c r="F252" t="s">
        <v>1158</v>
      </c>
      <c r="G252" t="s">
        <v>549</v>
      </c>
      <c r="H252">
        <v>0</v>
      </c>
      <c r="I252" s="1">
        <v>2</v>
      </c>
      <c r="J252" s="1">
        <v>0</v>
      </c>
      <c r="K252" s="3">
        <v>355.74</v>
      </c>
      <c r="L252" s="3">
        <f>K252/1.25</f>
        <v>284.59199999999998</v>
      </c>
      <c r="M252" s="2">
        <v>298.42</v>
      </c>
      <c r="O252" s="2">
        <v>294.54300000000001</v>
      </c>
      <c r="P252" s="4" t="s">
        <v>247</v>
      </c>
      <c r="X252" s="2">
        <v>288.57060000000001</v>
      </c>
      <c r="Y252" s="29">
        <v>4</v>
      </c>
      <c r="Z252" s="2">
        <v>325.08</v>
      </c>
      <c r="AA252" s="4" t="s">
        <v>249</v>
      </c>
      <c r="AH252" s="2">
        <v>326.35000000000002</v>
      </c>
    </row>
    <row r="253" spans="1:34" x14ac:dyDescent="0.25">
      <c r="A253">
        <v>22092</v>
      </c>
      <c r="B253">
        <v>114933</v>
      </c>
      <c r="C253" t="s">
        <v>1163</v>
      </c>
      <c r="D253" t="s">
        <v>1161</v>
      </c>
      <c r="E253" t="s">
        <v>1162</v>
      </c>
      <c r="F253" t="s">
        <v>1158</v>
      </c>
      <c r="G253" t="s">
        <v>549</v>
      </c>
      <c r="H253">
        <v>8</v>
      </c>
      <c r="I253" s="1">
        <v>1</v>
      </c>
      <c r="J253" s="1">
        <v>8</v>
      </c>
      <c r="K253" s="3">
        <v>323.39999999999998</v>
      </c>
      <c r="L253" s="3">
        <f>K253/1.25</f>
        <v>258.71999999999997</v>
      </c>
      <c r="M253" s="2">
        <v>256.38</v>
      </c>
      <c r="O253" s="2">
        <v>281.17</v>
      </c>
      <c r="P253" s="4" t="s">
        <v>146</v>
      </c>
      <c r="R253" s="2">
        <v>262.04000000000002</v>
      </c>
      <c r="S253" s="4">
        <v>45777</v>
      </c>
      <c r="U253" s="2">
        <v>234</v>
      </c>
      <c r="V253" s="4">
        <v>45748</v>
      </c>
      <c r="Z253" s="2">
        <v>279.27999999999997</v>
      </c>
      <c r="AA253" s="4" t="s">
        <v>76</v>
      </c>
      <c r="AC253" s="2">
        <v>266.73500000000001</v>
      </c>
      <c r="AD253" s="4">
        <v>45777</v>
      </c>
    </row>
    <row r="254" spans="1:34" x14ac:dyDescent="0.25">
      <c r="A254">
        <v>15065</v>
      </c>
      <c r="B254">
        <v>114927</v>
      </c>
      <c r="C254" t="s">
        <v>1167</v>
      </c>
      <c r="D254" t="s">
        <v>1164</v>
      </c>
      <c r="E254" t="s">
        <v>1165</v>
      </c>
      <c r="F254" t="s">
        <v>1166</v>
      </c>
      <c r="G254" t="s">
        <v>549</v>
      </c>
      <c r="H254">
        <v>10</v>
      </c>
      <c r="I254" s="1">
        <v>1</v>
      </c>
      <c r="J254" s="1">
        <v>2</v>
      </c>
      <c r="K254" s="3">
        <v>208.59</v>
      </c>
      <c r="L254" s="3">
        <f>K254/1.25</f>
        <v>166.87200000000001</v>
      </c>
      <c r="M254" s="2">
        <v>180.3</v>
      </c>
      <c r="O254" s="2">
        <v>177.95699999999999</v>
      </c>
      <c r="P254" s="4" t="s">
        <v>37</v>
      </c>
      <c r="R254" s="2">
        <v>166.83</v>
      </c>
      <c r="S254" s="4">
        <v>45716</v>
      </c>
      <c r="Z254" s="2">
        <v>196.4</v>
      </c>
      <c r="AA254" s="4" t="s">
        <v>76</v>
      </c>
      <c r="AH254" s="2">
        <v>172.71</v>
      </c>
    </row>
    <row r="255" spans="1:34" x14ac:dyDescent="0.25">
      <c r="C255" t="s">
        <v>1174</v>
      </c>
      <c r="D255" t="s">
        <v>1172</v>
      </c>
      <c r="E255" t="s">
        <v>1173</v>
      </c>
      <c r="G255" t="s">
        <v>721</v>
      </c>
      <c r="H255">
        <v>3</v>
      </c>
      <c r="I255" s="1">
        <v>2</v>
      </c>
      <c r="J255" s="1">
        <v>3</v>
      </c>
      <c r="K255" s="3">
        <v>129.36000000000001</v>
      </c>
      <c r="L255" s="3">
        <f>K255/1.25</f>
        <v>103.48800000000001</v>
      </c>
      <c r="Z255" s="2">
        <v>148.86000000000001</v>
      </c>
      <c r="AA255" s="4"/>
    </row>
    <row r="256" spans="1:34" x14ac:dyDescent="0.25">
      <c r="A256">
        <v>24685</v>
      </c>
      <c r="D256" t="s">
        <v>1185</v>
      </c>
      <c r="E256" t="s">
        <v>1186</v>
      </c>
      <c r="F256" t="s">
        <v>41</v>
      </c>
      <c r="G256" t="s">
        <v>1187</v>
      </c>
      <c r="H256">
        <v>0</v>
      </c>
      <c r="I256" s="1">
        <v>1</v>
      </c>
      <c r="J256" s="1">
        <v>5</v>
      </c>
      <c r="K256" s="3">
        <v>129.36000000000001</v>
      </c>
      <c r="L256" s="3">
        <f>K256/1.25</f>
        <v>103.48800000000001</v>
      </c>
      <c r="M256" s="2">
        <v>103.79</v>
      </c>
      <c r="AA256" s="4"/>
    </row>
    <row r="257" spans="1:34" x14ac:dyDescent="0.25">
      <c r="A257">
        <v>14182</v>
      </c>
      <c r="B257">
        <v>112032</v>
      </c>
      <c r="C257" t="s">
        <v>1190</v>
      </c>
      <c r="D257" t="s">
        <v>1188</v>
      </c>
      <c r="E257" t="s">
        <v>1189</v>
      </c>
      <c r="F257" t="s">
        <v>41</v>
      </c>
      <c r="G257" t="s">
        <v>1192</v>
      </c>
      <c r="H257">
        <v>2</v>
      </c>
      <c r="I257" s="1">
        <v>1</v>
      </c>
      <c r="J257" s="1">
        <v>4</v>
      </c>
      <c r="K257" s="3">
        <v>126.77</v>
      </c>
      <c r="L257" s="3">
        <f>K257/1.25</f>
        <v>101.416</v>
      </c>
      <c r="M257" s="2">
        <v>105.88</v>
      </c>
      <c r="O257" s="2">
        <v>111.21</v>
      </c>
      <c r="P257" s="4" t="s">
        <v>37</v>
      </c>
      <c r="Z257" s="2">
        <v>114.23</v>
      </c>
      <c r="AA257" s="4" t="s">
        <v>204</v>
      </c>
      <c r="AH257" s="2">
        <v>97.4</v>
      </c>
    </row>
    <row r="258" spans="1:34" x14ac:dyDescent="0.25">
      <c r="A258">
        <v>14183</v>
      </c>
      <c r="B258">
        <v>112033</v>
      </c>
      <c r="C258" t="s">
        <v>1195</v>
      </c>
      <c r="D258" t="s">
        <v>1193</v>
      </c>
      <c r="E258" t="s">
        <v>1194</v>
      </c>
      <c r="F258" t="s">
        <v>41</v>
      </c>
      <c r="G258" t="s">
        <v>1192</v>
      </c>
      <c r="H258">
        <v>11</v>
      </c>
      <c r="I258" s="1">
        <v>4</v>
      </c>
      <c r="J258" s="1">
        <v>3</v>
      </c>
      <c r="K258" s="3">
        <v>79.23</v>
      </c>
      <c r="L258" s="3">
        <f>K258/1.25</f>
        <v>63.384</v>
      </c>
      <c r="M258" s="2">
        <v>65.83</v>
      </c>
      <c r="O258" s="2">
        <v>69.39</v>
      </c>
      <c r="P258" s="4" t="s">
        <v>374</v>
      </c>
      <c r="Z258" s="2">
        <v>70.88</v>
      </c>
      <c r="AA258" s="4" t="s">
        <v>204</v>
      </c>
      <c r="AH258" s="2">
        <v>63.6</v>
      </c>
    </row>
    <row r="259" spans="1:34" x14ac:dyDescent="0.25">
      <c r="A259">
        <v>20164</v>
      </c>
      <c r="B259">
        <v>115764</v>
      </c>
      <c r="C259" t="s">
        <v>1198</v>
      </c>
      <c r="D259" t="s">
        <v>1196</v>
      </c>
      <c r="E259" t="s">
        <v>1197</v>
      </c>
      <c r="F259" t="s">
        <v>41</v>
      </c>
      <c r="G259" t="s">
        <v>1191</v>
      </c>
      <c r="H259">
        <v>13</v>
      </c>
      <c r="I259" s="1">
        <v>6</v>
      </c>
      <c r="J259" s="1">
        <v>1</v>
      </c>
      <c r="K259" s="3">
        <v>53.68</v>
      </c>
      <c r="L259" s="3">
        <f>K259/1.25</f>
        <v>42.944000000000003</v>
      </c>
      <c r="M259" s="2">
        <v>44.65</v>
      </c>
      <c r="N259" s="29">
        <v>12</v>
      </c>
      <c r="O259" s="2">
        <v>46.99</v>
      </c>
      <c r="P259" s="4" t="s">
        <v>200</v>
      </c>
      <c r="Z259" s="2">
        <v>48.55</v>
      </c>
      <c r="AA259" s="4" t="s">
        <v>370</v>
      </c>
    </row>
    <row r="260" spans="1:34" x14ac:dyDescent="0.25">
      <c r="A260">
        <v>17709</v>
      </c>
      <c r="D260" t="s">
        <v>1201</v>
      </c>
      <c r="E260" t="s">
        <v>1202</v>
      </c>
      <c r="F260" t="s">
        <v>41</v>
      </c>
      <c r="G260" t="s">
        <v>748</v>
      </c>
      <c r="H260">
        <v>0</v>
      </c>
      <c r="I260" s="1">
        <v>1</v>
      </c>
      <c r="J260" s="1">
        <v>2</v>
      </c>
      <c r="K260" s="3">
        <v>180.13</v>
      </c>
      <c r="L260" s="3">
        <f>K260/1.25</f>
        <v>144.10399999999998</v>
      </c>
      <c r="M260" s="2">
        <v>164.94</v>
      </c>
      <c r="AA260" s="4"/>
    </row>
    <row r="261" spans="1:34" x14ac:dyDescent="0.25">
      <c r="A261">
        <v>4274</v>
      </c>
      <c r="C261" t="s">
        <v>1206</v>
      </c>
      <c r="D261" t="s">
        <v>1203</v>
      </c>
      <c r="E261" t="s">
        <v>1204</v>
      </c>
      <c r="F261" t="s">
        <v>1205</v>
      </c>
      <c r="G261" t="s">
        <v>778</v>
      </c>
      <c r="H261">
        <v>7</v>
      </c>
      <c r="I261" s="1">
        <v>1</v>
      </c>
      <c r="J261" s="1">
        <v>2</v>
      </c>
      <c r="K261" s="3">
        <v>437.88</v>
      </c>
      <c r="L261" s="3">
        <f>K261/1.25</f>
        <v>350.30399999999997</v>
      </c>
      <c r="M261" s="2">
        <v>376.62</v>
      </c>
      <c r="Z261" s="2">
        <v>319.92</v>
      </c>
      <c r="AA261" s="4"/>
    </row>
    <row r="262" spans="1:34" x14ac:dyDescent="0.25">
      <c r="A262">
        <v>20145</v>
      </c>
      <c r="D262" t="s">
        <v>1207</v>
      </c>
      <c r="E262" t="s">
        <v>1208</v>
      </c>
      <c r="F262" t="s">
        <v>69</v>
      </c>
      <c r="G262" t="s">
        <v>317</v>
      </c>
      <c r="H262">
        <v>0</v>
      </c>
      <c r="I262" s="1">
        <v>2</v>
      </c>
      <c r="J262" s="1">
        <v>4</v>
      </c>
      <c r="K262" s="3">
        <v>27.81</v>
      </c>
      <c r="L262" s="3">
        <f>K262/1.25</f>
        <v>22.247999999999998</v>
      </c>
      <c r="M262" s="2">
        <v>32</v>
      </c>
      <c r="AA262" s="4"/>
    </row>
    <row r="263" spans="1:34" x14ac:dyDescent="0.25">
      <c r="A263">
        <v>94046</v>
      </c>
      <c r="B263">
        <v>112311</v>
      </c>
      <c r="C263" t="s">
        <v>1217</v>
      </c>
      <c r="D263" t="s">
        <v>1214</v>
      </c>
      <c r="E263" t="s">
        <v>1216</v>
      </c>
      <c r="F263" t="s">
        <v>1215</v>
      </c>
      <c r="G263" t="s">
        <v>549</v>
      </c>
      <c r="H263">
        <v>27</v>
      </c>
      <c r="I263" s="1">
        <v>4</v>
      </c>
      <c r="J263" s="1">
        <v>12</v>
      </c>
      <c r="K263" s="3">
        <v>127.74</v>
      </c>
      <c r="L263" s="3">
        <f>K263/1.25</f>
        <v>102.19199999999999</v>
      </c>
      <c r="M263" s="2">
        <v>100.66</v>
      </c>
      <c r="O263" s="2">
        <v>99.35</v>
      </c>
      <c r="P263" s="4" t="s">
        <v>74</v>
      </c>
      <c r="R263" s="2">
        <v>119.08</v>
      </c>
      <c r="S263" s="4">
        <v>45716</v>
      </c>
      <c r="U263" s="2">
        <v>99.45</v>
      </c>
      <c r="V263" s="4">
        <v>45748</v>
      </c>
      <c r="X263" s="2">
        <v>107.10359999999999</v>
      </c>
      <c r="Z263" s="2">
        <v>109.65</v>
      </c>
      <c r="AA263" s="4" t="s">
        <v>204</v>
      </c>
      <c r="AC263" s="2">
        <v>84.311500000000009</v>
      </c>
      <c r="AD263" s="4">
        <v>45350</v>
      </c>
    </row>
    <row r="264" spans="1:34" x14ac:dyDescent="0.25">
      <c r="A264">
        <v>98628</v>
      </c>
      <c r="B264">
        <v>114067</v>
      </c>
      <c r="C264" t="s">
        <v>1220</v>
      </c>
      <c r="D264" t="s">
        <v>1218</v>
      </c>
      <c r="E264" t="s">
        <v>1219</v>
      </c>
      <c r="F264" t="s">
        <v>530</v>
      </c>
      <c r="G264" t="s">
        <v>390</v>
      </c>
      <c r="H264">
        <v>1</v>
      </c>
      <c r="I264" s="1">
        <v>2</v>
      </c>
      <c r="J264" s="1">
        <v>1</v>
      </c>
      <c r="K264" s="3">
        <v>170.76</v>
      </c>
      <c r="L264" s="3">
        <f>K264/1.25</f>
        <v>136.608</v>
      </c>
      <c r="M264" s="2">
        <v>229.07</v>
      </c>
      <c r="O264" s="2">
        <v>230.7</v>
      </c>
      <c r="P264" s="4" t="s">
        <v>374</v>
      </c>
      <c r="R264" s="2">
        <v>196.52</v>
      </c>
      <c r="S264" s="4">
        <v>45808</v>
      </c>
      <c r="T264" s="29">
        <v>3</v>
      </c>
      <c r="X264" s="2">
        <v>205.1174</v>
      </c>
      <c r="Z264" s="2">
        <v>229.15</v>
      </c>
      <c r="AA264" s="4" t="s">
        <v>417</v>
      </c>
      <c r="AF264" s="2">
        <v>187.2</v>
      </c>
      <c r="AH264" s="2">
        <v>203.92</v>
      </c>
    </row>
    <row r="265" spans="1:34" x14ac:dyDescent="0.25">
      <c r="A265">
        <v>14190</v>
      </c>
      <c r="B265">
        <v>117160</v>
      </c>
      <c r="C265" t="s">
        <v>1225</v>
      </c>
      <c r="D265" t="s">
        <v>1223</v>
      </c>
      <c r="E265" t="s">
        <v>1224</v>
      </c>
      <c r="F265" t="s">
        <v>1215</v>
      </c>
      <c r="G265" t="s">
        <v>78</v>
      </c>
      <c r="H265">
        <v>5</v>
      </c>
      <c r="I265" s="1">
        <v>1</v>
      </c>
      <c r="J265" s="1">
        <v>5</v>
      </c>
      <c r="K265" s="3">
        <v>102.84</v>
      </c>
      <c r="L265" s="3">
        <f>K265/1.25</f>
        <v>82.272000000000006</v>
      </c>
      <c r="M265" s="2">
        <v>79.209999999999994</v>
      </c>
      <c r="O265" s="2">
        <v>78.180000000000007</v>
      </c>
      <c r="P265" s="4" t="s">
        <v>74</v>
      </c>
      <c r="Z265" s="2">
        <v>77.66</v>
      </c>
      <c r="AA265" s="4" t="s">
        <v>76</v>
      </c>
      <c r="AC265" s="2">
        <v>91</v>
      </c>
      <c r="AD265" s="4">
        <v>45750</v>
      </c>
      <c r="AF265" s="2">
        <v>71.209999999999994</v>
      </c>
      <c r="AH265" s="2">
        <v>78.430000000000007</v>
      </c>
    </row>
    <row r="266" spans="1:34" x14ac:dyDescent="0.25">
      <c r="B266">
        <v>115938</v>
      </c>
      <c r="D266" t="s">
        <v>1226</v>
      </c>
      <c r="E266" t="s">
        <v>1227</v>
      </c>
      <c r="G266" t="s">
        <v>1229</v>
      </c>
      <c r="H266">
        <v>24</v>
      </c>
      <c r="I266" s="1">
        <v>6</v>
      </c>
      <c r="J266" s="1">
        <v>17</v>
      </c>
      <c r="K266" s="3">
        <v>64.680000000000007</v>
      </c>
      <c r="L266" s="3">
        <f>K266/1.25</f>
        <v>51.744000000000007</v>
      </c>
      <c r="O266" s="2">
        <v>61.82</v>
      </c>
      <c r="P266" s="4" t="s">
        <v>200</v>
      </c>
      <c r="AA266" s="4"/>
      <c r="AF266" s="2">
        <v>56.31</v>
      </c>
    </row>
    <row r="267" spans="1:34" x14ac:dyDescent="0.25">
      <c r="D267" t="s">
        <v>1230</v>
      </c>
      <c r="E267" t="s">
        <v>1231</v>
      </c>
      <c r="G267" t="s">
        <v>936</v>
      </c>
      <c r="H267">
        <v>24</v>
      </c>
      <c r="I267" s="1">
        <v>1</v>
      </c>
      <c r="J267" s="1">
        <v>5</v>
      </c>
      <c r="K267" s="3">
        <v>78.59</v>
      </c>
      <c r="L267" s="3">
        <f>K267/1.25</f>
        <v>62.872</v>
      </c>
      <c r="R267" s="2">
        <v>59.1</v>
      </c>
      <c r="S267" s="4">
        <v>45542</v>
      </c>
      <c r="AA267" s="4"/>
    </row>
    <row r="268" spans="1:34" x14ac:dyDescent="0.25">
      <c r="A268">
        <v>28771</v>
      </c>
      <c r="B268">
        <v>116620</v>
      </c>
      <c r="D268" t="s">
        <v>1232</v>
      </c>
      <c r="E268" t="s">
        <v>1233</v>
      </c>
      <c r="F268" t="s">
        <v>1215</v>
      </c>
      <c r="G268" t="s">
        <v>1229</v>
      </c>
      <c r="H268">
        <v>0</v>
      </c>
      <c r="I268" s="1">
        <v>7</v>
      </c>
      <c r="J268" s="1">
        <v>5</v>
      </c>
      <c r="K268" s="3">
        <v>72.12</v>
      </c>
      <c r="L268" s="3">
        <f>K268/1.25</f>
        <v>57.696000000000005</v>
      </c>
      <c r="M268" s="2">
        <v>65.13</v>
      </c>
      <c r="O268" s="2">
        <v>64.290000000000006</v>
      </c>
      <c r="P268" s="4" t="s">
        <v>374</v>
      </c>
      <c r="U268" s="2">
        <v>56</v>
      </c>
      <c r="V268" s="4">
        <v>45717</v>
      </c>
      <c r="AA268" s="4"/>
    </row>
    <row r="269" spans="1:34" x14ac:dyDescent="0.25">
      <c r="A269">
        <v>6826</v>
      </c>
      <c r="C269" t="s">
        <v>1242</v>
      </c>
      <c r="D269" t="s">
        <v>1239</v>
      </c>
      <c r="E269" t="s">
        <v>1240</v>
      </c>
      <c r="F269" t="s">
        <v>1241</v>
      </c>
      <c r="G269" t="s">
        <v>94</v>
      </c>
      <c r="H269">
        <v>4</v>
      </c>
      <c r="I269" s="1">
        <v>2</v>
      </c>
      <c r="J269" s="1">
        <v>4</v>
      </c>
      <c r="K269" s="3">
        <v>206.65</v>
      </c>
      <c r="L269" s="3">
        <f>K269/1.25</f>
        <v>165.32</v>
      </c>
      <c r="M269" s="2">
        <v>165.36</v>
      </c>
      <c r="R269" s="2">
        <v>177.02</v>
      </c>
      <c r="S269" s="4">
        <v>45535</v>
      </c>
      <c r="Z269" s="2">
        <v>163.18</v>
      </c>
      <c r="AA269" s="4" t="s">
        <v>125</v>
      </c>
      <c r="AF269" s="2">
        <v>162.65</v>
      </c>
      <c r="AH269" s="2">
        <v>156.24</v>
      </c>
    </row>
    <row r="270" spans="1:34" x14ac:dyDescent="0.25">
      <c r="A270">
        <v>98859</v>
      </c>
      <c r="C270" t="s">
        <v>1245</v>
      </c>
      <c r="D270" t="s">
        <v>1243</v>
      </c>
      <c r="E270" t="s">
        <v>1244</v>
      </c>
      <c r="F270" t="s">
        <v>1241</v>
      </c>
      <c r="G270" t="s">
        <v>94</v>
      </c>
      <c r="H270">
        <v>0</v>
      </c>
      <c r="I270" s="1">
        <v>1</v>
      </c>
      <c r="J270" s="1">
        <v>3</v>
      </c>
      <c r="K270" s="3">
        <v>117.07</v>
      </c>
      <c r="L270" s="3">
        <f>K270/1.25</f>
        <v>93.655999999999992</v>
      </c>
      <c r="M270" s="2">
        <v>113.29</v>
      </c>
      <c r="R270" s="2">
        <v>113.84</v>
      </c>
      <c r="S270" s="4">
        <v>45442</v>
      </c>
      <c r="Z270" s="2">
        <v>111.79</v>
      </c>
      <c r="AA270" s="4" t="s">
        <v>115</v>
      </c>
      <c r="AF270" s="2">
        <v>111.43</v>
      </c>
      <c r="AH270" s="2">
        <v>106.98</v>
      </c>
    </row>
    <row r="271" spans="1:34" x14ac:dyDescent="0.25">
      <c r="A271">
        <v>10873</v>
      </c>
      <c r="C271" t="s">
        <v>1249</v>
      </c>
      <c r="D271" t="s">
        <v>1246</v>
      </c>
      <c r="E271" t="s">
        <v>1247</v>
      </c>
      <c r="F271" t="s">
        <v>1248</v>
      </c>
      <c r="G271" t="s">
        <v>94</v>
      </c>
      <c r="H271">
        <v>3</v>
      </c>
      <c r="I271" s="1">
        <v>1</v>
      </c>
      <c r="J271" s="1">
        <v>5</v>
      </c>
      <c r="K271" s="3">
        <v>137.44999999999999</v>
      </c>
      <c r="L271" s="3">
        <f>K271/1.25</f>
        <v>109.96</v>
      </c>
      <c r="M271" s="2">
        <v>127.91</v>
      </c>
      <c r="R271" s="2">
        <v>124.61</v>
      </c>
      <c r="S271" s="4">
        <v>45565</v>
      </c>
      <c r="Z271" s="2">
        <v>122.24</v>
      </c>
      <c r="AA271" s="4" t="s">
        <v>125</v>
      </c>
      <c r="AF271" s="2">
        <v>118.74</v>
      </c>
      <c r="AH271" s="2">
        <v>114.2</v>
      </c>
    </row>
    <row r="272" spans="1:34" x14ac:dyDescent="0.25">
      <c r="A272">
        <v>10874</v>
      </c>
      <c r="B272">
        <v>102365</v>
      </c>
      <c r="C272" t="s">
        <v>1252</v>
      </c>
      <c r="D272" t="s">
        <v>1250</v>
      </c>
      <c r="E272" t="s">
        <v>1251</v>
      </c>
      <c r="F272" t="s">
        <v>1248</v>
      </c>
      <c r="G272" t="s">
        <v>94</v>
      </c>
      <c r="H272">
        <v>7</v>
      </c>
      <c r="I272" s="1">
        <v>1</v>
      </c>
      <c r="J272" s="1">
        <v>2</v>
      </c>
      <c r="K272" s="3">
        <v>129.36000000000001</v>
      </c>
      <c r="L272" s="3">
        <f>K272/1.25</f>
        <v>103.48800000000001</v>
      </c>
      <c r="M272" s="2">
        <v>111.53</v>
      </c>
      <c r="O272" s="2">
        <v>109.7</v>
      </c>
      <c r="P272" s="4" t="s">
        <v>247</v>
      </c>
      <c r="R272" s="2">
        <v>118.21</v>
      </c>
      <c r="S272" s="4">
        <v>45522</v>
      </c>
      <c r="Z272" s="2">
        <v>110.06</v>
      </c>
      <c r="AA272" s="4" t="s">
        <v>204</v>
      </c>
      <c r="AH272" s="2">
        <v>105.41</v>
      </c>
    </row>
    <row r="273" spans="1:36" x14ac:dyDescent="0.25">
      <c r="A273">
        <v>15503</v>
      </c>
      <c r="D273" t="s">
        <v>1253</v>
      </c>
      <c r="E273" t="s">
        <v>1254</v>
      </c>
      <c r="F273" t="s">
        <v>41</v>
      </c>
      <c r="G273" t="s">
        <v>1256</v>
      </c>
      <c r="H273">
        <v>1</v>
      </c>
      <c r="I273" s="1">
        <v>1</v>
      </c>
      <c r="J273" s="1">
        <v>1</v>
      </c>
      <c r="K273" s="3">
        <v>267.45</v>
      </c>
      <c r="L273" s="3">
        <f>K273/1.25</f>
        <v>213.95999999999998</v>
      </c>
      <c r="M273" s="2">
        <v>212.52</v>
      </c>
      <c r="AA273" s="4"/>
      <c r="AF273" s="2">
        <v>214.91</v>
      </c>
      <c r="AH273" s="2">
        <v>231.37</v>
      </c>
    </row>
    <row r="274" spans="1:36" x14ac:dyDescent="0.25">
      <c r="A274">
        <v>15109</v>
      </c>
      <c r="D274" t="s">
        <v>1257</v>
      </c>
      <c r="E274" t="s">
        <v>1258</v>
      </c>
      <c r="F274" t="s">
        <v>41</v>
      </c>
      <c r="G274" t="s">
        <v>1256</v>
      </c>
      <c r="H274">
        <v>6</v>
      </c>
      <c r="I274" s="1">
        <v>3</v>
      </c>
      <c r="J274" s="1">
        <v>3</v>
      </c>
      <c r="K274" s="3">
        <v>210.53</v>
      </c>
      <c r="L274" s="3">
        <f>K274/1.25</f>
        <v>168.42400000000001</v>
      </c>
      <c r="M274" s="2">
        <v>187.11</v>
      </c>
      <c r="AA274" s="4"/>
      <c r="AH274" s="2">
        <v>200.03</v>
      </c>
    </row>
    <row r="275" spans="1:36" x14ac:dyDescent="0.25">
      <c r="A275">
        <v>27373</v>
      </c>
      <c r="D275" t="s">
        <v>1259</v>
      </c>
      <c r="E275" t="s">
        <v>1260</v>
      </c>
      <c r="F275" t="s">
        <v>41</v>
      </c>
      <c r="G275" t="s">
        <v>1261</v>
      </c>
      <c r="H275">
        <v>0</v>
      </c>
      <c r="I275" s="1">
        <v>1</v>
      </c>
      <c r="J275" s="1">
        <v>1</v>
      </c>
      <c r="K275" s="3">
        <v>258.72000000000003</v>
      </c>
      <c r="L275" s="3">
        <f>K275/1.25</f>
        <v>206.97600000000003</v>
      </c>
      <c r="M275" s="2">
        <v>215.6</v>
      </c>
      <c r="AA275" s="4"/>
      <c r="AH275" s="2">
        <v>226.77</v>
      </c>
    </row>
    <row r="276" spans="1:36" x14ac:dyDescent="0.25">
      <c r="A276">
        <v>27370</v>
      </c>
      <c r="D276" t="s">
        <v>1262</v>
      </c>
      <c r="E276" t="s">
        <v>1263</v>
      </c>
      <c r="F276" t="s">
        <v>41</v>
      </c>
      <c r="G276" t="s">
        <v>1256</v>
      </c>
      <c r="H276">
        <v>0</v>
      </c>
      <c r="I276" s="1">
        <v>2</v>
      </c>
      <c r="J276" s="1">
        <v>1</v>
      </c>
      <c r="K276" s="3">
        <v>237.05</v>
      </c>
      <c r="L276" s="3">
        <f>K276/1.25</f>
        <v>189.64000000000001</v>
      </c>
      <c r="M276" s="2">
        <v>190.57</v>
      </c>
      <c r="AA276" s="4"/>
      <c r="AH276" s="2">
        <v>204.02</v>
      </c>
    </row>
    <row r="277" spans="1:36" x14ac:dyDescent="0.25">
      <c r="A277">
        <v>99048</v>
      </c>
      <c r="B277">
        <v>114200</v>
      </c>
      <c r="D277" t="s">
        <v>1264</v>
      </c>
      <c r="E277" t="s">
        <v>1265</v>
      </c>
      <c r="F277" t="s">
        <v>690</v>
      </c>
      <c r="G277" t="s">
        <v>425</v>
      </c>
      <c r="H277">
        <v>11</v>
      </c>
      <c r="I277" s="1">
        <v>2</v>
      </c>
      <c r="J277" s="1">
        <v>11</v>
      </c>
      <c r="K277" s="3">
        <v>43.34</v>
      </c>
      <c r="L277" s="3">
        <f>K277/1.25</f>
        <v>34.672000000000004</v>
      </c>
      <c r="M277" s="2">
        <v>39.6</v>
      </c>
      <c r="O277" s="2">
        <v>41.36</v>
      </c>
      <c r="P277" s="4" t="s">
        <v>691</v>
      </c>
      <c r="AA277" s="4"/>
      <c r="AC277" s="2">
        <v>39.865000000000002</v>
      </c>
      <c r="AD277" s="4">
        <v>45595</v>
      </c>
      <c r="AF277" s="2">
        <v>35.6</v>
      </c>
    </row>
    <row r="278" spans="1:36" x14ac:dyDescent="0.25">
      <c r="A278">
        <v>22102</v>
      </c>
      <c r="B278">
        <v>100698</v>
      </c>
      <c r="D278" t="s">
        <v>1266</v>
      </c>
      <c r="E278" t="s">
        <v>1267</v>
      </c>
      <c r="F278" t="s">
        <v>690</v>
      </c>
      <c r="G278" t="s">
        <v>425</v>
      </c>
      <c r="H278">
        <v>10</v>
      </c>
      <c r="I278" s="1">
        <v>1</v>
      </c>
      <c r="J278" s="1">
        <v>12</v>
      </c>
      <c r="K278" s="3">
        <v>62.42</v>
      </c>
      <c r="L278" s="3">
        <f>K278/1.25</f>
        <v>49.936</v>
      </c>
      <c r="M278" s="2">
        <v>48.71</v>
      </c>
      <c r="O278" s="2">
        <v>91.56</v>
      </c>
      <c r="P278" s="4" t="s">
        <v>247</v>
      </c>
      <c r="AA278" s="4"/>
      <c r="AF278" s="2">
        <v>43.79</v>
      </c>
    </row>
    <row r="279" spans="1:36" x14ac:dyDescent="0.25">
      <c r="A279">
        <v>27805</v>
      </c>
      <c r="D279" t="s">
        <v>1268</v>
      </c>
      <c r="E279" t="s">
        <v>1269</v>
      </c>
      <c r="F279" t="s">
        <v>690</v>
      </c>
      <c r="G279" t="s">
        <v>425</v>
      </c>
      <c r="H279">
        <v>4</v>
      </c>
      <c r="I279" s="1">
        <v>5</v>
      </c>
      <c r="J279" s="1">
        <v>4</v>
      </c>
      <c r="K279" s="3">
        <v>177.22</v>
      </c>
      <c r="L279" s="3">
        <f>K279/1.25</f>
        <v>141.77600000000001</v>
      </c>
      <c r="M279" s="2">
        <v>145.13</v>
      </c>
      <c r="AA279" s="4"/>
      <c r="AC279" s="2">
        <v>139.09</v>
      </c>
      <c r="AD279" s="4">
        <v>45746</v>
      </c>
      <c r="AF279" s="2">
        <v>130.47</v>
      </c>
    </row>
    <row r="280" spans="1:36" x14ac:dyDescent="0.25">
      <c r="A280">
        <v>92984</v>
      </c>
      <c r="D280" t="s">
        <v>1270</v>
      </c>
      <c r="E280" t="s">
        <v>1271</v>
      </c>
      <c r="F280" t="s">
        <v>690</v>
      </c>
      <c r="G280" t="s">
        <v>425</v>
      </c>
      <c r="H280">
        <v>15</v>
      </c>
      <c r="I280" s="1">
        <v>1</v>
      </c>
      <c r="J280" s="1">
        <v>18</v>
      </c>
      <c r="K280" s="3">
        <v>105.11</v>
      </c>
      <c r="L280" s="3">
        <f>K280/1.25</f>
        <v>84.087999999999994</v>
      </c>
      <c r="M280" s="2">
        <v>96.68</v>
      </c>
      <c r="AA280" s="4"/>
      <c r="AC280" s="2">
        <v>92.75</v>
      </c>
      <c r="AD280" s="4">
        <v>46142</v>
      </c>
      <c r="AF280" s="2">
        <v>86.92</v>
      </c>
      <c r="AH280" s="2">
        <v>84.08</v>
      </c>
    </row>
    <row r="281" spans="1:36" x14ac:dyDescent="0.25">
      <c r="A281">
        <v>19885</v>
      </c>
      <c r="B281">
        <v>115638</v>
      </c>
      <c r="C281" t="s">
        <v>1275</v>
      </c>
      <c r="D281" t="s">
        <v>1272</v>
      </c>
      <c r="E281" t="s">
        <v>1273</v>
      </c>
      <c r="F281" t="s">
        <v>41</v>
      </c>
      <c r="G281" t="s">
        <v>94</v>
      </c>
      <c r="H281">
        <v>3</v>
      </c>
      <c r="I281" s="1">
        <v>1</v>
      </c>
      <c r="J281" s="1">
        <v>2</v>
      </c>
      <c r="K281" s="3">
        <v>87.32</v>
      </c>
      <c r="L281" s="3">
        <f>K281/1.25</f>
        <v>69.855999999999995</v>
      </c>
      <c r="M281" s="2">
        <v>94.2</v>
      </c>
      <c r="O281" s="2">
        <v>92.66</v>
      </c>
      <c r="P281" s="4" t="s">
        <v>361</v>
      </c>
      <c r="R281" s="2">
        <v>84.44</v>
      </c>
      <c r="S281" s="4">
        <v>45437</v>
      </c>
      <c r="Z281" s="2">
        <v>92.96</v>
      </c>
      <c r="AA281" s="4" t="s">
        <v>1274</v>
      </c>
      <c r="AF281" s="2">
        <v>92.65</v>
      </c>
      <c r="AH281" s="2">
        <v>100.07</v>
      </c>
    </row>
    <row r="282" spans="1:36" x14ac:dyDescent="0.25">
      <c r="A282">
        <v>19868</v>
      </c>
      <c r="C282" t="s">
        <v>1278</v>
      </c>
      <c r="D282" t="s">
        <v>1276</v>
      </c>
      <c r="E282" t="s">
        <v>1277</v>
      </c>
      <c r="F282" t="s">
        <v>41</v>
      </c>
      <c r="G282" t="s">
        <v>667</v>
      </c>
      <c r="H282">
        <v>8</v>
      </c>
      <c r="I282" s="1">
        <v>5</v>
      </c>
      <c r="J282" s="1">
        <v>4</v>
      </c>
      <c r="K282" s="3">
        <v>114.48</v>
      </c>
      <c r="L282" s="3">
        <f>K282/1.25</f>
        <v>91.584000000000003</v>
      </c>
      <c r="M282" s="2">
        <v>89.01</v>
      </c>
      <c r="Z282" s="2">
        <v>87.84</v>
      </c>
      <c r="AA282" s="4" t="s">
        <v>370</v>
      </c>
    </row>
    <row r="283" spans="1:36" x14ac:dyDescent="0.25">
      <c r="A283">
        <v>20528</v>
      </c>
      <c r="B283">
        <v>115868</v>
      </c>
      <c r="C283" t="s">
        <v>1282</v>
      </c>
      <c r="D283" t="s">
        <v>1279</v>
      </c>
      <c r="E283" t="s">
        <v>1280</v>
      </c>
      <c r="F283" t="s">
        <v>1281</v>
      </c>
      <c r="G283" t="s">
        <v>83</v>
      </c>
      <c r="H283">
        <v>47</v>
      </c>
      <c r="I283" s="1">
        <v>15</v>
      </c>
      <c r="J283" s="1">
        <v>4</v>
      </c>
      <c r="K283" s="3">
        <v>270.04000000000002</v>
      </c>
      <c r="L283" s="3">
        <f>K283/1.25</f>
        <v>216.03200000000001</v>
      </c>
      <c r="M283" s="2">
        <v>236.41</v>
      </c>
      <c r="O283" s="2">
        <v>234.87300000000002</v>
      </c>
      <c r="P283" s="4" t="s">
        <v>74</v>
      </c>
      <c r="R283" s="2">
        <v>250.97</v>
      </c>
      <c r="S283" s="4">
        <v>45835</v>
      </c>
      <c r="Z283" s="2">
        <v>233.31</v>
      </c>
      <c r="AA283" s="4" t="s">
        <v>370</v>
      </c>
      <c r="AF283" s="2">
        <v>237.71</v>
      </c>
      <c r="AH283" s="2">
        <v>160</v>
      </c>
      <c r="AJ283">
        <v>6</v>
      </c>
    </row>
    <row r="284" spans="1:36" x14ac:dyDescent="0.25">
      <c r="A284">
        <v>7177</v>
      </c>
      <c r="B284">
        <v>117264</v>
      </c>
      <c r="C284" t="s">
        <v>1285</v>
      </c>
      <c r="D284" t="s">
        <v>1283</v>
      </c>
      <c r="E284" t="s">
        <v>1284</v>
      </c>
      <c r="F284" t="s">
        <v>1281</v>
      </c>
      <c r="G284" t="s">
        <v>83</v>
      </c>
      <c r="H284">
        <v>5</v>
      </c>
      <c r="I284" s="1">
        <v>1</v>
      </c>
      <c r="J284" s="1">
        <v>1</v>
      </c>
      <c r="K284" s="3">
        <v>270.04000000000002</v>
      </c>
      <c r="L284" s="3">
        <f>K284/1.25</f>
        <v>216.03200000000001</v>
      </c>
      <c r="M284" s="2">
        <v>189.76</v>
      </c>
      <c r="O284" s="2">
        <v>188.53</v>
      </c>
      <c r="P284" s="4" t="s">
        <v>691</v>
      </c>
      <c r="Z284" s="2">
        <v>187.27</v>
      </c>
      <c r="AA284" s="4" t="s">
        <v>121</v>
      </c>
      <c r="AF284" s="2">
        <v>171.73</v>
      </c>
      <c r="AH284" s="2">
        <v>192.63</v>
      </c>
    </row>
    <row r="285" spans="1:36" x14ac:dyDescent="0.25">
      <c r="A285">
        <v>20950</v>
      </c>
      <c r="B285">
        <v>118436</v>
      </c>
      <c r="C285" t="s">
        <v>1290</v>
      </c>
      <c r="D285" t="s">
        <v>1288</v>
      </c>
      <c r="E285" t="s">
        <v>1289</v>
      </c>
      <c r="F285" t="s">
        <v>1281</v>
      </c>
      <c r="G285" t="s">
        <v>622</v>
      </c>
      <c r="H285">
        <v>2</v>
      </c>
      <c r="I285" s="1">
        <v>1</v>
      </c>
      <c r="J285" s="1">
        <v>1</v>
      </c>
      <c r="K285" s="3">
        <v>388.4</v>
      </c>
      <c r="L285" s="3">
        <f>K285/1.25</f>
        <v>310.71999999999997</v>
      </c>
      <c r="M285" s="2">
        <v>309.20999999999998</v>
      </c>
      <c r="O285" s="2">
        <v>348.52</v>
      </c>
      <c r="P285" s="4" t="s">
        <v>74</v>
      </c>
      <c r="Z285" s="2">
        <v>304.64</v>
      </c>
      <c r="AA285" s="4" t="s">
        <v>204</v>
      </c>
    </row>
    <row r="286" spans="1:36" x14ac:dyDescent="0.25">
      <c r="A286">
        <v>26596</v>
      </c>
      <c r="D286" t="s">
        <v>1291</v>
      </c>
      <c r="E286" t="s">
        <v>1292</v>
      </c>
      <c r="F286" t="s">
        <v>1281</v>
      </c>
      <c r="G286" t="s">
        <v>1293</v>
      </c>
      <c r="H286">
        <v>8</v>
      </c>
      <c r="I286" s="1">
        <v>1</v>
      </c>
      <c r="J286" s="1">
        <v>6</v>
      </c>
      <c r="K286" s="3">
        <v>281.02999999999997</v>
      </c>
      <c r="L286" s="3">
        <f>K286/1.25</f>
        <v>224.82399999999998</v>
      </c>
      <c r="M286" s="2">
        <v>258.20999999999998</v>
      </c>
      <c r="R286" s="2">
        <v>224.77</v>
      </c>
      <c r="S286" s="4">
        <v>45350</v>
      </c>
      <c r="AA286" s="4"/>
    </row>
    <row r="287" spans="1:36" x14ac:dyDescent="0.25">
      <c r="A287">
        <v>1999</v>
      </c>
      <c r="B287">
        <v>101826</v>
      </c>
      <c r="C287" t="s">
        <v>1297</v>
      </c>
      <c r="D287" t="s">
        <v>1294</v>
      </c>
      <c r="E287" t="s">
        <v>1296</v>
      </c>
      <c r="F287" t="s">
        <v>1295</v>
      </c>
      <c r="G287" t="s">
        <v>943</v>
      </c>
      <c r="H287">
        <v>4</v>
      </c>
      <c r="I287" s="1">
        <v>2</v>
      </c>
      <c r="J287" s="1">
        <v>2</v>
      </c>
      <c r="K287" s="3">
        <v>244.81</v>
      </c>
      <c r="L287" s="3">
        <f>K287/1.25</f>
        <v>195.84800000000001</v>
      </c>
      <c r="M287" s="2">
        <v>192.37</v>
      </c>
      <c r="O287" s="2">
        <v>189.87</v>
      </c>
      <c r="P287" s="4" t="s">
        <v>369</v>
      </c>
      <c r="X287" s="2">
        <v>203.01179999999999</v>
      </c>
      <c r="Z287" s="2">
        <v>221.88</v>
      </c>
      <c r="AA287" s="4" t="s">
        <v>125</v>
      </c>
    </row>
    <row r="288" spans="1:36" x14ac:dyDescent="0.25">
      <c r="D288" t="s">
        <v>1304</v>
      </c>
      <c r="E288" t="s">
        <v>1305</v>
      </c>
      <c r="G288" t="s">
        <v>1306</v>
      </c>
      <c r="H288">
        <v>8</v>
      </c>
      <c r="I288" s="1">
        <v>5</v>
      </c>
      <c r="J288" s="1">
        <v>6</v>
      </c>
      <c r="K288" s="3">
        <v>51.74</v>
      </c>
      <c r="L288" s="3">
        <f>K288/1.25</f>
        <v>41.392000000000003</v>
      </c>
      <c r="AA288" s="4"/>
      <c r="AH288" s="2">
        <v>38.479999999999997</v>
      </c>
    </row>
    <row r="289" spans="1:36" x14ac:dyDescent="0.25">
      <c r="A289">
        <v>92797</v>
      </c>
      <c r="C289" t="s">
        <v>1312</v>
      </c>
      <c r="D289" t="s">
        <v>1309</v>
      </c>
      <c r="E289" t="s">
        <v>1310</v>
      </c>
      <c r="F289" t="s">
        <v>1311</v>
      </c>
      <c r="G289" t="s">
        <v>129</v>
      </c>
      <c r="H289">
        <v>0</v>
      </c>
      <c r="I289" s="1">
        <v>4</v>
      </c>
      <c r="J289" s="1">
        <v>3</v>
      </c>
      <c r="K289" s="3">
        <v>130.97999999999999</v>
      </c>
      <c r="L289" s="3">
        <f>K289/1.25</f>
        <v>104.78399999999999</v>
      </c>
      <c r="M289" s="2">
        <v>124.34</v>
      </c>
      <c r="Z289" s="2">
        <v>121.9</v>
      </c>
      <c r="AA289" s="4"/>
      <c r="AC289" s="2">
        <v>113.96</v>
      </c>
      <c r="AD289" s="4">
        <v>46111</v>
      </c>
      <c r="AF289" s="2">
        <v>111.78</v>
      </c>
    </row>
    <row r="290" spans="1:36" x14ac:dyDescent="0.25">
      <c r="A290">
        <v>23872</v>
      </c>
      <c r="D290" t="s">
        <v>1313</v>
      </c>
      <c r="E290" t="s">
        <v>1314</v>
      </c>
      <c r="F290" t="s">
        <v>852</v>
      </c>
      <c r="G290" t="s">
        <v>140</v>
      </c>
      <c r="H290">
        <v>6</v>
      </c>
      <c r="I290" s="1">
        <v>3</v>
      </c>
      <c r="J290" s="1">
        <v>0</v>
      </c>
      <c r="K290" s="3">
        <v>128.07</v>
      </c>
      <c r="L290" s="3">
        <f>K290/1.25</f>
        <v>102.45599999999999</v>
      </c>
      <c r="M290" s="2">
        <v>100.86</v>
      </c>
      <c r="N290" s="29">
        <v>6</v>
      </c>
      <c r="AA290" s="4"/>
    </row>
    <row r="291" spans="1:36" x14ac:dyDescent="0.25">
      <c r="A291">
        <v>23096</v>
      </c>
      <c r="C291" t="s">
        <v>1319</v>
      </c>
      <c r="D291" t="s">
        <v>1315</v>
      </c>
      <c r="E291" t="s">
        <v>1316</v>
      </c>
      <c r="F291" t="s">
        <v>1317</v>
      </c>
      <c r="G291" t="s">
        <v>1318</v>
      </c>
      <c r="H291">
        <v>4</v>
      </c>
      <c r="I291" s="1">
        <v>1</v>
      </c>
      <c r="J291" s="1">
        <v>2</v>
      </c>
      <c r="K291" s="3">
        <v>115.13</v>
      </c>
      <c r="L291" s="3">
        <f>K291/1.25</f>
        <v>92.103999999999999</v>
      </c>
      <c r="M291" s="2">
        <v>110.94</v>
      </c>
      <c r="R291" s="2">
        <v>92.3</v>
      </c>
      <c r="S291" s="4">
        <v>45443</v>
      </c>
      <c r="Z291" s="2">
        <v>107.33</v>
      </c>
      <c r="AA291" s="4" t="s">
        <v>405</v>
      </c>
      <c r="AF291" s="2">
        <v>102.27</v>
      </c>
    </row>
    <row r="292" spans="1:36" x14ac:dyDescent="0.25">
      <c r="A292">
        <v>2752</v>
      </c>
      <c r="B292">
        <v>102661</v>
      </c>
      <c r="D292" t="s">
        <v>1323</v>
      </c>
      <c r="E292" t="s">
        <v>1324</v>
      </c>
      <c r="F292" t="s">
        <v>1317</v>
      </c>
      <c r="G292" t="s">
        <v>1065</v>
      </c>
      <c r="H292">
        <v>3</v>
      </c>
      <c r="I292" s="1">
        <v>1</v>
      </c>
      <c r="J292" s="1">
        <v>2</v>
      </c>
      <c r="K292" s="3">
        <v>175.93</v>
      </c>
      <c r="L292" s="3">
        <f>K292/1.25</f>
        <v>140.744</v>
      </c>
      <c r="M292" s="2">
        <v>140.63</v>
      </c>
      <c r="O292" s="2">
        <v>129.06</v>
      </c>
      <c r="P292" s="4" t="s">
        <v>37</v>
      </c>
      <c r="R292" s="2">
        <v>140.34</v>
      </c>
      <c r="S292" s="4">
        <v>45534</v>
      </c>
      <c r="U292" s="2">
        <v>121.655625</v>
      </c>
      <c r="AA292" s="4"/>
      <c r="AC292" s="2">
        <v>149.1525</v>
      </c>
      <c r="AD292" s="4">
        <v>45473</v>
      </c>
      <c r="AF292" s="2">
        <v>119.04</v>
      </c>
      <c r="AH292" s="2">
        <v>115.14</v>
      </c>
    </row>
    <row r="293" spans="1:36" x14ac:dyDescent="0.25">
      <c r="D293" t="s">
        <v>1333</v>
      </c>
      <c r="E293" t="s">
        <v>1334</v>
      </c>
      <c r="G293" t="s">
        <v>394</v>
      </c>
      <c r="H293">
        <v>1</v>
      </c>
      <c r="I293" s="1">
        <v>2</v>
      </c>
      <c r="J293" s="1">
        <v>0</v>
      </c>
      <c r="K293" s="3">
        <v>128.71</v>
      </c>
      <c r="L293" s="3">
        <f>K293/1.25</f>
        <v>102.968</v>
      </c>
      <c r="AA293" s="4"/>
      <c r="AH293" s="2">
        <v>97.68</v>
      </c>
      <c r="AJ293">
        <v>3</v>
      </c>
    </row>
    <row r="294" spans="1:36" x14ac:dyDescent="0.25">
      <c r="A294">
        <v>5308</v>
      </c>
      <c r="B294">
        <v>100201</v>
      </c>
      <c r="C294" t="s">
        <v>1345</v>
      </c>
      <c r="D294" t="s">
        <v>1341</v>
      </c>
      <c r="E294" t="s">
        <v>1342</v>
      </c>
      <c r="F294" t="s">
        <v>1343</v>
      </c>
      <c r="G294" t="s">
        <v>1346</v>
      </c>
      <c r="H294">
        <v>1</v>
      </c>
      <c r="I294" s="1">
        <v>1</v>
      </c>
      <c r="J294" s="1">
        <v>1</v>
      </c>
      <c r="K294" s="3">
        <v>731.21</v>
      </c>
      <c r="L294" s="3">
        <f>K294/1.25</f>
        <v>584.96800000000007</v>
      </c>
      <c r="M294" s="2">
        <v>545.19000000000005</v>
      </c>
      <c r="O294" s="2">
        <v>613.64</v>
      </c>
      <c r="P294" s="4" t="s">
        <v>51</v>
      </c>
      <c r="Z294" s="2">
        <v>609.52</v>
      </c>
      <c r="AA294" s="4" t="s">
        <v>1344</v>
      </c>
    </row>
    <row r="295" spans="1:36" x14ac:dyDescent="0.25">
      <c r="A295">
        <v>644</v>
      </c>
      <c r="C295" t="s">
        <v>1350</v>
      </c>
      <c r="D295" t="s">
        <v>1347</v>
      </c>
      <c r="E295" t="s">
        <v>1348</v>
      </c>
      <c r="F295" t="s">
        <v>1349</v>
      </c>
      <c r="G295" t="s">
        <v>201</v>
      </c>
      <c r="H295">
        <v>0</v>
      </c>
      <c r="I295" s="1">
        <v>2</v>
      </c>
      <c r="J295" s="1">
        <v>3</v>
      </c>
      <c r="K295" s="3">
        <v>191.13</v>
      </c>
      <c r="L295" s="3">
        <f>K295/1.25</f>
        <v>152.904</v>
      </c>
      <c r="M295" s="2">
        <v>151.72</v>
      </c>
      <c r="Z295" s="2">
        <v>148.75</v>
      </c>
      <c r="AA295" s="4" t="s">
        <v>225</v>
      </c>
    </row>
    <row r="296" spans="1:36" x14ac:dyDescent="0.25">
      <c r="A296">
        <v>92195</v>
      </c>
      <c r="B296">
        <v>111512</v>
      </c>
      <c r="C296" t="s">
        <v>1353</v>
      </c>
      <c r="D296" t="s">
        <v>1351</v>
      </c>
      <c r="E296" t="s">
        <v>1352</v>
      </c>
      <c r="F296" t="s">
        <v>178</v>
      </c>
      <c r="G296" t="s">
        <v>416</v>
      </c>
      <c r="H296">
        <v>21</v>
      </c>
      <c r="I296" s="1">
        <v>9</v>
      </c>
      <c r="J296" s="1">
        <v>3</v>
      </c>
      <c r="K296" s="3">
        <v>123.22</v>
      </c>
      <c r="L296" s="3">
        <f>K296/1.25</f>
        <v>98.575999999999993</v>
      </c>
      <c r="M296" s="2">
        <v>103.04</v>
      </c>
      <c r="O296" s="2">
        <v>121.22</v>
      </c>
      <c r="P296" s="4" t="s">
        <v>759</v>
      </c>
      <c r="R296" s="2">
        <v>108.31</v>
      </c>
      <c r="S296" s="4">
        <v>45808</v>
      </c>
      <c r="X296" s="2">
        <v>108.1846</v>
      </c>
      <c r="Z296" s="2">
        <v>102.35</v>
      </c>
      <c r="AA296" s="4" t="s">
        <v>734</v>
      </c>
      <c r="AB296" s="29">
        <v>3</v>
      </c>
      <c r="AF296" s="2">
        <v>110.42</v>
      </c>
    </row>
    <row r="297" spans="1:36" x14ac:dyDescent="0.25">
      <c r="A297">
        <v>94325</v>
      </c>
      <c r="B297">
        <v>108787</v>
      </c>
      <c r="C297" t="s">
        <v>1357</v>
      </c>
      <c r="D297" t="s">
        <v>1354</v>
      </c>
      <c r="E297" t="s">
        <v>1355</v>
      </c>
      <c r="F297" t="s">
        <v>1356</v>
      </c>
      <c r="G297" t="s">
        <v>549</v>
      </c>
      <c r="H297">
        <v>1</v>
      </c>
      <c r="I297" s="1">
        <v>1</v>
      </c>
      <c r="J297" s="1">
        <v>0</v>
      </c>
      <c r="K297" s="3">
        <v>419.77</v>
      </c>
      <c r="L297" s="3">
        <f>K297/1.25</f>
        <v>335.81599999999997</v>
      </c>
      <c r="M297" s="2">
        <v>284.20999999999998</v>
      </c>
      <c r="O297" s="2">
        <v>280.52100000000002</v>
      </c>
      <c r="P297" s="4" t="s">
        <v>71</v>
      </c>
      <c r="Q297" s="29">
        <v>3</v>
      </c>
      <c r="Z297" s="2">
        <v>309.60000000000002</v>
      </c>
      <c r="AA297" s="4" t="s">
        <v>76</v>
      </c>
      <c r="AC297" s="2">
        <v>321.08999999999997</v>
      </c>
      <c r="AD297" s="4">
        <v>45777</v>
      </c>
      <c r="AF297" s="2">
        <v>283.89999999999998</v>
      </c>
      <c r="AH297" s="2">
        <v>295.3</v>
      </c>
    </row>
    <row r="298" spans="1:36" x14ac:dyDescent="0.25">
      <c r="A298">
        <v>91995</v>
      </c>
      <c r="B298">
        <v>111479</v>
      </c>
      <c r="C298" t="s">
        <v>1364</v>
      </c>
      <c r="D298" t="s">
        <v>1361</v>
      </c>
      <c r="E298" t="s">
        <v>1362</v>
      </c>
      <c r="F298" t="s">
        <v>1166</v>
      </c>
      <c r="G298" t="s">
        <v>147</v>
      </c>
      <c r="H298">
        <v>3</v>
      </c>
      <c r="I298" s="1">
        <v>2</v>
      </c>
      <c r="J298" s="1">
        <v>3</v>
      </c>
      <c r="K298" s="3">
        <v>345.39</v>
      </c>
      <c r="L298" s="3">
        <f>K298/1.25</f>
        <v>276.31200000000001</v>
      </c>
      <c r="M298" s="2">
        <v>291.47000000000003</v>
      </c>
      <c r="O298" s="2">
        <v>320.86</v>
      </c>
      <c r="P298" s="4" t="s">
        <v>523</v>
      </c>
      <c r="R298" s="2">
        <v>287.95</v>
      </c>
      <c r="S298" s="4">
        <v>46326</v>
      </c>
      <c r="X298" s="2">
        <v>297.81079999999997</v>
      </c>
      <c r="Z298" s="2">
        <v>318.7</v>
      </c>
      <c r="AA298" s="4" t="s">
        <v>1363</v>
      </c>
      <c r="AH298" s="2">
        <v>292.41000000000003</v>
      </c>
    </row>
    <row r="299" spans="1:36" x14ac:dyDescent="0.25">
      <c r="B299">
        <v>111478</v>
      </c>
      <c r="C299" t="s">
        <v>1377</v>
      </c>
      <c r="D299" t="s">
        <v>1373</v>
      </c>
      <c r="E299" t="s">
        <v>1375</v>
      </c>
      <c r="G299" t="s">
        <v>147</v>
      </c>
      <c r="H299">
        <v>3</v>
      </c>
      <c r="I299" s="1">
        <v>3</v>
      </c>
      <c r="J299" s="1">
        <v>3</v>
      </c>
      <c r="K299" s="3">
        <v>245.78</v>
      </c>
      <c r="L299" s="3">
        <f>K299/1.25</f>
        <v>196.624</v>
      </c>
      <c r="O299" s="2">
        <v>217.82</v>
      </c>
      <c r="P299" s="4" t="s">
        <v>1374</v>
      </c>
      <c r="R299" s="2">
        <v>196.82</v>
      </c>
      <c r="S299" s="4">
        <v>46234</v>
      </c>
      <c r="X299" s="2">
        <v>202.18459999999999</v>
      </c>
      <c r="Z299" s="2">
        <v>216.36</v>
      </c>
      <c r="AA299" s="4" t="s">
        <v>1376</v>
      </c>
      <c r="AH299" s="2">
        <v>199.85</v>
      </c>
    </row>
    <row r="300" spans="1:36" x14ac:dyDescent="0.25">
      <c r="A300">
        <v>99153</v>
      </c>
      <c r="B300">
        <v>114261</v>
      </c>
      <c r="C300" t="s">
        <v>1360</v>
      </c>
      <c r="D300" t="s">
        <v>1358</v>
      </c>
      <c r="E300" t="s">
        <v>1359</v>
      </c>
      <c r="F300" t="s">
        <v>1158</v>
      </c>
      <c r="G300" t="s">
        <v>151</v>
      </c>
      <c r="H300">
        <v>0</v>
      </c>
      <c r="I300" s="1">
        <v>1</v>
      </c>
      <c r="J300" s="1">
        <v>3</v>
      </c>
      <c r="K300" s="3">
        <v>436.59</v>
      </c>
      <c r="L300" s="3">
        <f>K300/1.25</f>
        <v>349.27199999999999</v>
      </c>
      <c r="M300" s="2">
        <v>333.83</v>
      </c>
      <c r="O300" s="2">
        <v>367.48</v>
      </c>
      <c r="P300" s="4" t="s">
        <v>74</v>
      </c>
      <c r="R300" s="2">
        <v>329.58</v>
      </c>
      <c r="S300" s="4">
        <v>45688</v>
      </c>
      <c r="X300" s="2">
        <v>341.08839999999998</v>
      </c>
      <c r="Z300" s="2">
        <v>365.02</v>
      </c>
      <c r="AA300" s="4" t="s">
        <v>125</v>
      </c>
    </row>
    <row r="301" spans="1:36" x14ac:dyDescent="0.25">
      <c r="A301">
        <v>23501</v>
      </c>
      <c r="B301">
        <v>116799</v>
      </c>
      <c r="C301" t="s">
        <v>1369</v>
      </c>
      <c r="D301" t="s">
        <v>1367</v>
      </c>
      <c r="E301" t="s">
        <v>1368</v>
      </c>
      <c r="F301" t="s">
        <v>1166</v>
      </c>
      <c r="G301" t="s">
        <v>94</v>
      </c>
      <c r="H301">
        <v>7</v>
      </c>
      <c r="I301" s="1">
        <v>2</v>
      </c>
      <c r="J301" s="1">
        <v>1</v>
      </c>
      <c r="K301" s="3">
        <v>318.55</v>
      </c>
      <c r="L301" s="3">
        <f>K301/1.25</f>
        <v>254.84</v>
      </c>
      <c r="M301" s="2">
        <v>248.71</v>
      </c>
      <c r="N301" s="29">
        <v>2</v>
      </c>
      <c r="O301" s="2">
        <v>231.71</v>
      </c>
      <c r="P301" s="4" t="s">
        <v>374</v>
      </c>
      <c r="Z301" s="2">
        <v>245.45</v>
      </c>
      <c r="AA301" s="4" t="s">
        <v>42</v>
      </c>
    </row>
    <row r="302" spans="1:36" x14ac:dyDescent="0.25">
      <c r="A302">
        <v>24120</v>
      </c>
      <c r="C302" t="s">
        <v>1372</v>
      </c>
      <c r="D302" t="s">
        <v>1370</v>
      </c>
      <c r="E302" t="s">
        <v>1371</v>
      </c>
      <c r="F302" t="s">
        <v>1166</v>
      </c>
      <c r="G302" t="s">
        <v>561</v>
      </c>
      <c r="H302">
        <v>6</v>
      </c>
      <c r="I302" s="1">
        <v>1</v>
      </c>
      <c r="J302" s="1">
        <v>2</v>
      </c>
      <c r="K302" s="3">
        <v>90.88</v>
      </c>
      <c r="L302" s="3">
        <f>K302/1.25</f>
        <v>72.703999999999994</v>
      </c>
      <c r="M302" s="2">
        <v>66.87</v>
      </c>
      <c r="Z302" s="2">
        <v>66</v>
      </c>
      <c r="AA302" s="4" t="s">
        <v>405</v>
      </c>
    </row>
    <row r="303" spans="1:36" x14ac:dyDescent="0.25">
      <c r="A303">
        <v>14295</v>
      </c>
      <c r="C303" t="s">
        <v>1381</v>
      </c>
      <c r="D303" t="s">
        <v>1378</v>
      </c>
      <c r="E303" t="s">
        <v>1379</v>
      </c>
      <c r="F303" t="s">
        <v>1380</v>
      </c>
      <c r="G303" t="s">
        <v>117</v>
      </c>
      <c r="H303">
        <v>0</v>
      </c>
      <c r="I303" s="1">
        <v>3</v>
      </c>
      <c r="J303" s="1">
        <v>1</v>
      </c>
      <c r="K303" s="3">
        <v>221.53</v>
      </c>
      <c r="L303" s="3">
        <f>K303/1.25</f>
        <v>177.22399999999999</v>
      </c>
      <c r="M303" s="2">
        <v>298.66000000000003</v>
      </c>
      <c r="N303" s="29">
        <v>3</v>
      </c>
      <c r="Z303" s="2">
        <v>352.15</v>
      </c>
      <c r="AA303" s="4" t="s">
        <v>121</v>
      </c>
      <c r="AH303" s="2">
        <v>235.14</v>
      </c>
    </row>
    <row r="304" spans="1:36" x14ac:dyDescent="0.25">
      <c r="A304">
        <v>3029</v>
      </c>
      <c r="C304" t="s">
        <v>1389</v>
      </c>
      <c r="D304" t="s">
        <v>1386</v>
      </c>
      <c r="E304" t="s">
        <v>1387</v>
      </c>
      <c r="F304" t="s">
        <v>1388</v>
      </c>
      <c r="G304" t="s">
        <v>936</v>
      </c>
      <c r="H304">
        <v>7</v>
      </c>
      <c r="I304" s="1">
        <v>3</v>
      </c>
      <c r="J304" s="1">
        <v>0</v>
      </c>
      <c r="K304" s="3">
        <v>37.19</v>
      </c>
      <c r="L304" s="3">
        <f>K304/1.25</f>
        <v>29.751999999999999</v>
      </c>
      <c r="M304" s="2">
        <v>54.04</v>
      </c>
      <c r="R304" s="2">
        <v>48.33</v>
      </c>
      <c r="S304" s="4">
        <v>45688</v>
      </c>
      <c r="T304" s="29">
        <v>6</v>
      </c>
      <c r="Z304" s="2">
        <v>52.98</v>
      </c>
      <c r="AA304" s="4" t="s">
        <v>115</v>
      </c>
    </row>
    <row r="305" spans="1:34" x14ac:dyDescent="0.25">
      <c r="A305">
        <v>99741</v>
      </c>
      <c r="B305">
        <v>101362</v>
      </c>
      <c r="C305" t="s">
        <v>1392</v>
      </c>
      <c r="D305" t="s">
        <v>1390</v>
      </c>
      <c r="E305" t="s">
        <v>1391</v>
      </c>
      <c r="F305" t="s">
        <v>1388</v>
      </c>
      <c r="G305" t="s">
        <v>416</v>
      </c>
      <c r="H305">
        <v>3</v>
      </c>
      <c r="I305" s="1">
        <v>2</v>
      </c>
      <c r="J305" s="1">
        <v>4</v>
      </c>
      <c r="K305" s="3">
        <v>115.45</v>
      </c>
      <c r="L305" s="3">
        <f>K305/1.25</f>
        <v>92.36</v>
      </c>
      <c r="M305" s="2">
        <v>110.9</v>
      </c>
      <c r="O305" s="2">
        <v>110.9</v>
      </c>
      <c r="P305" s="4" t="s">
        <v>531</v>
      </c>
      <c r="R305" s="2">
        <v>98.99</v>
      </c>
      <c r="S305" s="4">
        <v>45473</v>
      </c>
      <c r="Z305" s="2">
        <v>110.15</v>
      </c>
      <c r="AA305" s="4" t="s">
        <v>92</v>
      </c>
      <c r="AH305" s="2">
        <v>100.4</v>
      </c>
    </row>
    <row r="306" spans="1:34" x14ac:dyDescent="0.25">
      <c r="A306">
        <v>99739</v>
      </c>
      <c r="B306">
        <v>118038</v>
      </c>
      <c r="C306" t="s">
        <v>1395</v>
      </c>
      <c r="D306" t="s">
        <v>1393</v>
      </c>
      <c r="E306" t="s">
        <v>1394</v>
      </c>
      <c r="F306" t="s">
        <v>1388</v>
      </c>
      <c r="G306" t="s">
        <v>416</v>
      </c>
      <c r="H306">
        <v>2</v>
      </c>
      <c r="I306" s="1">
        <v>2</v>
      </c>
      <c r="J306" s="1">
        <v>2</v>
      </c>
      <c r="K306" s="3">
        <v>79.56</v>
      </c>
      <c r="L306" s="3">
        <f>K306/1.25</f>
        <v>63.648000000000003</v>
      </c>
      <c r="M306" s="2">
        <v>77.180000000000007</v>
      </c>
      <c r="O306" s="2">
        <v>77.180000000000007</v>
      </c>
      <c r="P306" s="4" t="s">
        <v>531</v>
      </c>
      <c r="R306" s="2">
        <v>71.040000000000006</v>
      </c>
      <c r="S306" s="4">
        <v>45716</v>
      </c>
      <c r="Z306" s="2">
        <v>76.66</v>
      </c>
      <c r="AA306" s="4" t="s">
        <v>271</v>
      </c>
      <c r="AH306" s="2">
        <v>69.959999999999994</v>
      </c>
    </row>
    <row r="307" spans="1:34" x14ac:dyDescent="0.25">
      <c r="A307">
        <v>2719</v>
      </c>
      <c r="C307" t="s">
        <v>1400</v>
      </c>
      <c r="D307" t="s">
        <v>1398</v>
      </c>
      <c r="E307" t="s">
        <v>1399</v>
      </c>
      <c r="F307" t="s">
        <v>1388</v>
      </c>
      <c r="G307" t="s">
        <v>561</v>
      </c>
      <c r="H307">
        <v>0</v>
      </c>
      <c r="I307" s="1">
        <v>3</v>
      </c>
      <c r="J307" s="1">
        <v>3</v>
      </c>
      <c r="K307" s="3">
        <v>79.23</v>
      </c>
      <c r="L307" s="3">
        <f>K307/1.25</f>
        <v>63.384</v>
      </c>
      <c r="M307" s="2">
        <v>59.27</v>
      </c>
      <c r="R307" s="2">
        <v>48.33</v>
      </c>
      <c r="S307" s="4">
        <v>46174</v>
      </c>
      <c r="Z307" s="2">
        <v>54.04</v>
      </c>
      <c r="AA307" s="4" t="s">
        <v>276</v>
      </c>
      <c r="AF307" s="2">
        <v>56.87</v>
      </c>
    </row>
    <row r="308" spans="1:34" x14ac:dyDescent="0.25">
      <c r="A308">
        <v>21907</v>
      </c>
      <c r="B308">
        <v>115998</v>
      </c>
      <c r="C308" t="s">
        <v>1403</v>
      </c>
      <c r="D308" t="s">
        <v>1401</v>
      </c>
      <c r="E308" t="s">
        <v>1402</v>
      </c>
      <c r="F308" t="s">
        <v>1388</v>
      </c>
      <c r="G308" t="s">
        <v>416</v>
      </c>
      <c r="H308">
        <v>3</v>
      </c>
      <c r="I308" s="1">
        <v>1</v>
      </c>
      <c r="J308" s="1">
        <v>3</v>
      </c>
      <c r="K308" s="3">
        <v>51.74</v>
      </c>
      <c r="L308" s="3">
        <f>K308/1.25</f>
        <v>41.392000000000003</v>
      </c>
      <c r="M308" s="2">
        <v>31.98</v>
      </c>
      <c r="O308" s="2">
        <v>45.69</v>
      </c>
      <c r="P308" s="4" t="s">
        <v>104</v>
      </c>
      <c r="R308" s="2">
        <v>40.76</v>
      </c>
      <c r="S308" s="4">
        <v>45930</v>
      </c>
      <c r="Z308" s="2">
        <v>45.38</v>
      </c>
      <c r="AA308" s="4" t="s">
        <v>76</v>
      </c>
      <c r="AF308" s="2">
        <v>41.61</v>
      </c>
      <c r="AH308" s="2">
        <v>41.41</v>
      </c>
    </row>
    <row r="309" spans="1:34" x14ac:dyDescent="0.25">
      <c r="A309">
        <v>20173</v>
      </c>
      <c r="B309">
        <v>116070</v>
      </c>
      <c r="D309" t="s">
        <v>1404</v>
      </c>
      <c r="E309" t="s">
        <v>1405</v>
      </c>
      <c r="F309" t="s">
        <v>1388</v>
      </c>
      <c r="G309" t="s">
        <v>615</v>
      </c>
      <c r="H309">
        <v>1</v>
      </c>
      <c r="I309" s="1">
        <v>1</v>
      </c>
      <c r="J309" s="1">
        <v>3</v>
      </c>
      <c r="K309" s="3">
        <v>56.27</v>
      </c>
      <c r="L309" s="3">
        <f>K309/1.25</f>
        <v>45.016000000000005</v>
      </c>
      <c r="M309" s="2">
        <v>73.83</v>
      </c>
      <c r="O309" s="2">
        <v>64.287000000000006</v>
      </c>
      <c r="P309" s="4" t="s">
        <v>247</v>
      </c>
      <c r="R309" s="2">
        <v>44.81</v>
      </c>
      <c r="S309" s="4">
        <v>45473</v>
      </c>
      <c r="AA309" s="4"/>
      <c r="AF309" s="2">
        <v>65.06</v>
      </c>
    </row>
    <row r="310" spans="1:34" x14ac:dyDescent="0.25">
      <c r="C310" t="s">
        <v>1423</v>
      </c>
      <c r="D310" t="s">
        <v>1420</v>
      </c>
      <c r="E310" t="s">
        <v>1421</v>
      </c>
      <c r="G310" t="s">
        <v>242</v>
      </c>
      <c r="H310">
        <v>5</v>
      </c>
      <c r="I310" s="1">
        <v>5</v>
      </c>
      <c r="J310" s="1">
        <v>6</v>
      </c>
      <c r="K310" s="3">
        <v>25.87</v>
      </c>
      <c r="L310" s="3">
        <f>K310/1.25</f>
        <v>20.696000000000002</v>
      </c>
      <c r="R310" s="2">
        <v>18.34</v>
      </c>
      <c r="S310" s="4">
        <v>45777</v>
      </c>
      <c r="Z310" s="2">
        <v>28.86</v>
      </c>
      <c r="AA310" s="4" t="s">
        <v>1422</v>
      </c>
      <c r="AC310" s="2">
        <v>24.08</v>
      </c>
      <c r="AD310" s="4">
        <v>45777</v>
      </c>
      <c r="AF310" s="2">
        <v>21.71</v>
      </c>
    </row>
    <row r="311" spans="1:34" x14ac:dyDescent="0.25">
      <c r="A311">
        <v>20705</v>
      </c>
      <c r="B311">
        <v>116592</v>
      </c>
      <c r="C311" t="s">
        <v>1426</v>
      </c>
      <c r="D311" t="s">
        <v>1424</v>
      </c>
      <c r="E311" t="s">
        <v>1425</v>
      </c>
      <c r="F311" t="s">
        <v>1413</v>
      </c>
      <c r="G311" t="s">
        <v>101</v>
      </c>
      <c r="H311">
        <v>4</v>
      </c>
      <c r="I311" s="1">
        <v>1</v>
      </c>
      <c r="J311" s="1">
        <v>5</v>
      </c>
      <c r="K311" s="3">
        <v>140.68</v>
      </c>
      <c r="L311" s="3">
        <f>K311/1.25</f>
        <v>112.54400000000001</v>
      </c>
      <c r="M311" s="2">
        <v>121.56</v>
      </c>
      <c r="O311" s="2">
        <v>119.187</v>
      </c>
      <c r="P311" s="4" t="s">
        <v>71</v>
      </c>
      <c r="R311" s="2">
        <v>112.36</v>
      </c>
      <c r="S311" s="4">
        <v>45473</v>
      </c>
      <c r="Z311" s="2">
        <v>118.38</v>
      </c>
      <c r="AA311" s="4" t="s">
        <v>121</v>
      </c>
    </row>
    <row r="312" spans="1:34" x14ac:dyDescent="0.25">
      <c r="A312">
        <v>99338</v>
      </c>
      <c r="C312" t="s">
        <v>1429</v>
      </c>
      <c r="D312" t="s">
        <v>1427</v>
      </c>
      <c r="E312" t="s">
        <v>1428</v>
      </c>
      <c r="F312" t="s">
        <v>1413</v>
      </c>
      <c r="G312" t="s">
        <v>117</v>
      </c>
      <c r="H312">
        <v>10</v>
      </c>
      <c r="I312" s="1">
        <v>8</v>
      </c>
      <c r="J312" s="1">
        <v>1</v>
      </c>
      <c r="K312" s="3">
        <v>204.71</v>
      </c>
      <c r="L312" s="3">
        <f>K312/1.25</f>
        <v>163.768</v>
      </c>
      <c r="M312" s="2">
        <v>158.85</v>
      </c>
      <c r="N312" s="29">
        <v>12</v>
      </c>
      <c r="Z312" s="2">
        <v>189.64</v>
      </c>
      <c r="AA312" s="4" t="s">
        <v>938</v>
      </c>
    </row>
    <row r="313" spans="1:34" x14ac:dyDescent="0.25">
      <c r="A313">
        <v>26619</v>
      </c>
      <c r="C313" t="s">
        <v>1432</v>
      </c>
      <c r="D313" t="s">
        <v>1430</v>
      </c>
      <c r="E313" t="s">
        <v>1431</v>
      </c>
      <c r="F313" t="s">
        <v>1413</v>
      </c>
      <c r="G313" t="s">
        <v>1320</v>
      </c>
      <c r="H313">
        <v>4</v>
      </c>
      <c r="I313" s="1">
        <v>2</v>
      </c>
      <c r="J313" s="1">
        <v>3</v>
      </c>
      <c r="K313" s="3">
        <v>66.62</v>
      </c>
      <c r="L313" s="3">
        <f>K313/1.25</f>
        <v>53.296000000000006</v>
      </c>
      <c r="M313" s="2">
        <v>56</v>
      </c>
      <c r="R313" s="2">
        <v>53.28</v>
      </c>
      <c r="S313" s="4">
        <v>45716</v>
      </c>
      <c r="Z313" s="2">
        <v>54.18</v>
      </c>
      <c r="AA313" s="4"/>
    </row>
    <row r="314" spans="1:34" x14ac:dyDescent="0.25">
      <c r="A314">
        <v>6143</v>
      </c>
      <c r="B314">
        <v>108083</v>
      </c>
      <c r="C314" t="s">
        <v>1436</v>
      </c>
      <c r="D314" t="s">
        <v>1433</v>
      </c>
      <c r="E314" t="s">
        <v>1434</v>
      </c>
      <c r="F314" t="s">
        <v>1435</v>
      </c>
      <c r="G314" t="s">
        <v>549</v>
      </c>
      <c r="H314">
        <v>4</v>
      </c>
      <c r="I314" s="1">
        <v>1</v>
      </c>
      <c r="J314" s="1">
        <v>3</v>
      </c>
      <c r="K314" s="3">
        <v>246.75</v>
      </c>
      <c r="L314" s="3">
        <f>K314/1.25</f>
        <v>197.4</v>
      </c>
      <c r="M314" s="2">
        <v>195.4</v>
      </c>
      <c r="O314" s="2">
        <v>192.86099999999999</v>
      </c>
      <c r="P314" s="4" t="s">
        <v>369</v>
      </c>
      <c r="R314" s="2">
        <v>177.66</v>
      </c>
      <c r="S314" s="4">
        <v>45688</v>
      </c>
      <c r="Z314" s="2">
        <v>212.85</v>
      </c>
      <c r="AA314" s="4" t="s">
        <v>115</v>
      </c>
    </row>
    <row r="315" spans="1:34" x14ac:dyDescent="0.25">
      <c r="A315">
        <v>6142</v>
      </c>
      <c r="B315">
        <v>108082</v>
      </c>
      <c r="C315" t="s">
        <v>1439</v>
      </c>
      <c r="D315" t="s">
        <v>1437</v>
      </c>
      <c r="E315" t="s">
        <v>1438</v>
      </c>
      <c r="F315" t="s">
        <v>1435</v>
      </c>
      <c r="G315" t="s">
        <v>549</v>
      </c>
      <c r="H315">
        <v>14</v>
      </c>
      <c r="I315" s="1">
        <v>4</v>
      </c>
      <c r="J315" s="1">
        <v>7</v>
      </c>
      <c r="K315" s="3">
        <v>165.9</v>
      </c>
      <c r="L315" s="3">
        <f>K315/1.25</f>
        <v>132.72</v>
      </c>
      <c r="M315" s="2">
        <v>146.84</v>
      </c>
      <c r="O315" s="2">
        <v>144.93599999999998</v>
      </c>
      <c r="P315" s="4" t="s">
        <v>374</v>
      </c>
      <c r="R315" s="2">
        <v>132.59</v>
      </c>
      <c r="S315" s="4">
        <v>45869</v>
      </c>
      <c r="Z315" s="2">
        <v>159.96</v>
      </c>
      <c r="AA315" s="4" t="s">
        <v>76</v>
      </c>
    </row>
    <row r="316" spans="1:34" x14ac:dyDescent="0.25">
      <c r="C316" t="s">
        <v>1444</v>
      </c>
      <c r="D316" t="s">
        <v>1442</v>
      </c>
      <c r="E316" t="s">
        <v>1443</v>
      </c>
      <c r="G316" t="s">
        <v>88</v>
      </c>
      <c r="H316">
        <v>16</v>
      </c>
      <c r="I316" s="1">
        <v>3</v>
      </c>
      <c r="J316" s="1">
        <v>13</v>
      </c>
      <c r="K316" s="3">
        <v>67.27</v>
      </c>
      <c r="L316" s="3">
        <f>K316/1.25</f>
        <v>53.815999999999995</v>
      </c>
      <c r="R316" s="2">
        <v>54.74</v>
      </c>
      <c r="S316" s="4">
        <v>45838</v>
      </c>
      <c r="Z316" s="2">
        <v>66.819999999999993</v>
      </c>
      <c r="AA316" s="4" t="s">
        <v>370</v>
      </c>
      <c r="AH316" s="2">
        <v>52.23</v>
      </c>
    </row>
    <row r="317" spans="1:34" x14ac:dyDescent="0.25">
      <c r="C317" t="s">
        <v>1447</v>
      </c>
      <c r="D317" t="s">
        <v>1445</v>
      </c>
      <c r="E317" t="s">
        <v>1446</v>
      </c>
      <c r="G317" t="s">
        <v>88</v>
      </c>
      <c r="H317">
        <v>12</v>
      </c>
      <c r="I317" s="1">
        <v>7</v>
      </c>
      <c r="J317" s="1">
        <v>10</v>
      </c>
      <c r="K317" s="3">
        <v>72.44</v>
      </c>
      <c r="L317" s="3">
        <f>K317/1.25</f>
        <v>57.951999999999998</v>
      </c>
      <c r="R317" s="2">
        <v>57.94</v>
      </c>
      <c r="S317" s="4">
        <v>45838</v>
      </c>
      <c r="Z317" s="2">
        <v>76.84</v>
      </c>
      <c r="AA317" s="4" t="s">
        <v>370</v>
      </c>
      <c r="AH317" s="2">
        <v>61.45</v>
      </c>
    </row>
    <row r="318" spans="1:34" x14ac:dyDescent="0.25">
      <c r="A318">
        <v>24088</v>
      </c>
      <c r="D318" t="s">
        <v>1448</v>
      </c>
      <c r="E318" t="s">
        <v>1449</v>
      </c>
      <c r="F318" t="s">
        <v>1450</v>
      </c>
      <c r="G318" t="s">
        <v>1060</v>
      </c>
      <c r="H318">
        <v>3</v>
      </c>
      <c r="I318" s="1">
        <v>3</v>
      </c>
      <c r="J318" s="1">
        <v>2</v>
      </c>
      <c r="K318" s="3">
        <v>152.97</v>
      </c>
      <c r="L318" s="3">
        <f>K318/1.25</f>
        <v>122.376</v>
      </c>
      <c r="M318" s="2">
        <v>122.47</v>
      </c>
      <c r="AA318" s="4"/>
    </row>
    <row r="319" spans="1:34" x14ac:dyDescent="0.25">
      <c r="A319">
        <v>99683</v>
      </c>
      <c r="D319" t="s">
        <v>1451</v>
      </c>
      <c r="E319" t="s">
        <v>1452</v>
      </c>
      <c r="F319" t="s">
        <v>1450</v>
      </c>
      <c r="G319" t="s">
        <v>1060</v>
      </c>
      <c r="H319">
        <v>2</v>
      </c>
      <c r="I319" s="1">
        <v>2</v>
      </c>
      <c r="J319" s="1">
        <v>3</v>
      </c>
      <c r="K319" s="3">
        <v>278.45</v>
      </c>
      <c r="L319" s="3">
        <f>K319/1.25</f>
        <v>222.76</v>
      </c>
      <c r="M319" s="2">
        <v>216.75</v>
      </c>
      <c r="AA319" s="4"/>
    </row>
    <row r="320" spans="1:34" x14ac:dyDescent="0.25">
      <c r="A320">
        <v>25528</v>
      </c>
      <c r="C320" t="s">
        <v>1457</v>
      </c>
      <c r="D320" t="s">
        <v>1455</v>
      </c>
      <c r="E320" t="s">
        <v>1456</v>
      </c>
      <c r="F320" t="s">
        <v>1435</v>
      </c>
      <c r="G320" t="s">
        <v>635</v>
      </c>
      <c r="H320">
        <v>14</v>
      </c>
      <c r="I320" s="1">
        <v>3</v>
      </c>
      <c r="J320" s="1">
        <v>2</v>
      </c>
      <c r="K320" s="3">
        <v>76</v>
      </c>
      <c r="L320" s="3">
        <f>K320/1.25</f>
        <v>60.8</v>
      </c>
      <c r="M320" s="2">
        <v>58.07</v>
      </c>
      <c r="Z320" s="2">
        <v>59</v>
      </c>
      <c r="AA320" s="4" t="s">
        <v>204</v>
      </c>
    </row>
    <row r="321" spans="1:34" x14ac:dyDescent="0.25">
      <c r="C321" t="s">
        <v>1460</v>
      </c>
      <c r="D321" t="s">
        <v>1458</v>
      </c>
      <c r="E321" t="s">
        <v>1459</v>
      </c>
      <c r="G321" t="s">
        <v>101</v>
      </c>
      <c r="H321">
        <v>2</v>
      </c>
      <c r="I321" s="1">
        <v>3</v>
      </c>
      <c r="J321" s="1">
        <v>4</v>
      </c>
      <c r="K321" s="3">
        <v>152</v>
      </c>
      <c r="L321" s="3">
        <f>K321/1.25</f>
        <v>121.6</v>
      </c>
      <c r="R321" s="2">
        <v>149.07</v>
      </c>
      <c r="S321" s="4">
        <v>45350</v>
      </c>
      <c r="Z321" s="2">
        <v>127.43</v>
      </c>
      <c r="AA321" s="4"/>
    </row>
    <row r="322" spans="1:34" x14ac:dyDescent="0.25">
      <c r="A322">
        <v>90196</v>
      </c>
      <c r="B322">
        <v>110786</v>
      </c>
      <c r="D322" t="s">
        <v>1461</v>
      </c>
      <c r="E322" t="s">
        <v>1462</v>
      </c>
      <c r="F322" t="s">
        <v>1435</v>
      </c>
      <c r="G322" t="s">
        <v>573</v>
      </c>
      <c r="H322">
        <v>16</v>
      </c>
      <c r="I322" s="1">
        <v>2</v>
      </c>
      <c r="J322" s="1">
        <v>5</v>
      </c>
      <c r="K322" s="3">
        <v>80.849999999999994</v>
      </c>
      <c r="L322" s="3">
        <f>K322/1.25</f>
        <v>64.679999999999993</v>
      </c>
      <c r="M322" s="2">
        <v>79.099999999999994</v>
      </c>
      <c r="O322" s="2">
        <v>79.099999999999994</v>
      </c>
      <c r="P322" s="4" t="s">
        <v>146</v>
      </c>
      <c r="AA322" s="4"/>
    </row>
    <row r="323" spans="1:34" x14ac:dyDescent="0.25">
      <c r="A323">
        <v>23671</v>
      </c>
      <c r="B323">
        <v>117368</v>
      </c>
      <c r="D323" t="s">
        <v>1465</v>
      </c>
      <c r="E323" t="s">
        <v>1466</v>
      </c>
      <c r="F323" t="s">
        <v>1435</v>
      </c>
      <c r="G323" t="s">
        <v>828</v>
      </c>
      <c r="H323">
        <v>1</v>
      </c>
      <c r="I323" s="1">
        <v>1</v>
      </c>
      <c r="J323" s="1">
        <v>3</v>
      </c>
      <c r="K323" s="3">
        <v>71.790000000000006</v>
      </c>
      <c r="L323" s="3">
        <f>K323/1.25</f>
        <v>57.432000000000002</v>
      </c>
      <c r="M323" s="2">
        <v>80.75</v>
      </c>
      <c r="O323" s="2">
        <v>73.406000000000006</v>
      </c>
      <c r="P323" s="4" t="s">
        <v>146</v>
      </c>
      <c r="R323" s="2">
        <v>60.26</v>
      </c>
      <c r="S323" s="4">
        <v>45596</v>
      </c>
      <c r="AA323" s="4"/>
    </row>
    <row r="324" spans="1:34" x14ac:dyDescent="0.25">
      <c r="A324">
        <v>91208</v>
      </c>
      <c r="C324" t="s">
        <v>1471</v>
      </c>
      <c r="D324" t="s">
        <v>1469</v>
      </c>
      <c r="E324" t="s">
        <v>1470</v>
      </c>
      <c r="F324" t="s">
        <v>1435</v>
      </c>
      <c r="G324" t="s">
        <v>416</v>
      </c>
      <c r="H324">
        <v>13</v>
      </c>
      <c r="I324" s="1">
        <v>1</v>
      </c>
      <c r="J324" s="1">
        <v>5</v>
      </c>
      <c r="K324" s="3">
        <v>82.14</v>
      </c>
      <c r="L324" s="3">
        <f>K324/1.25</f>
        <v>65.712000000000003</v>
      </c>
      <c r="M324" s="2">
        <v>61</v>
      </c>
      <c r="Z324" s="2">
        <v>60.59</v>
      </c>
      <c r="AA324" s="4" t="s">
        <v>125</v>
      </c>
    </row>
    <row r="325" spans="1:34" x14ac:dyDescent="0.25">
      <c r="A325">
        <v>22219</v>
      </c>
      <c r="C325" t="s">
        <v>1474</v>
      </c>
      <c r="D325" t="s">
        <v>1472</v>
      </c>
      <c r="E325" t="s">
        <v>1473</v>
      </c>
      <c r="F325" t="s">
        <v>1435</v>
      </c>
      <c r="G325" t="s">
        <v>561</v>
      </c>
      <c r="H325">
        <v>14</v>
      </c>
      <c r="I325" s="1">
        <v>17</v>
      </c>
      <c r="J325" s="1">
        <v>5</v>
      </c>
      <c r="K325" s="3">
        <v>132.59</v>
      </c>
      <c r="L325" s="3">
        <f>K325/1.25</f>
        <v>106.072</v>
      </c>
      <c r="M325" s="2">
        <v>111.9</v>
      </c>
      <c r="Z325" s="2">
        <v>110.44</v>
      </c>
      <c r="AA325" s="4" t="s">
        <v>125</v>
      </c>
      <c r="AF325" s="2">
        <v>107.92</v>
      </c>
      <c r="AG325" s="29">
        <v>5</v>
      </c>
    </row>
    <row r="326" spans="1:34" x14ac:dyDescent="0.25">
      <c r="A326">
        <v>26368</v>
      </c>
      <c r="D326" t="s">
        <v>1477</v>
      </c>
      <c r="E326" t="s">
        <v>1478</v>
      </c>
      <c r="F326" t="s">
        <v>1435</v>
      </c>
      <c r="G326" t="s">
        <v>140</v>
      </c>
      <c r="H326">
        <v>21</v>
      </c>
      <c r="I326" s="1">
        <v>6</v>
      </c>
      <c r="J326" s="1">
        <v>12</v>
      </c>
      <c r="K326" s="3">
        <v>49.48</v>
      </c>
      <c r="L326" s="3">
        <f>K326/1.25</f>
        <v>39.583999999999996</v>
      </c>
      <c r="M326" s="2">
        <v>41.53</v>
      </c>
      <c r="AA326" s="4"/>
    </row>
    <row r="327" spans="1:34" x14ac:dyDescent="0.25">
      <c r="A327">
        <v>6861</v>
      </c>
      <c r="C327" t="s">
        <v>1482</v>
      </c>
      <c r="D327" t="s">
        <v>1479</v>
      </c>
      <c r="E327" t="s">
        <v>1480</v>
      </c>
      <c r="F327" t="s">
        <v>1481</v>
      </c>
      <c r="G327" t="s">
        <v>268</v>
      </c>
      <c r="H327">
        <v>11</v>
      </c>
      <c r="I327" s="1">
        <v>3</v>
      </c>
      <c r="J327" s="1">
        <v>1</v>
      </c>
      <c r="K327" s="3">
        <v>185.96</v>
      </c>
      <c r="L327" s="3">
        <f>K327/1.25</f>
        <v>148.768</v>
      </c>
      <c r="M327" s="2">
        <v>156.62</v>
      </c>
      <c r="Z327" s="2">
        <v>161.58000000000001</v>
      </c>
      <c r="AA327" s="4" t="s">
        <v>192</v>
      </c>
      <c r="AF327" s="2">
        <v>139.31</v>
      </c>
      <c r="AG327" s="29">
        <v>4</v>
      </c>
      <c r="AH327" s="2">
        <v>146.83000000000001</v>
      </c>
    </row>
    <row r="328" spans="1:34" x14ac:dyDescent="0.25">
      <c r="A328">
        <v>99650</v>
      </c>
      <c r="D328" t="s">
        <v>1487</v>
      </c>
      <c r="E328" t="s">
        <v>1488</v>
      </c>
      <c r="F328" t="s">
        <v>1489</v>
      </c>
      <c r="G328" t="s">
        <v>1060</v>
      </c>
      <c r="H328">
        <v>2</v>
      </c>
      <c r="I328" s="1">
        <v>3</v>
      </c>
      <c r="J328" s="1">
        <v>3</v>
      </c>
      <c r="K328" s="3">
        <v>264.54000000000002</v>
      </c>
      <c r="L328" s="3">
        <f>K328/1.25</f>
        <v>211.63200000000001</v>
      </c>
      <c r="M328" s="2">
        <v>216.75</v>
      </c>
      <c r="AA328" s="4"/>
    </row>
    <row r="329" spans="1:34" x14ac:dyDescent="0.25">
      <c r="A329">
        <v>8444</v>
      </c>
      <c r="D329" t="s">
        <v>1494</v>
      </c>
      <c r="E329" t="s">
        <v>1495</v>
      </c>
      <c r="F329" t="s">
        <v>1496</v>
      </c>
      <c r="G329" t="s">
        <v>772</v>
      </c>
      <c r="H329">
        <v>10</v>
      </c>
      <c r="I329" s="1">
        <v>2</v>
      </c>
      <c r="J329" s="1">
        <v>2</v>
      </c>
      <c r="K329" s="3">
        <v>116.75</v>
      </c>
      <c r="L329" s="3">
        <f>K329/1.25</f>
        <v>93.4</v>
      </c>
      <c r="M329" s="2">
        <v>1308.72</v>
      </c>
      <c r="AA329" s="4"/>
      <c r="AF329" s="2">
        <v>133.72999999999999</v>
      </c>
    </row>
    <row r="330" spans="1:34" x14ac:dyDescent="0.25">
      <c r="C330" t="s">
        <v>1499</v>
      </c>
      <c r="D330" t="s">
        <v>1497</v>
      </c>
      <c r="E330" t="s">
        <v>1498</v>
      </c>
      <c r="G330" t="s">
        <v>570</v>
      </c>
      <c r="H330">
        <v>0</v>
      </c>
      <c r="I330" s="1">
        <v>7</v>
      </c>
      <c r="J330" s="1">
        <v>2</v>
      </c>
      <c r="K330" s="3">
        <v>97.34</v>
      </c>
      <c r="L330" s="3">
        <f>K330/1.25</f>
        <v>77.872</v>
      </c>
      <c r="R330" s="2">
        <v>78.03</v>
      </c>
      <c r="S330" s="4">
        <v>45838</v>
      </c>
      <c r="Z330" s="2">
        <v>99.33</v>
      </c>
      <c r="AA330" s="4"/>
      <c r="AC330" s="2">
        <v>93.905000000000001</v>
      </c>
      <c r="AD330" s="4">
        <v>45838</v>
      </c>
    </row>
    <row r="331" spans="1:34" x14ac:dyDescent="0.25">
      <c r="A331">
        <v>22822</v>
      </c>
      <c r="B331">
        <v>116103</v>
      </c>
      <c r="D331" t="s">
        <v>1500</v>
      </c>
      <c r="E331" t="s">
        <v>1501</v>
      </c>
      <c r="F331" t="s">
        <v>1502</v>
      </c>
      <c r="G331" t="s">
        <v>557</v>
      </c>
      <c r="H331">
        <v>0</v>
      </c>
      <c r="I331" s="1">
        <v>2</v>
      </c>
      <c r="J331" s="1">
        <v>4</v>
      </c>
      <c r="K331" s="3">
        <v>208.92</v>
      </c>
      <c r="L331" s="3">
        <f>K331/1.25</f>
        <v>167.136</v>
      </c>
      <c r="M331" s="2">
        <v>151.4</v>
      </c>
      <c r="O331" s="2">
        <v>173.68</v>
      </c>
      <c r="P331" s="4" t="s">
        <v>1503</v>
      </c>
      <c r="AA331" s="4"/>
    </row>
    <row r="332" spans="1:34" x14ac:dyDescent="0.25">
      <c r="A332">
        <v>10095</v>
      </c>
      <c r="C332" t="s">
        <v>1506</v>
      </c>
      <c r="D332" t="s">
        <v>1504</v>
      </c>
      <c r="E332" t="s">
        <v>1505</v>
      </c>
      <c r="F332" t="s">
        <v>1502</v>
      </c>
      <c r="G332" t="s">
        <v>416</v>
      </c>
      <c r="H332">
        <v>3</v>
      </c>
      <c r="I332" s="1">
        <v>6</v>
      </c>
      <c r="J332" s="1">
        <v>3</v>
      </c>
      <c r="K332" s="3">
        <v>233.82</v>
      </c>
      <c r="L332" s="3">
        <f>K332/1.25</f>
        <v>187.05599999999998</v>
      </c>
      <c r="M332" s="2">
        <v>209.36</v>
      </c>
      <c r="R332" s="2">
        <v>186.92</v>
      </c>
      <c r="S332" s="4">
        <v>45565</v>
      </c>
      <c r="T332" s="29">
        <v>3</v>
      </c>
      <c r="Z332" s="2">
        <v>207.96</v>
      </c>
      <c r="AA332" s="4" t="s">
        <v>417</v>
      </c>
      <c r="AH332" s="2">
        <v>189.81</v>
      </c>
    </row>
    <row r="333" spans="1:34" x14ac:dyDescent="0.25">
      <c r="D333" t="s">
        <v>1507</v>
      </c>
      <c r="E333" t="s">
        <v>1508</v>
      </c>
      <c r="G333" t="s">
        <v>799</v>
      </c>
      <c r="H333">
        <v>2</v>
      </c>
      <c r="I333" s="1">
        <v>5</v>
      </c>
      <c r="J333" s="1">
        <v>6</v>
      </c>
      <c r="K333" s="3">
        <v>119.66</v>
      </c>
      <c r="L333" s="3">
        <f>K333/1.25</f>
        <v>95.727999999999994</v>
      </c>
      <c r="R333" s="2">
        <v>95.79</v>
      </c>
      <c r="S333" s="4">
        <v>45596</v>
      </c>
      <c r="AA333" s="4"/>
    </row>
    <row r="334" spans="1:34" x14ac:dyDescent="0.25">
      <c r="B334">
        <v>114136</v>
      </c>
      <c r="D334" t="s">
        <v>1509</v>
      </c>
      <c r="E334" t="s">
        <v>1510</v>
      </c>
      <c r="G334" t="s">
        <v>557</v>
      </c>
      <c r="H334">
        <v>6</v>
      </c>
      <c r="I334" s="1">
        <v>1</v>
      </c>
      <c r="J334" s="1">
        <v>3</v>
      </c>
      <c r="K334" s="3">
        <v>200.18</v>
      </c>
      <c r="L334" s="3">
        <f>K334/1.25</f>
        <v>160.14400000000001</v>
      </c>
      <c r="O334" s="2">
        <v>129.97</v>
      </c>
      <c r="P334" s="4" t="s">
        <v>947</v>
      </c>
      <c r="AA334" s="4"/>
    </row>
    <row r="335" spans="1:34" x14ac:dyDescent="0.25">
      <c r="A335">
        <v>21738</v>
      </c>
      <c r="B335">
        <v>116288</v>
      </c>
      <c r="C335" t="s">
        <v>1517</v>
      </c>
      <c r="D335" t="s">
        <v>1515</v>
      </c>
      <c r="E335" t="s">
        <v>1516</v>
      </c>
      <c r="F335" t="s">
        <v>1502</v>
      </c>
      <c r="G335" t="s">
        <v>136</v>
      </c>
      <c r="H335">
        <v>6</v>
      </c>
      <c r="I335" s="1">
        <v>8</v>
      </c>
      <c r="J335" s="1">
        <v>2</v>
      </c>
      <c r="K335" s="3">
        <v>102.84</v>
      </c>
      <c r="L335" s="3">
        <f>K335/1.25</f>
        <v>82.272000000000006</v>
      </c>
      <c r="M335" s="2">
        <v>107.84</v>
      </c>
      <c r="O335" s="2">
        <v>114</v>
      </c>
      <c r="P335" s="4" t="s">
        <v>691</v>
      </c>
      <c r="R335" s="2">
        <v>82.11</v>
      </c>
      <c r="S335" s="4">
        <v>45322</v>
      </c>
      <c r="U335" s="2">
        <v>95.06</v>
      </c>
      <c r="V335" s="4">
        <v>45627</v>
      </c>
      <c r="Z335" s="2">
        <v>113.24</v>
      </c>
      <c r="AA335" s="4" t="s">
        <v>149</v>
      </c>
    </row>
    <row r="336" spans="1:34" x14ac:dyDescent="0.25">
      <c r="A336">
        <v>25703</v>
      </c>
      <c r="B336">
        <v>117545</v>
      </c>
      <c r="C336" t="s">
        <v>1520</v>
      </c>
      <c r="D336" t="s">
        <v>1518</v>
      </c>
      <c r="E336" t="s">
        <v>1519</v>
      </c>
      <c r="F336" t="s">
        <v>1502</v>
      </c>
      <c r="G336" t="s">
        <v>101</v>
      </c>
      <c r="H336">
        <v>4</v>
      </c>
      <c r="I336" s="1">
        <v>1</v>
      </c>
      <c r="J336" s="1">
        <v>3</v>
      </c>
      <c r="K336" s="3">
        <v>180.46</v>
      </c>
      <c r="L336" s="3">
        <f>K336/1.25</f>
        <v>144.36799999999999</v>
      </c>
      <c r="M336" s="2">
        <v>156.09</v>
      </c>
      <c r="O336" s="2">
        <v>153.04499999999999</v>
      </c>
      <c r="P336" s="4" t="s">
        <v>374</v>
      </c>
      <c r="R336" s="2">
        <v>144.38</v>
      </c>
      <c r="S336" s="4">
        <v>45869</v>
      </c>
      <c r="Z336" s="2">
        <v>152.03</v>
      </c>
      <c r="AA336" s="4" t="s">
        <v>42</v>
      </c>
    </row>
    <row r="337" spans="1:36" x14ac:dyDescent="0.25">
      <c r="D337" t="s">
        <v>1523</v>
      </c>
      <c r="E337" t="s">
        <v>1524</v>
      </c>
      <c r="G337" t="s">
        <v>1525</v>
      </c>
      <c r="H337">
        <v>1</v>
      </c>
      <c r="I337" s="1">
        <v>2</v>
      </c>
      <c r="J337" s="1">
        <v>3</v>
      </c>
      <c r="K337" s="3">
        <v>103.81</v>
      </c>
      <c r="L337" s="3">
        <f>K337/1.25</f>
        <v>83.048000000000002</v>
      </c>
      <c r="R337" s="2">
        <v>64.05</v>
      </c>
      <c r="S337" s="4">
        <v>45808</v>
      </c>
      <c r="X337" s="2">
        <v>82.099599999999995</v>
      </c>
      <c r="AA337" s="4"/>
    </row>
    <row r="338" spans="1:36" x14ac:dyDescent="0.25">
      <c r="D338" t="s">
        <v>1528</v>
      </c>
      <c r="E338" t="s">
        <v>1529</v>
      </c>
      <c r="H338">
        <v>0</v>
      </c>
      <c r="I338" s="1">
        <v>2</v>
      </c>
      <c r="J338" s="1">
        <v>0</v>
      </c>
      <c r="K338" s="3">
        <v>45.6</v>
      </c>
      <c r="L338" s="3">
        <f>K338/1.25</f>
        <v>36.480000000000004</v>
      </c>
      <c r="AA338" s="4"/>
      <c r="AC338" s="2">
        <v>31.405500000000004</v>
      </c>
      <c r="AD338" s="4">
        <v>45442</v>
      </c>
      <c r="AE338" s="29">
        <v>10</v>
      </c>
    </row>
    <row r="339" spans="1:36" x14ac:dyDescent="0.25">
      <c r="D339" t="s">
        <v>1530</v>
      </c>
      <c r="E339" t="s">
        <v>1531</v>
      </c>
      <c r="G339" t="s">
        <v>1532</v>
      </c>
      <c r="H339">
        <v>4</v>
      </c>
      <c r="I339" s="1">
        <v>6</v>
      </c>
      <c r="J339" s="1">
        <v>0</v>
      </c>
      <c r="K339" s="3">
        <v>45.28</v>
      </c>
      <c r="L339" s="3">
        <f>K339/1.25</f>
        <v>36.224000000000004</v>
      </c>
      <c r="AA339" s="4"/>
      <c r="AF339" s="2">
        <v>37.75</v>
      </c>
    </row>
    <row r="340" spans="1:36" x14ac:dyDescent="0.25">
      <c r="A340">
        <v>20391</v>
      </c>
      <c r="B340">
        <v>116168</v>
      </c>
      <c r="C340" t="s">
        <v>1537</v>
      </c>
      <c r="D340" t="s">
        <v>1533</v>
      </c>
      <c r="E340" t="s">
        <v>1534</v>
      </c>
      <c r="F340" t="s">
        <v>1535</v>
      </c>
      <c r="G340" t="s">
        <v>101</v>
      </c>
      <c r="H340">
        <v>0</v>
      </c>
      <c r="I340" s="1">
        <v>8</v>
      </c>
      <c r="J340" s="1">
        <v>42</v>
      </c>
      <c r="K340" s="3">
        <v>56.6</v>
      </c>
      <c r="L340" s="3">
        <f>K340/1.25</f>
        <v>45.28</v>
      </c>
      <c r="M340" s="2">
        <v>49.02</v>
      </c>
      <c r="O340" s="2">
        <v>48.07</v>
      </c>
      <c r="P340" s="4" t="s">
        <v>1536</v>
      </c>
      <c r="Z340" s="2">
        <v>47.74</v>
      </c>
      <c r="AA340" s="4" t="s">
        <v>370</v>
      </c>
      <c r="AH340" s="2">
        <v>43.34</v>
      </c>
    </row>
    <row r="341" spans="1:36" x14ac:dyDescent="0.25">
      <c r="A341">
        <v>25427</v>
      </c>
      <c r="B341">
        <v>117708</v>
      </c>
      <c r="C341" t="s">
        <v>1541</v>
      </c>
      <c r="D341" t="s">
        <v>1538</v>
      </c>
      <c r="E341" t="s">
        <v>1539</v>
      </c>
      <c r="F341" t="s">
        <v>1540</v>
      </c>
      <c r="G341" t="s">
        <v>480</v>
      </c>
      <c r="H341">
        <v>2</v>
      </c>
      <c r="I341" s="1">
        <v>2</v>
      </c>
      <c r="J341" s="1">
        <v>6</v>
      </c>
      <c r="K341" s="3">
        <v>237.38</v>
      </c>
      <c r="L341" s="3">
        <f>K341/1.25</f>
        <v>189.904</v>
      </c>
      <c r="M341" s="2">
        <v>210.53</v>
      </c>
      <c r="O341" s="2">
        <v>207.79</v>
      </c>
      <c r="P341" s="4" t="s">
        <v>71</v>
      </c>
      <c r="R341" s="2">
        <v>189.83</v>
      </c>
      <c r="S341" s="4">
        <v>45657</v>
      </c>
      <c r="Z341" s="2">
        <v>206.4</v>
      </c>
      <c r="AA341" s="4" t="s">
        <v>76</v>
      </c>
      <c r="AC341" s="2">
        <v>236.27449999999999</v>
      </c>
      <c r="AD341" s="4">
        <v>45657</v>
      </c>
      <c r="AH341" s="2">
        <v>194.51</v>
      </c>
    </row>
    <row r="342" spans="1:36" x14ac:dyDescent="0.25">
      <c r="D342" t="s">
        <v>1542</v>
      </c>
      <c r="E342" t="s">
        <v>1543</v>
      </c>
      <c r="G342" t="s">
        <v>871</v>
      </c>
      <c r="H342">
        <v>29</v>
      </c>
      <c r="I342" s="1">
        <v>11</v>
      </c>
      <c r="J342" s="1">
        <v>8</v>
      </c>
      <c r="K342" s="3">
        <v>103.81</v>
      </c>
      <c r="L342" s="3">
        <f>K342/1.25</f>
        <v>83.048000000000002</v>
      </c>
      <c r="R342" s="2">
        <v>83.27</v>
      </c>
      <c r="S342" s="4">
        <v>45961</v>
      </c>
      <c r="X342" s="2">
        <v>82.099599999999995</v>
      </c>
      <c r="AA342" s="4"/>
      <c r="AH342" s="2">
        <v>67.599999999999994</v>
      </c>
    </row>
    <row r="343" spans="1:36" x14ac:dyDescent="0.25">
      <c r="A343">
        <v>26597</v>
      </c>
      <c r="D343" t="s">
        <v>1544</v>
      </c>
      <c r="E343" t="s">
        <v>1545</v>
      </c>
      <c r="F343" t="s">
        <v>1546</v>
      </c>
      <c r="G343" t="s">
        <v>1293</v>
      </c>
      <c r="H343">
        <v>66</v>
      </c>
      <c r="I343" s="1">
        <v>27</v>
      </c>
      <c r="J343" s="1">
        <v>3</v>
      </c>
      <c r="K343" s="3">
        <v>138.41999999999999</v>
      </c>
      <c r="L343" s="3">
        <f>K343/1.25</f>
        <v>110.73599999999999</v>
      </c>
      <c r="M343" s="2">
        <v>126.99</v>
      </c>
      <c r="R343" s="2">
        <v>110.64</v>
      </c>
      <c r="S343" s="4">
        <v>45777</v>
      </c>
      <c r="T343" s="29">
        <v>12</v>
      </c>
      <c r="AA343" s="4"/>
    </row>
    <row r="344" spans="1:36" x14ac:dyDescent="0.25">
      <c r="C344" t="s">
        <v>1550</v>
      </c>
      <c r="D344" t="s">
        <v>1547</v>
      </c>
      <c r="E344" t="s">
        <v>1548</v>
      </c>
      <c r="G344" t="s">
        <v>242</v>
      </c>
      <c r="H344">
        <v>10</v>
      </c>
      <c r="I344" s="1">
        <v>5</v>
      </c>
      <c r="J344" s="1">
        <v>18</v>
      </c>
      <c r="K344" s="3">
        <v>54.65</v>
      </c>
      <c r="L344" s="3">
        <f>K344/1.25</f>
        <v>43.72</v>
      </c>
      <c r="R344" s="2">
        <v>43.09</v>
      </c>
      <c r="S344" s="4">
        <v>45596</v>
      </c>
      <c r="Z344" s="2">
        <v>68.7</v>
      </c>
      <c r="AA344" s="4" t="s">
        <v>1549</v>
      </c>
      <c r="AF344" s="2">
        <v>51.28</v>
      </c>
    </row>
    <row r="345" spans="1:36" x14ac:dyDescent="0.25">
      <c r="A345">
        <v>2568</v>
      </c>
      <c r="C345" t="s">
        <v>1556</v>
      </c>
      <c r="D345" t="s">
        <v>1553</v>
      </c>
      <c r="E345" t="s">
        <v>1554</v>
      </c>
      <c r="F345" t="s">
        <v>1555</v>
      </c>
      <c r="G345" t="s">
        <v>318</v>
      </c>
      <c r="H345">
        <v>2</v>
      </c>
      <c r="I345" s="1">
        <v>1</v>
      </c>
      <c r="J345" s="1">
        <v>7</v>
      </c>
      <c r="K345" s="3">
        <v>156.85</v>
      </c>
      <c r="L345" s="3">
        <f>K345/1.25</f>
        <v>125.47999999999999</v>
      </c>
      <c r="M345" s="2">
        <v>135.18</v>
      </c>
      <c r="R345" s="2">
        <v>125.49</v>
      </c>
      <c r="S345" s="4">
        <v>45565</v>
      </c>
      <c r="U345" s="2">
        <v>130.5</v>
      </c>
      <c r="V345" s="4">
        <v>45443</v>
      </c>
      <c r="Z345" s="2">
        <v>155.91</v>
      </c>
      <c r="AA345" s="4" t="s">
        <v>125</v>
      </c>
    </row>
    <row r="346" spans="1:36" x14ac:dyDescent="0.25">
      <c r="A346">
        <v>96253</v>
      </c>
      <c r="C346" t="s">
        <v>1559</v>
      </c>
      <c r="D346" t="s">
        <v>1557</v>
      </c>
      <c r="E346" t="s">
        <v>1558</v>
      </c>
      <c r="F346" t="s">
        <v>1555</v>
      </c>
      <c r="G346" t="s">
        <v>318</v>
      </c>
      <c r="H346">
        <v>20</v>
      </c>
      <c r="I346" s="1">
        <v>2</v>
      </c>
      <c r="J346" s="1">
        <v>3</v>
      </c>
      <c r="K346" s="3">
        <v>144.24</v>
      </c>
      <c r="L346" s="3">
        <f>K346/1.25</f>
        <v>115.39200000000001</v>
      </c>
      <c r="M346" s="2">
        <v>130.18</v>
      </c>
      <c r="R346" s="2">
        <v>102.78</v>
      </c>
      <c r="S346" s="4">
        <v>45596</v>
      </c>
      <c r="Z346" s="2">
        <v>127.63</v>
      </c>
      <c r="AA346" s="4" t="s">
        <v>370</v>
      </c>
      <c r="AC346" s="2">
        <v>127.08499999999999</v>
      </c>
      <c r="AD346" s="4">
        <v>45838</v>
      </c>
    </row>
    <row r="347" spans="1:36" x14ac:dyDescent="0.25">
      <c r="A347">
        <v>21935</v>
      </c>
      <c r="C347" t="s">
        <v>1566</v>
      </c>
      <c r="D347" t="s">
        <v>1562</v>
      </c>
      <c r="E347" t="s">
        <v>1563</v>
      </c>
      <c r="F347" t="s">
        <v>1564</v>
      </c>
      <c r="G347" t="s">
        <v>1565</v>
      </c>
      <c r="H347">
        <v>2</v>
      </c>
      <c r="I347" s="1">
        <v>1</v>
      </c>
      <c r="J347" s="1">
        <v>2</v>
      </c>
      <c r="K347" s="3">
        <v>192.42</v>
      </c>
      <c r="L347" s="3">
        <f>K347/1.25</f>
        <v>153.93599999999998</v>
      </c>
      <c r="M347" s="2">
        <v>181.01</v>
      </c>
      <c r="R347" s="2">
        <v>154.02000000000001</v>
      </c>
      <c r="S347" s="4">
        <v>25568</v>
      </c>
      <c r="Z347" s="2">
        <v>221.83</v>
      </c>
      <c r="AA347" s="4" t="s">
        <v>215</v>
      </c>
      <c r="AC347" s="2">
        <v>228.78800000000001</v>
      </c>
      <c r="AD347" s="4">
        <v>45503</v>
      </c>
    </row>
    <row r="348" spans="1:36" x14ac:dyDescent="0.25">
      <c r="B348">
        <v>114919</v>
      </c>
      <c r="D348" t="s">
        <v>1569</v>
      </c>
      <c r="E348" t="s">
        <v>1570</v>
      </c>
      <c r="G348" t="s">
        <v>1061</v>
      </c>
      <c r="H348">
        <v>16</v>
      </c>
      <c r="I348" s="1">
        <v>6</v>
      </c>
      <c r="J348" s="1">
        <v>0</v>
      </c>
      <c r="K348" s="3">
        <v>264.54000000000002</v>
      </c>
      <c r="L348" s="3">
        <f>K348/1.25</f>
        <v>211.63200000000001</v>
      </c>
      <c r="O348" s="2">
        <v>213.9365</v>
      </c>
      <c r="P348" s="4" t="s">
        <v>1571</v>
      </c>
      <c r="Q348" s="29">
        <v>12</v>
      </c>
      <c r="AA348" s="4"/>
    </row>
    <row r="349" spans="1:36" x14ac:dyDescent="0.25">
      <c r="A349">
        <v>7065</v>
      </c>
      <c r="B349">
        <v>115584</v>
      </c>
      <c r="C349" t="s">
        <v>1575</v>
      </c>
      <c r="D349" t="s">
        <v>1572</v>
      </c>
      <c r="E349" t="s">
        <v>1573</v>
      </c>
      <c r="F349" t="s">
        <v>1574</v>
      </c>
      <c r="G349" t="s">
        <v>1576</v>
      </c>
      <c r="H349">
        <v>1</v>
      </c>
      <c r="I349" s="1">
        <v>11</v>
      </c>
      <c r="J349" s="1">
        <v>0</v>
      </c>
      <c r="K349" s="3">
        <v>305.61</v>
      </c>
      <c r="L349" s="3">
        <f>K349/1.25</f>
        <v>244.488</v>
      </c>
      <c r="M349" s="2">
        <v>258.37</v>
      </c>
      <c r="N349" s="29">
        <v>12</v>
      </c>
      <c r="O349" s="2">
        <v>255.01</v>
      </c>
      <c r="P349" s="4" t="s">
        <v>104</v>
      </c>
      <c r="Z349" s="2">
        <v>253.3</v>
      </c>
      <c r="AA349" s="4" t="s">
        <v>271</v>
      </c>
      <c r="AH349" s="2">
        <v>263.94</v>
      </c>
    </row>
    <row r="350" spans="1:36" x14ac:dyDescent="0.25">
      <c r="A350">
        <v>19903</v>
      </c>
      <c r="D350" t="s">
        <v>1577</v>
      </c>
      <c r="E350" t="s">
        <v>1578</v>
      </c>
      <c r="F350" t="s">
        <v>41</v>
      </c>
      <c r="G350" t="s">
        <v>1580</v>
      </c>
      <c r="H350">
        <v>2</v>
      </c>
      <c r="I350" s="1">
        <v>2</v>
      </c>
      <c r="J350" s="1">
        <v>0</v>
      </c>
      <c r="K350" s="3">
        <v>162.66999999999999</v>
      </c>
      <c r="L350" s="3">
        <f>K350/1.25</f>
        <v>130.136</v>
      </c>
      <c r="M350" s="2">
        <v>159.38999999999999</v>
      </c>
      <c r="AA350" s="4"/>
      <c r="AH350" s="2">
        <v>135.84</v>
      </c>
      <c r="AJ350">
        <v>3</v>
      </c>
    </row>
    <row r="351" spans="1:36" x14ac:dyDescent="0.25">
      <c r="D351" t="s">
        <v>1587</v>
      </c>
      <c r="E351" t="s">
        <v>1588</v>
      </c>
      <c r="G351" t="s">
        <v>381</v>
      </c>
      <c r="H351">
        <v>5</v>
      </c>
      <c r="I351" s="1">
        <v>1</v>
      </c>
      <c r="J351" s="1">
        <v>3</v>
      </c>
      <c r="K351" s="3">
        <v>114.48</v>
      </c>
      <c r="L351" s="3">
        <f>K351/1.25</f>
        <v>91.584000000000003</v>
      </c>
      <c r="AA351" s="4"/>
      <c r="AH351" s="2">
        <v>100.78</v>
      </c>
    </row>
    <row r="352" spans="1:36" x14ac:dyDescent="0.25">
      <c r="D352" t="s">
        <v>1593</v>
      </c>
      <c r="E352" t="s">
        <v>1594</v>
      </c>
      <c r="G352" t="s">
        <v>381</v>
      </c>
      <c r="H352">
        <v>4</v>
      </c>
      <c r="I352" s="1">
        <v>3</v>
      </c>
      <c r="J352" s="1">
        <v>2</v>
      </c>
      <c r="K352" s="3">
        <v>85.7</v>
      </c>
      <c r="L352" s="3">
        <f>K352/1.25</f>
        <v>68.56</v>
      </c>
      <c r="AA352" s="4"/>
      <c r="AH352" s="2">
        <v>74.05</v>
      </c>
    </row>
    <row r="353" spans="1:36" x14ac:dyDescent="0.25">
      <c r="D353" t="s">
        <v>1595</v>
      </c>
      <c r="E353" t="s">
        <v>1596</v>
      </c>
      <c r="G353" t="s">
        <v>381</v>
      </c>
      <c r="H353">
        <v>1</v>
      </c>
      <c r="I353" s="1">
        <v>1</v>
      </c>
      <c r="J353" s="1">
        <v>1</v>
      </c>
      <c r="K353" s="3">
        <v>73.739999999999995</v>
      </c>
      <c r="L353" s="3">
        <f>K353/1.25</f>
        <v>58.991999999999997</v>
      </c>
      <c r="AA353" s="4"/>
      <c r="AH353" s="2">
        <v>63.6</v>
      </c>
      <c r="AJ353">
        <v>6</v>
      </c>
    </row>
    <row r="354" spans="1:36" x14ac:dyDescent="0.25">
      <c r="D354" t="s">
        <v>1597</v>
      </c>
      <c r="E354" t="s">
        <v>1598</v>
      </c>
      <c r="G354" t="s">
        <v>1599</v>
      </c>
      <c r="H354">
        <v>22</v>
      </c>
      <c r="I354" s="1">
        <v>13</v>
      </c>
      <c r="J354" s="1">
        <v>0</v>
      </c>
      <c r="K354" s="3">
        <v>18.760000000000002</v>
      </c>
      <c r="L354" s="3">
        <f>K354/1.25</f>
        <v>15.008000000000001</v>
      </c>
      <c r="AA354" s="4"/>
      <c r="AF354" s="2">
        <v>15.1</v>
      </c>
      <c r="AG354" s="29">
        <v>20</v>
      </c>
    </row>
    <row r="355" spans="1:36" x14ac:dyDescent="0.25">
      <c r="A355">
        <v>1291</v>
      </c>
      <c r="C355" t="s">
        <v>1602</v>
      </c>
      <c r="D355" t="s">
        <v>1600</v>
      </c>
      <c r="E355" t="s">
        <v>1601</v>
      </c>
      <c r="F355" t="s">
        <v>1555</v>
      </c>
      <c r="G355" t="s">
        <v>268</v>
      </c>
      <c r="H355">
        <v>7</v>
      </c>
      <c r="I355" s="1">
        <v>5</v>
      </c>
      <c r="J355" s="1">
        <v>3</v>
      </c>
      <c r="K355" s="3">
        <v>51.74</v>
      </c>
      <c r="L355" s="3">
        <f>K355/1.25</f>
        <v>41.392000000000003</v>
      </c>
      <c r="M355" s="2">
        <v>41.31</v>
      </c>
      <c r="Z355" s="2">
        <v>47.36</v>
      </c>
      <c r="AA355" s="4" t="s">
        <v>115</v>
      </c>
      <c r="AF355" s="2">
        <v>40.83</v>
      </c>
      <c r="AH355" s="2">
        <v>41.41</v>
      </c>
    </row>
    <row r="356" spans="1:36" x14ac:dyDescent="0.25">
      <c r="A356">
        <v>11497</v>
      </c>
      <c r="B356">
        <v>101556</v>
      </c>
      <c r="C356" t="s">
        <v>1605</v>
      </c>
      <c r="D356" t="s">
        <v>1603</v>
      </c>
      <c r="E356" t="s">
        <v>1604</v>
      </c>
      <c r="F356" t="s">
        <v>1555</v>
      </c>
      <c r="G356" t="s">
        <v>635</v>
      </c>
      <c r="H356">
        <v>5</v>
      </c>
      <c r="I356" s="1">
        <v>3</v>
      </c>
      <c r="J356" s="1">
        <v>4</v>
      </c>
      <c r="K356" s="3">
        <v>57.89</v>
      </c>
      <c r="L356" s="3">
        <f>K356/1.25</f>
        <v>46.311999999999998</v>
      </c>
      <c r="M356" s="2">
        <v>46.9</v>
      </c>
      <c r="O356" s="2">
        <v>50.92</v>
      </c>
      <c r="P356" s="4" t="s">
        <v>972</v>
      </c>
      <c r="Z356" s="2">
        <v>68.33</v>
      </c>
      <c r="AA356" s="4" t="s">
        <v>276</v>
      </c>
    </row>
    <row r="357" spans="1:36" x14ac:dyDescent="0.25">
      <c r="C357" t="s">
        <v>1608</v>
      </c>
      <c r="D357" t="s">
        <v>1606</v>
      </c>
      <c r="E357" t="s">
        <v>1607</v>
      </c>
      <c r="G357" t="s">
        <v>936</v>
      </c>
      <c r="H357">
        <v>54</v>
      </c>
      <c r="I357" s="1">
        <v>13</v>
      </c>
      <c r="J357" s="1">
        <v>14</v>
      </c>
      <c r="K357" s="3">
        <v>54.33</v>
      </c>
      <c r="L357" s="3">
        <f>K357/1.25</f>
        <v>43.463999999999999</v>
      </c>
      <c r="R357" s="2">
        <v>43.38</v>
      </c>
      <c r="S357" s="4">
        <v>45766</v>
      </c>
      <c r="Z357" s="2">
        <v>51.65</v>
      </c>
      <c r="AA357" s="4"/>
      <c r="AC357" s="2">
        <v>51.8</v>
      </c>
      <c r="AD357" s="4">
        <v>45786</v>
      </c>
    </row>
    <row r="358" spans="1:36" x14ac:dyDescent="0.25">
      <c r="A358">
        <v>2328</v>
      </c>
      <c r="C358" t="s">
        <v>1613</v>
      </c>
      <c r="D358" t="s">
        <v>1611</v>
      </c>
      <c r="E358" t="s">
        <v>1612</v>
      </c>
      <c r="F358" t="s">
        <v>1555</v>
      </c>
      <c r="G358" t="s">
        <v>94</v>
      </c>
      <c r="H358">
        <v>10</v>
      </c>
      <c r="I358" s="1">
        <v>1</v>
      </c>
      <c r="J358" s="1">
        <v>10</v>
      </c>
      <c r="K358" s="3">
        <v>66.94</v>
      </c>
      <c r="L358" s="3">
        <f>K358/1.25</f>
        <v>53.552</v>
      </c>
      <c r="M358" s="2">
        <v>62.01</v>
      </c>
      <c r="R358" s="2">
        <v>63.47</v>
      </c>
      <c r="S358" s="4">
        <v>45909</v>
      </c>
      <c r="Z358" s="2">
        <v>58.32</v>
      </c>
      <c r="AA358" s="4" t="s">
        <v>271</v>
      </c>
      <c r="AF358" s="2">
        <v>64.73</v>
      </c>
      <c r="AH358" s="2">
        <v>66.08</v>
      </c>
    </row>
    <row r="359" spans="1:36" x14ac:dyDescent="0.25">
      <c r="A359">
        <v>26077</v>
      </c>
      <c r="B359">
        <v>118007</v>
      </c>
      <c r="C359" t="s">
        <v>1618</v>
      </c>
      <c r="D359" t="s">
        <v>1616</v>
      </c>
      <c r="E359" t="s">
        <v>1617</v>
      </c>
      <c r="F359" t="s">
        <v>1555</v>
      </c>
      <c r="G359" t="s">
        <v>136</v>
      </c>
      <c r="H359">
        <v>13</v>
      </c>
      <c r="I359" s="1">
        <v>3</v>
      </c>
      <c r="J359" s="1">
        <v>6</v>
      </c>
      <c r="K359" s="3">
        <v>21.34</v>
      </c>
      <c r="L359" s="3">
        <f>K359/1.25</f>
        <v>17.071999999999999</v>
      </c>
      <c r="M359" s="2">
        <v>22.59</v>
      </c>
      <c r="O359" s="2">
        <v>23.88</v>
      </c>
      <c r="P359" s="4" t="s">
        <v>369</v>
      </c>
      <c r="R359" s="2">
        <v>17.18</v>
      </c>
      <c r="S359" s="4">
        <v>45688</v>
      </c>
      <c r="U359" s="2">
        <v>10.616666666666699</v>
      </c>
      <c r="V359" s="4">
        <v>45657</v>
      </c>
      <c r="Z359" s="2">
        <v>23.72</v>
      </c>
      <c r="AA359" s="4" t="s">
        <v>115</v>
      </c>
    </row>
    <row r="360" spans="1:36" x14ac:dyDescent="0.25">
      <c r="A360">
        <v>645</v>
      </c>
      <c r="B360">
        <v>102449</v>
      </c>
      <c r="C360" t="s">
        <v>1623</v>
      </c>
      <c r="D360" t="s">
        <v>1621</v>
      </c>
      <c r="E360" t="s">
        <v>1622</v>
      </c>
      <c r="F360" t="s">
        <v>1555</v>
      </c>
      <c r="G360" t="s">
        <v>201</v>
      </c>
      <c r="H360">
        <v>0</v>
      </c>
      <c r="I360" s="1">
        <v>3</v>
      </c>
      <c r="J360" s="1">
        <v>6</v>
      </c>
      <c r="K360" s="3">
        <v>82.79</v>
      </c>
      <c r="L360" s="3">
        <f>K360/1.25</f>
        <v>66.231999999999999</v>
      </c>
      <c r="M360" s="2">
        <v>70</v>
      </c>
      <c r="O360" s="2">
        <v>69.09</v>
      </c>
      <c r="P360" s="4" t="s">
        <v>71</v>
      </c>
      <c r="R360" s="2">
        <v>66.56</v>
      </c>
      <c r="S360" s="4">
        <v>45777</v>
      </c>
      <c r="Z360" s="2">
        <v>68.63</v>
      </c>
      <c r="AA360" s="4" t="s">
        <v>76</v>
      </c>
      <c r="AF360" s="2">
        <v>62.93</v>
      </c>
    </row>
    <row r="361" spans="1:36" x14ac:dyDescent="0.25">
      <c r="A361">
        <v>20268</v>
      </c>
      <c r="D361" t="s">
        <v>1624</v>
      </c>
      <c r="E361" t="s">
        <v>1625</v>
      </c>
      <c r="F361" t="s">
        <v>1496</v>
      </c>
      <c r="G361" t="s">
        <v>268</v>
      </c>
      <c r="H361">
        <v>14</v>
      </c>
      <c r="I361" s="1">
        <v>6</v>
      </c>
      <c r="J361" s="1">
        <v>0</v>
      </c>
      <c r="K361" s="3">
        <v>91.85</v>
      </c>
      <c r="L361" s="3">
        <f>K361/1.25</f>
        <v>73.47999999999999</v>
      </c>
      <c r="M361" s="2">
        <v>69.260000000000005</v>
      </c>
      <c r="AA361" s="4"/>
      <c r="AH361" s="2">
        <v>34.19</v>
      </c>
      <c r="AJ361">
        <v>12</v>
      </c>
    </row>
    <row r="362" spans="1:36" x14ac:dyDescent="0.25">
      <c r="A362">
        <v>2041</v>
      </c>
      <c r="C362" t="s">
        <v>1628</v>
      </c>
      <c r="D362" t="s">
        <v>1626</v>
      </c>
      <c r="E362" t="s">
        <v>1627</v>
      </c>
      <c r="F362" t="s">
        <v>1496</v>
      </c>
      <c r="G362" t="s">
        <v>268</v>
      </c>
      <c r="H362">
        <v>19</v>
      </c>
      <c r="I362" s="1">
        <v>8</v>
      </c>
      <c r="J362" s="1">
        <v>10</v>
      </c>
      <c r="K362" s="3">
        <v>174.64</v>
      </c>
      <c r="L362" s="3">
        <f>K362/1.25</f>
        <v>139.71199999999999</v>
      </c>
      <c r="M362" s="2">
        <v>127.55</v>
      </c>
      <c r="Z362" s="2">
        <v>144.72</v>
      </c>
      <c r="AA362" s="4" t="s">
        <v>204</v>
      </c>
      <c r="AF362" s="2">
        <v>132.72999999999999</v>
      </c>
      <c r="AH362" s="2">
        <v>111.69</v>
      </c>
    </row>
    <row r="363" spans="1:36" x14ac:dyDescent="0.25">
      <c r="A363">
        <v>25311</v>
      </c>
      <c r="D363" t="s">
        <v>1629</v>
      </c>
      <c r="E363" t="s">
        <v>1630</v>
      </c>
      <c r="F363" t="s">
        <v>1496</v>
      </c>
      <c r="G363" t="s">
        <v>267</v>
      </c>
      <c r="H363">
        <v>23</v>
      </c>
      <c r="I363" s="1">
        <v>32</v>
      </c>
      <c r="J363" s="1">
        <v>34</v>
      </c>
      <c r="K363" s="3">
        <v>25.87</v>
      </c>
      <c r="L363" s="3">
        <f>K363/1.25</f>
        <v>20.696000000000002</v>
      </c>
      <c r="M363" s="2">
        <v>494.32</v>
      </c>
      <c r="AA363" s="4"/>
    </row>
    <row r="364" spans="1:36" x14ac:dyDescent="0.25">
      <c r="A364">
        <v>24313</v>
      </c>
      <c r="C364" t="s">
        <v>1633</v>
      </c>
      <c r="D364" t="s">
        <v>1631</v>
      </c>
      <c r="E364" t="s">
        <v>1632</v>
      </c>
      <c r="F364" t="s">
        <v>1496</v>
      </c>
      <c r="G364" t="s">
        <v>268</v>
      </c>
      <c r="H364">
        <v>5</v>
      </c>
      <c r="I364" s="1">
        <v>2</v>
      </c>
      <c r="J364" s="1">
        <v>2</v>
      </c>
      <c r="K364" s="3">
        <v>108.66</v>
      </c>
      <c r="L364" s="3">
        <f>K364/1.25</f>
        <v>86.927999999999997</v>
      </c>
      <c r="M364" s="2">
        <v>91.39</v>
      </c>
      <c r="Z364" s="2">
        <v>110.98</v>
      </c>
      <c r="AA364" s="4" t="s">
        <v>76</v>
      </c>
      <c r="AF364" s="2">
        <v>101.75</v>
      </c>
    </row>
    <row r="365" spans="1:36" x14ac:dyDescent="0.25">
      <c r="A365">
        <v>24314</v>
      </c>
      <c r="C365" t="s">
        <v>1636</v>
      </c>
      <c r="D365" t="s">
        <v>1634</v>
      </c>
      <c r="E365" t="s">
        <v>1635</v>
      </c>
      <c r="F365" t="s">
        <v>1496</v>
      </c>
      <c r="G365" t="s">
        <v>268</v>
      </c>
      <c r="H365">
        <v>1</v>
      </c>
      <c r="I365" s="1">
        <v>2</v>
      </c>
      <c r="J365" s="1">
        <v>4</v>
      </c>
      <c r="K365" s="3">
        <v>211.83</v>
      </c>
      <c r="L365" s="3">
        <f>K365/1.25</f>
        <v>169.464</v>
      </c>
      <c r="M365" s="2">
        <v>160.08000000000001</v>
      </c>
      <c r="Z365" s="2">
        <v>184.61</v>
      </c>
      <c r="AA365" s="4" t="s">
        <v>734</v>
      </c>
    </row>
    <row r="366" spans="1:36" x14ac:dyDescent="0.25">
      <c r="B366">
        <v>200943</v>
      </c>
      <c r="C366" t="s">
        <v>1640</v>
      </c>
      <c r="D366" t="s">
        <v>1637</v>
      </c>
      <c r="E366" t="s">
        <v>1638</v>
      </c>
      <c r="G366" t="s">
        <v>1641</v>
      </c>
      <c r="H366">
        <v>4</v>
      </c>
      <c r="I366" s="1">
        <v>1</v>
      </c>
      <c r="J366" s="1">
        <v>2</v>
      </c>
      <c r="K366" s="3">
        <v>129.36000000000001</v>
      </c>
      <c r="L366" s="3">
        <f>K366/1.25</f>
        <v>103.48800000000001</v>
      </c>
      <c r="O366" s="2">
        <v>97.92</v>
      </c>
      <c r="P366" s="4" t="s">
        <v>37</v>
      </c>
      <c r="Z366" s="2">
        <v>105.2</v>
      </c>
      <c r="AA366" s="4" t="s">
        <v>1639</v>
      </c>
    </row>
    <row r="367" spans="1:36" x14ac:dyDescent="0.25">
      <c r="B367">
        <v>200945</v>
      </c>
      <c r="C367" t="s">
        <v>1644</v>
      </c>
      <c r="D367" t="s">
        <v>1642</v>
      </c>
      <c r="E367" t="s">
        <v>1643</v>
      </c>
      <c r="G367" t="s">
        <v>1641</v>
      </c>
      <c r="H367">
        <v>4</v>
      </c>
      <c r="I367" s="1">
        <v>1</v>
      </c>
      <c r="J367" s="1">
        <v>1</v>
      </c>
      <c r="K367" s="3">
        <v>53.68</v>
      </c>
      <c r="L367" s="3">
        <f>K367/1.25</f>
        <v>42.944000000000003</v>
      </c>
      <c r="O367" s="2">
        <v>53.06</v>
      </c>
      <c r="P367" s="4" t="s">
        <v>369</v>
      </c>
      <c r="Q367" s="29">
        <v>2</v>
      </c>
      <c r="Z367" s="2">
        <v>57.34</v>
      </c>
      <c r="AA367" s="4"/>
    </row>
    <row r="368" spans="1:36" x14ac:dyDescent="0.25">
      <c r="D368" t="s">
        <v>1645</v>
      </c>
      <c r="E368" t="s">
        <v>1646</v>
      </c>
      <c r="G368" t="s">
        <v>1647</v>
      </c>
      <c r="H368">
        <v>2</v>
      </c>
      <c r="I368" s="1">
        <v>1</v>
      </c>
      <c r="J368" s="1">
        <v>2</v>
      </c>
      <c r="K368" s="3">
        <v>113.19</v>
      </c>
      <c r="L368" s="3">
        <f>K368/1.25</f>
        <v>90.551999999999992</v>
      </c>
      <c r="AA368" s="4"/>
      <c r="AH368" s="2">
        <v>100.47</v>
      </c>
    </row>
    <row r="369" spans="1:36" x14ac:dyDescent="0.25">
      <c r="D369" t="s">
        <v>1648</v>
      </c>
      <c r="E369" t="s">
        <v>1649</v>
      </c>
      <c r="G369" t="s">
        <v>1647</v>
      </c>
      <c r="H369">
        <v>1</v>
      </c>
      <c r="I369" s="1">
        <v>1</v>
      </c>
      <c r="J369" s="1">
        <v>1</v>
      </c>
      <c r="K369" s="3">
        <v>101.55</v>
      </c>
      <c r="L369" s="3">
        <f>K369/1.25</f>
        <v>81.239999999999995</v>
      </c>
      <c r="AA369" s="4"/>
      <c r="AH369" s="2">
        <v>90.64</v>
      </c>
    </row>
    <row r="370" spans="1:36" x14ac:dyDescent="0.25">
      <c r="A370">
        <v>23503</v>
      </c>
      <c r="D370" t="s">
        <v>1650</v>
      </c>
      <c r="E370" t="s">
        <v>1651</v>
      </c>
      <c r="F370" t="s">
        <v>41</v>
      </c>
      <c r="G370" t="s">
        <v>1652</v>
      </c>
      <c r="H370">
        <v>1</v>
      </c>
      <c r="I370" s="1">
        <v>1</v>
      </c>
      <c r="J370" s="1">
        <v>0</v>
      </c>
      <c r="K370" s="3">
        <v>51.74</v>
      </c>
      <c r="L370" s="3">
        <f>K370/1.25</f>
        <v>41.392000000000003</v>
      </c>
      <c r="M370" s="2">
        <v>89.29</v>
      </c>
      <c r="AA370" s="4"/>
      <c r="AF370" s="2">
        <v>41.85</v>
      </c>
      <c r="AG370" s="29">
        <v>1</v>
      </c>
    </row>
    <row r="371" spans="1:36" x14ac:dyDescent="0.25">
      <c r="A371">
        <v>24194</v>
      </c>
      <c r="B371">
        <v>116993</v>
      </c>
      <c r="D371" t="s">
        <v>1653</v>
      </c>
      <c r="E371" t="s">
        <v>1654</v>
      </c>
      <c r="F371" t="s">
        <v>1655</v>
      </c>
      <c r="G371" t="s">
        <v>1061</v>
      </c>
      <c r="H371">
        <v>5</v>
      </c>
      <c r="I371" s="1">
        <v>1</v>
      </c>
      <c r="J371" s="1">
        <v>1</v>
      </c>
      <c r="K371" s="3">
        <v>184.34</v>
      </c>
      <c r="L371" s="3">
        <f>K371/1.25</f>
        <v>147.47200000000001</v>
      </c>
      <c r="M371" s="2">
        <v>151.72999999999999</v>
      </c>
      <c r="O371" s="2">
        <v>149.75300000000001</v>
      </c>
      <c r="P371" s="4" t="s">
        <v>1571</v>
      </c>
      <c r="AA371" s="4"/>
    </row>
    <row r="372" spans="1:36" x14ac:dyDescent="0.25">
      <c r="A372">
        <v>99652</v>
      </c>
      <c r="B372">
        <v>115006</v>
      </c>
      <c r="D372" t="s">
        <v>1656</v>
      </c>
      <c r="E372" t="s">
        <v>1657</v>
      </c>
      <c r="F372" t="s">
        <v>1655</v>
      </c>
      <c r="G372" t="s">
        <v>1061</v>
      </c>
      <c r="H372">
        <v>4</v>
      </c>
      <c r="I372" s="1">
        <v>1</v>
      </c>
      <c r="J372" s="1">
        <v>1</v>
      </c>
      <c r="K372" s="3">
        <v>264.22000000000003</v>
      </c>
      <c r="L372" s="3">
        <f>K372/1.25</f>
        <v>211.37600000000003</v>
      </c>
      <c r="M372" s="2">
        <v>216.75</v>
      </c>
      <c r="O372" s="2">
        <v>213.9365</v>
      </c>
      <c r="P372" s="4" t="s">
        <v>972</v>
      </c>
      <c r="AA372" s="4"/>
    </row>
    <row r="373" spans="1:36" x14ac:dyDescent="0.25">
      <c r="A373">
        <v>18188</v>
      </c>
      <c r="D373" t="s">
        <v>1662</v>
      </c>
      <c r="E373" t="s">
        <v>1663</v>
      </c>
      <c r="F373" t="s">
        <v>41</v>
      </c>
      <c r="G373" t="s">
        <v>1664</v>
      </c>
      <c r="H373">
        <v>12</v>
      </c>
      <c r="I373" s="1">
        <v>2</v>
      </c>
      <c r="J373" s="1">
        <v>7</v>
      </c>
      <c r="K373" s="3">
        <v>49.16</v>
      </c>
      <c r="L373" s="3">
        <f>K373/1.25</f>
        <v>39.327999999999996</v>
      </c>
      <c r="M373" s="2">
        <v>40.520000000000003</v>
      </c>
      <c r="AA373" s="4"/>
    </row>
    <row r="374" spans="1:36" x14ac:dyDescent="0.25">
      <c r="A374">
        <v>17024</v>
      </c>
      <c r="D374" t="s">
        <v>1677</v>
      </c>
      <c r="E374" t="s">
        <v>1678</v>
      </c>
      <c r="F374" t="s">
        <v>41</v>
      </c>
      <c r="G374" t="s">
        <v>1187</v>
      </c>
      <c r="H374">
        <v>34</v>
      </c>
      <c r="I374" s="1">
        <v>6</v>
      </c>
      <c r="J374" s="1">
        <v>6</v>
      </c>
      <c r="K374" s="3">
        <v>27.49</v>
      </c>
      <c r="L374" s="3">
        <f>K374/1.25</f>
        <v>21.991999999999997</v>
      </c>
      <c r="M374" s="2">
        <v>257.22000000000003</v>
      </c>
      <c r="AA374" s="4"/>
    </row>
    <row r="375" spans="1:36" x14ac:dyDescent="0.25">
      <c r="A375">
        <v>17023</v>
      </c>
      <c r="D375" t="s">
        <v>1679</v>
      </c>
      <c r="E375" t="s">
        <v>1680</v>
      </c>
      <c r="F375" t="s">
        <v>41</v>
      </c>
      <c r="G375" t="s">
        <v>1187</v>
      </c>
      <c r="H375">
        <v>16</v>
      </c>
      <c r="I375" s="1">
        <v>7</v>
      </c>
      <c r="J375" s="1">
        <v>6</v>
      </c>
      <c r="K375" s="3">
        <v>58.54</v>
      </c>
      <c r="L375" s="3">
        <f>K375/1.25</f>
        <v>46.832000000000001</v>
      </c>
      <c r="M375" s="2">
        <v>392.59</v>
      </c>
      <c r="AA375" s="4"/>
    </row>
    <row r="376" spans="1:36" x14ac:dyDescent="0.25">
      <c r="A376">
        <v>22080</v>
      </c>
      <c r="D376" t="s">
        <v>1681</v>
      </c>
      <c r="E376" t="s">
        <v>1682</v>
      </c>
      <c r="F376" t="s">
        <v>41</v>
      </c>
      <c r="G376" t="s">
        <v>1187</v>
      </c>
      <c r="H376">
        <v>7</v>
      </c>
      <c r="I376" s="1">
        <v>3</v>
      </c>
      <c r="J376" s="1">
        <v>7</v>
      </c>
      <c r="K376" s="3">
        <v>27.49</v>
      </c>
      <c r="L376" s="3">
        <f>K376/1.25</f>
        <v>21.991999999999997</v>
      </c>
      <c r="M376" s="2">
        <v>257.22000000000003</v>
      </c>
      <c r="AA376" s="4"/>
    </row>
    <row r="377" spans="1:36" x14ac:dyDescent="0.25">
      <c r="A377">
        <v>19375</v>
      </c>
      <c r="D377" t="s">
        <v>1683</v>
      </c>
      <c r="E377" t="s">
        <v>1684</v>
      </c>
      <c r="F377" t="s">
        <v>41</v>
      </c>
      <c r="G377" t="s">
        <v>1187</v>
      </c>
      <c r="H377">
        <v>3</v>
      </c>
      <c r="I377" s="1">
        <v>3</v>
      </c>
      <c r="J377" s="1">
        <v>8</v>
      </c>
      <c r="K377" s="3">
        <v>27.49</v>
      </c>
      <c r="L377" s="3">
        <f>K377/1.25</f>
        <v>21.991999999999997</v>
      </c>
      <c r="M377" s="2">
        <v>257.22000000000003</v>
      </c>
      <c r="AA377" s="4"/>
    </row>
    <row r="378" spans="1:36" x14ac:dyDescent="0.25">
      <c r="A378">
        <v>28164</v>
      </c>
      <c r="D378" t="s">
        <v>1685</v>
      </c>
      <c r="E378" t="s">
        <v>1686</v>
      </c>
      <c r="F378" t="s">
        <v>41</v>
      </c>
      <c r="G378" t="s">
        <v>1187</v>
      </c>
      <c r="H378">
        <v>26</v>
      </c>
      <c r="I378" s="1">
        <v>9</v>
      </c>
      <c r="J378" s="1">
        <v>34</v>
      </c>
      <c r="K378" s="3">
        <v>11.97</v>
      </c>
      <c r="L378" s="3">
        <f>K378/1.25</f>
        <v>9.5760000000000005</v>
      </c>
      <c r="M378" s="2">
        <v>282.02999999999997</v>
      </c>
      <c r="AA378" s="4"/>
    </row>
    <row r="379" spans="1:36" x14ac:dyDescent="0.25">
      <c r="A379">
        <v>26413</v>
      </c>
      <c r="D379" t="s">
        <v>1691</v>
      </c>
      <c r="E379" t="s">
        <v>1692</v>
      </c>
      <c r="F379" t="s">
        <v>1693</v>
      </c>
      <c r="G379" t="s">
        <v>1694</v>
      </c>
      <c r="H379">
        <v>7</v>
      </c>
      <c r="I379" s="1">
        <v>2</v>
      </c>
      <c r="J379" s="1">
        <v>0</v>
      </c>
      <c r="K379" s="3">
        <v>97.02</v>
      </c>
      <c r="L379" s="3">
        <f>K379/1.25</f>
        <v>77.616</v>
      </c>
      <c r="M379" s="2">
        <v>77.17</v>
      </c>
      <c r="AA379" s="4"/>
      <c r="AC379" s="2">
        <v>66.811499999999995</v>
      </c>
      <c r="AD379" s="4">
        <v>46022</v>
      </c>
      <c r="AE379" s="29">
        <v>3</v>
      </c>
      <c r="AH379" s="2">
        <v>76.97</v>
      </c>
    </row>
    <row r="380" spans="1:36" x14ac:dyDescent="0.25">
      <c r="A380">
        <v>94107</v>
      </c>
      <c r="B380">
        <v>111823</v>
      </c>
      <c r="C380" t="s">
        <v>1700</v>
      </c>
      <c r="D380" t="s">
        <v>1695</v>
      </c>
      <c r="E380" t="s">
        <v>1696</v>
      </c>
      <c r="F380" t="s">
        <v>1697</v>
      </c>
      <c r="G380" t="s">
        <v>711</v>
      </c>
      <c r="H380">
        <v>0</v>
      </c>
      <c r="I380" s="1">
        <v>6</v>
      </c>
      <c r="J380" s="1">
        <v>6</v>
      </c>
      <c r="K380" s="3">
        <v>176.9</v>
      </c>
      <c r="L380" s="3">
        <f>K380/1.25</f>
        <v>141.52000000000001</v>
      </c>
      <c r="M380" s="2">
        <v>98.55</v>
      </c>
      <c r="O380" s="2">
        <v>138.96</v>
      </c>
      <c r="P380" s="4" t="s">
        <v>1698</v>
      </c>
      <c r="Z380" s="2">
        <v>138.03</v>
      </c>
      <c r="AA380" s="4" t="s">
        <v>1699</v>
      </c>
      <c r="AH380" s="2">
        <v>118.59</v>
      </c>
    </row>
    <row r="381" spans="1:36" x14ac:dyDescent="0.25">
      <c r="A381">
        <v>16882</v>
      </c>
      <c r="B381">
        <v>115187</v>
      </c>
      <c r="D381" t="s">
        <v>1701</v>
      </c>
      <c r="E381" t="s">
        <v>1702</v>
      </c>
      <c r="F381" t="s">
        <v>1697</v>
      </c>
      <c r="G381" t="s">
        <v>711</v>
      </c>
      <c r="H381">
        <v>2</v>
      </c>
      <c r="I381" s="1">
        <v>2</v>
      </c>
      <c r="J381" s="1">
        <v>0</v>
      </c>
      <c r="K381" s="3">
        <v>561.41999999999996</v>
      </c>
      <c r="L381" s="3">
        <f>K381/1.25</f>
        <v>449.13599999999997</v>
      </c>
      <c r="M381" s="2">
        <v>472.37</v>
      </c>
      <c r="O381" s="2">
        <v>466.23</v>
      </c>
      <c r="P381" s="4" t="s">
        <v>247</v>
      </c>
      <c r="AA381" s="4"/>
      <c r="AH381" s="2">
        <v>389.35</v>
      </c>
      <c r="AJ381">
        <v>3</v>
      </c>
    </row>
    <row r="382" spans="1:36" x14ac:dyDescent="0.25">
      <c r="D382" t="s">
        <v>1703</v>
      </c>
      <c r="E382" t="s">
        <v>1704</v>
      </c>
      <c r="G382" t="s">
        <v>1070</v>
      </c>
      <c r="H382">
        <v>34</v>
      </c>
      <c r="I382" s="1">
        <v>4</v>
      </c>
      <c r="J382" s="1">
        <v>10</v>
      </c>
      <c r="K382" s="3">
        <v>255.16</v>
      </c>
      <c r="L382" s="3">
        <f>K382/1.25</f>
        <v>204.12799999999999</v>
      </c>
      <c r="R382" s="2">
        <v>196.82</v>
      </c>
      <c r="S382" s="4">
        <v>46216</v>
      </c>
      <c r="X382" s="2">
        <v>200.1824</v>
      </c>
      <c r="AA382" s="4"/>
      <c r="AF382" s="2">
        <v>204.84</v>
      </c>
    </row>
    <row r="383" spans="1:36" x14ac:dyDescent="0.25">
      <c r="A383">
        <v>25678</v>
      </c>
      <c r="B383">
        <v>118402</v>
      </c>
      <c r="C383" t="s">
        <v>1709</v>
      </c>
      <c r="D383" t="s">
        <v>1705</v>
      </c>
      <c r="E383" t="s">
        <v>1706</v>
      </c>
      <c r="F383" t="s">
        <v>1707</v>
      </c>
      <c r="G383" t="s">
        <v>251</v>
      </c>
      <c r="H383">
        <v>25</v>
      </c>
      <c r="I383" s="1">
        <v>7</v>
      </c>
      <c r="J383" s="1">
        <v>3</v>
      </c>
      <c r="K383" s="3">
        <v>303.67</v>
      </c>
      <c r="L383" s="3">
        <f>K383/1.25</f>
        <v>242.93600000000001</v>
      </c>
      <c r="M383" s="2">
        <v>267.86</v>
      </c>
      <c r="O383" s="2">
        <v>238.64</v>
      </c>
      <c r="P383" s="4" t="s">
        <v>1708</v>
      </c>
      <c r="Z383" s="2">
        <v>260.95999999999998</v>
      </c>
      <c r="AA383" s="4" t="s">
        <v>405</v>
      </c>
    </row>
    <row r="384" spans="1:36" x14ac:dyDescent="0.25">
      <c r="D384" t="s">
        <v>1710</v>
      </c>
      <c r="E384" t="s">
        <v>1711</v>
      </c>
      <c r="H384">
        <v>4</v>
      </c>
      <c r="I384" s="1">
        <v>1</v>
      </c>
      <c r="J384" s="1">
        <v>1</v>
      </c>
      <c r="K384" s="3">
        <v>257.10000000000002</v>
      </c>
      <c r="L384" s="3">
        <f>K384/1.25</f>
        <v>205.68</v>
      </c>
      <c r="AA384" s="4"/>
      <c r="AC384" s="2">
        <v>193.24899999999997</v>
      </c>
      <c r="AD384" s="4">
        <v>45868</v>
      </c>
    </row>
    <row r="385" spans="1:34" x14ac:dyDescent="0.25">
      <c r="A385">
        <v>12057</v>
      </c>
      <c r="B385">
        <v>104318</v>
      </c>
      <c r="C385" t="s">
        <v>1740</v>
      </c>
      <c r="D385" t="s">
        <v>1738</v>
      </c>
      <c r="E385" t="s">
        <v>1739</v>
      </c>
      <c r="F385" t="s">
        <v>1720</v>
      </c>
      <c r="G385" t="s">
        <v>416</v>
      </c>
      <c r="H385">
        <v>7</v>
      </c>
      <c r="I385" s="1">
        <v>3</v>
      </c>
      <c r="J385" s="1">
        <v>5</v>
      </c>
      <c r="K385" s="3">
        <v>170.11</v>
      </c>
      <c r="L385" s="3">
        <f>K385/1.25</f>
        <v>136.08800000000002</v>
      </c>
      <c r="M385" s="2">
        <v>148.86000000000001</v>
      </c>
      <c r="O385" s="2">
        <v>148.86000000000001</v>
      </c>
      <c r="P385" s="4" t="s">
        <v>947</v>
      </c>
      <c r="R385" s="2">
        <v>132.77000000000001</v>
      </c>
      <c r="S385" s="4">
        <v>45991</v>
      </c>
      <c r="X385" s="2">
        <v>132.8502</v>
      </c>
      <c r="Z385" s="2">
        <v>147.86000000000001</v>
      </c>
      <c r="AA385" s="4" t="s">
        <v>164</v>
      </c>
    </row>
    <row r="386" spans="1:34" x14ac:dyDescent="0.25">
      <c r="A386">
        <v>21337</v>
      </c>
      <c r="D386" t="s">
        <v>1718</v>
      </c>
      <c r="E386" t="s">
        <v>1719</v>
      </c>
      <c r="F386" t="s">
        <v>1720</v>
      </c>
      <c r="G386" t="s">
        <v>620</v>
      </c>
      <c r="H386">
        <v>27</v>
      </c>
      <c r="I386" s="1">
        <v>3</v>
      </c>
      <c r="J386" s="1">
        <v>2</v>
      </c>
      <c r="K386" s="3">
        <v>47.22</v>
      </c>
      <c r="L386" s="3">
        <f>K386/1.25</f>
        <v>37.775999999999996</v>
      </c>
      <c r="M386" s="2">
        <v>37.65</v>
      </c>
      <c r="AA386" s="4"/>
    </row>
    <row r="387" spans="1:34" x14ac:dyDescent="0.25">
      <c r="A387">
        <v>23171</v>
      </c>
      <c r="C387" t="s">
        <v>1724</v>
      </c>
      <c r="D387" t="s">
        <v>1721</v>
      </c>
      <c r="E387" t="s">
        <v>1722</v>
      </c>
      <c r="F387" t="s">
        <v>1720</v>
      </c>
      <c r="G387" t="s">
        <v>1723</v>
      </c>
      <c r="H387">
        <v>23</v>
      </c>
      <c r="I387" s="1">
        <v>1</v>
      </c>
      <c r="J387" s="1">
        <v>5</v>
      </c>
      <c r="K387" s="3">
        <v>41.4</v>
      </c>
      <c r="L387" s="3">
        <f>K387/1.25</f>
        <v>33.119999999999997</v>
      </c>
      <c r="M387" s="2">
        <v>45.77</v>
      </c>
      <c r="R387" s="2">
        <v>32.9</v>
      </c>
      <c r="S387" s="4">
        <v>46081</v>
      </c>
      <c r="Z387" s="2">
        <v>38.380000000000003</v>
      </c>
      <c r="AA387" s="4" t="s">
        <v>204</v>
      </c>
    </row>
    <row r="388" spans="1:34" x14ac:dyDescent="0.25">
      <c r="A388">
        <v>98544</v>
      </c>
      <c r="D388" t="s">
        <v>1725</v>
      </c>
      <c r="E388" t="s">
        <v>1726</v>
      </c>
      <c r="F388" t="s">
        <v>1720</v>
      </c>
      <c r="G388" t="s">
        <v>114</v>
      </c>
      <c r="H388">
        <v>13</v>
      </c>
      <c r="I388" s="1">
        <v>3</v>
      </c>
      <c r="J388" s="1">
        <v>12</v>
      </c>
      <c r="K388" s="3">
        <v>130.33000000000001</v>
      </c>
      <c r="L388" s="3">
        <f>K388/1.25</f>
        <v>104.26400000000001</v>
      </c>
      <c r="M388" s="2">
        <v>103.1</v>
      </c>
      <c r="AA388" s="4"/>
    </row>
    <row r="389" spans="1:34" x14ac:dyDescent="0.25">
      <c r="C389" t="s">
        <v>1729</v>
      </c>
      <c r="D389" t="s">
        <v>1727</v>
      </c>
      <c r="E389" t="s">
        <v>1728</v>
      </c>
      <c r="G389" t="s">
        <v>1730</v>
      </c>
      <c r="H389">
        <v>16</v>
      </c>
      <c r="I389" s="1">
        <v>2</v>
      </c>
      <c r="J389" s="1">
        <v>4</v>
      </c>
      <c r="K389" s="3">
        <v>46.89</v>
      </c>
      <c r="L389" s="3">
        <f>K389/1.25</f>
        <v>37.512</v>
      </c>
      <c r="Z389" s="2">
        <v>44.03</v>
      </c>
      <c r="AA389" s="4" t="s">
        <v>370</v>
      </c>
    </row>
    <row r="390" spans="1:34" x14ac:dyDescent="0.25">
      <c r="A390">
        <v>13614</v>
      </c>
      <c r="B390">
        <v>113901</v>
      </c>
      <c r="C390" t="s">
        <v>1736</v>
      </c>
      <c r="D390" t="s">
        <v>1733</v>
      </c>
      <c r="E390" t="s">
        <v>1734</v>
      </c>
      <c r="F390" t="s">
        <v>1720</v>
      </c>
      <c r="G390" t="s">
        <v>1737</v>
      </c>
      <c r="H390">
        <v>6</v>
      </c>
      <c r="I390" s="1">
        <v>1</v>
      </c>
      <c r="J390" s="1">
        <v>2</v>
      </c>
      <c r="K390" s="3">
        <v>132.91999999999999</v>
      </c>
      <c r="L390" s="3">
        <f>K390/1.25</f>
        <v>106.33599999999998</v>
      </c>
      <c r="M390" s="2">
        <v>115.76</v>
      </c>
      <c r="O390" s="2">
        <v>106.9</v>
      </c>
      <c r="P390" s="4" t="s">
        <v>1735</v>
      </c>
      <c r="R390" s="2">
        <v>106.27</v>
      </c>
      <c r="S390" s="4">
        <v>46264</v>
      </c>
      <c r="Z390" s="2">
        <v>106.18</v>
      </c>
      <c r="AA390" s="4" t="s">
        <v>58</v>
      </c>
    </row>
    <row r="391" spans="1:34" x14ac:dyDescent="0.25">
      <c r="A391">
        <v>28471</v>
      </c>
      <c r="D391" t="s">
        <v>1743</v>
      </c>
      <c r="E391" t="s">
        <v>1744</v>
      </c>
      <c r="F391" t="s">
        <v>1745</v>
      </c>
      <c r="G391" t="s">
        <v>1746</v>
      </c>
      <c r="H391">
        <v>4</v>
      </c>
      <c r="I391" s="1">
        <v>1</v>
      </c>
      <c r="J391" s="1">
        <v>2</v>
      </c>
      <c r="K391" s="3">
        <v>83.11</v>
      </c>
      <c r="L391" s="3">
        <f>K391/1.25</f>
        <v>66.488</v>
      </c>
      <c r="M391" s="2">
        <v>60.48</v>
      </c>
      <c r="AA391" s="4"/>
    </row>
    <row r="392" spans="1:34" x14ac:dyDescent="0.25">
      <c r="A392">
        <v>24928</v>
      </c>
      <c r="D392" t="s">
        <v>1747</v>
      </c>
      <c r="E392" t="s">
        <v>1748</v>
      </c>
      <c r="F392" t="s">
        <v>1745</v>
      </c>
      <c r="G392" t="s">
        <v>1749</v>
      </c>
      <c r="H392">
        <v>3</v>
      </c>
      <c r="I392" s="1">
        <v>1</v>
      </c>
      <c r="J392" s="1">
        <v>1</v>
      </c>
      <c r="K392" s="3">
        <v>239.64</v>
      </c>
      <c r="L392" s="3">
        <f>K392/1.25</f>
        <v>191.71199999999999</v>
      </c>
      <c r="M392" s="2">
        <v>293.16000000000003</v>
      </c>
      <c r="R392" s="2">
        <v>197.69</v>
      </c>
      <c r="S392" s="4">
        <v>45382</v>
      </c>
      <c r="AA392" s="4"/>
    </row>
    <row r="393" spans="1:34" x14ac:dyDescent="0.25">
      <c r="C393" t="s">
        <v>1752</v>
      </c>
      <c r="D393" t="s">
        <v>1750</v>
      </c>
      <c r="E393" t="s">
        <v>1751</v>
      </c>
      <c r="G393" t="s">
        <v>1753</v>
      </c>
      <c r="H393">
        <v>4</v>
      </c>
      <c r="I393" s="1">
        <v>3</v>
      </c>
      <c r="J393" s="1">
        <v>5</v>
      </c>
      <c r="K393" s="3">
        <v>265.19</v>
      </c>
      <c r="L393" s="3">
        <f>K393/1.25</f>
        <v>212.15199999999999</v>
      </c>
      <c r="Z393" s="2">
        <v>206.63</v>
      </c>
      <c r="AA393" s="4" t="s">
        <v>76</v>
      </c>
    </row>
    <row r="394" spans="1:34" x14ac:dyDescent="0.25">
      <c r="A394">
        <v>19533</v>
      </c>
      <c r="B394">
        <v>114891</v>
      </c>
      <c r="D394" t="s">
        <v>1756</v>
      </c>
      <c r="E394" t="s">
        <v>1757</v>
      </c>
      <c r="F394" t="s">
        <v>1758</v>
      </c>
      <c r="G394" t="s">
        <v>52</v>
      </c>
      <c r="H394">
        <v>30</v>
      </c>
      <c r="I394" s="1">
        <v>11</v>
      </c>
      <c r="J394" s="1">
        <v>8</v>
      </c>
      <c r="K394" s="3">
        <v>240.61</v>
      </c>
      <c r="L394" s="3">
        <f>K394/1.25</f>
        <v>192.488</v>
      </c>
      <c r="M394" s="2">
        <v>209.07</v>
      </c>
      <c r="O394" s="2">
        <v>215.87</v>
      </c>
      <c r="P394" s="4" t="s">
        <v>1571</v>
      </c>
      <c r="AA394" s="4"/>
    </row>
    <row r="395" spans="1:34" x14ac:dyDescent="0.25">
      <c r="A395">
        <v>20255</v>
      </c>
      <c r="B395">
        <v>115592</v>
      </c>
      <c r="D395" t="s">
        <v>1759</v>
      </c>
      <c r="E395" t="s">
        <v>1760</v>
      </c>
      <c r="F395" t="s">
        <v>1758</v>
      </c>
      <c r="G395" t="s">
        <v>52</v>
      </c>
      <c r="H395">
        <v>17</v>
      </c>
      <c r="I395" s="1">
        <v>3</v>
      </c>
      <c r="J395" s="1">
        <v>2</v>
      </c>
      <c r="K395" s="3">
        <v>206.98</v>
      </c>
      <c r="L395" s="3">
        <f>K395/1.25</f>
        <v>165.584</v>
      </c>
      <c r="M395" s="2">
        <v>156.22</v>
      </c>
      <c r="O395" s="2">
        <v>156.01</v>
      </c>
      <c r="P395" s="4" t="s">
        <v>1571</v>
      </c>
      <c r="AA395" s="4"/>
    </row>
    <row r="396" spans="1:34" x14ac:dyDescent="0.25">
      <c r="A396">
        <v>16927</v>
      </c>
      <c r="D396" t="s">
        <v>1761</v>
      </c>
      <c r="E396" t="s">
        <v>1762</v>
      </c>
      <c r="F396" t="s">
        <v>1758</v>
      </c>
      <c r="G396" t="s">
        <v>1763</v>
      </c>
      <c r="H396">
        <v>12</v>
      </c>
      <c r="I396" s="1">
        <v>1</v>
      </c>
      <c r="J396" s="1">
        <v>1</v>
      </c>
      <c r="K396" s="3">
        <v>224.76</v>
      </c>
      <c r="L396" s="3">
        <f>K396/1.25</f>
        <v>179.80799999999999</v>
      </c>
      <c r="M396" s="2">
        <v>150.75</v>
      </c>
      <c r="AA396" s="4"/>
    </row>
    <row r="397" spans="1:34" x14ac:dyDescent="0.25">
      <c r="A397">
        <v>5150</v>
      </c>
      <c r="C397" t="s">
        <v>1767</v>
      </c>
      <c r="D397" t="s">
        <v>1764</v>
      </c>
      <c r="E397" t="s">
        <v>1765</v>
      </c>
      <c r="F397" t="s">
        <v>1766</v>
      </c>
      <c r="G397" t="s">
        <v>83</v>
      </c>
      <c r="H397">
        <v>41</v>
      </c>
      <c r="I397" s="1">
        <v>16</v>
      </c>
      <c r="J397" s="1">
        <v>1</v>
      </c>
      <c r="K397" s="3">
        <v>53.36</v>
      </c>
      <c r="L397" s="3">
        <f>K397/1.25</f>
        <v>42.688000000000002</v>
      </c>
      <c r="M397" s="2">
        <v>40.340000000000003</v>
      </c>
      <c r="N397" s="29">
        <v>12</v>
      </c>
      <c r="Z397" s="2">
        <v>39.81</v>
      </c>
      <c r="AA397" s="4" t="s">
        <v>249</v>
      </c>
      <c r="AF397" s="2">
        <v>60.84</v>
      </c>
      <c r="AH397" s="2">
        <v>68.069999999999993</v>
      </c>
    </row>
    <row r="398" spans="1:34" x14ac:dyDescent="0.25">
      <c r="A398">
        <v>8591</v>
      </c>
      <c r="D398" t="s">
        <v>1770</v>
      </c>
      <c r="E398" t="s">
        <v>1771</v>
      </c>
      <c r="F398" t="s">
        <v>1772</v>
      </c>
      <c r="G398" t="s">
        <v>267</v>
      </c>
      <c r="H398">
        <v>1</v>
      </c>
      <c r="I398" s="1">
        <v>2</v>
      </c>
      <c r="J398" s="1">
        <v>0</v>
      </c>
      <c r="K398" s="3">
        <v>257.43</v>
      </c>
      <c r="L398" s="3">
        <f>K398/1.25</f>
        <v>205.94400000000002</v>
      </c>
      <c r="M398" s="2">
        <v>219.2</v>
      </c>
      <c r="N398" s="29">
        <v>3</v>
      </c>
      <c r="AA398" s="4"/>
    </row>
    <row r="399" spans="1:34" x14ac:dyDescent="0.25">
      <c r="A399">
        <v>2081</v>
      </c>
      <c r="C399" t="s">
        <v>1777</v>
      </c>
      <c r="D399" t="s">
        <v>1775</v>
      </c>
      <c r="E399" t="s">
        <v>1776</v>
      </c>
      <c r="F399" t="s">
        <v>1772</v>
      </c>
      <c r="G399" t="s">
        <v>94</v>
      </c>
      <c r="H399">
        <v>3</v>
      </c>
      <c r="I399" s="1">
        <v>1</v>
      </c>
      <c r="J399" s="1">
        <v>2</v>
      </c>
      <c r="K399" s="3">
        <v>258.72000000000003</v>
      </c>
      <c r="L399" s="3">
        <f>K399/1.25</f>
        <v>206.97600000000003</v>
      </c>
      <c r="M399" s="2">
        <v>208.89</v>
      </c>
      <c r="Z399" s="2">
        <v>206.13</v>
      </c>
      <c r="AA399" s="4" t="s">
        <v>204</v>
      </c>
      <c r="AH399" s="2">
        <v>219.93</v>
      </c>
    </row>
    <row r="400" spans="1:34" x14ac:dyDescent="0.25">
      <c r="A400">
        <v>7465</v>
      </c>
      <c r="B400">
        <v>100927</v>
      </c>
      <c r="D400" t="s">
        <v>1778</v>
      </c>
      <c r="E400" t="s">
        <v>1779</v>
      </c>
      <c r="F400" t="s">
        <v>356</v>
      </c>
      <c r="G400" t="s">
        <v>83</v>
      </c>
      <c r="H400">
        <v>3</v>
      </c>
      <c r="I400" s="1">
        <v>5</v>
      </c>
      <c r="J400" s="1">
        <v>7</v>
      </c>
      <c r="K400" s="3">
        <v>55.95</v>
      </c>
      <c r="L400" s="3">
        <f>K400/1.25</f>
        <v>44.760000000000005</v>
      </c>
      <c r="M400" s="2">
        <v>39.74</v>
      </c>
      <c r="O400" s="2">
        <v>49.35</v>
      </c>
      <c r="P400" s="4" t="s">
        <v>1051</v>
      </c>
      <c r="R400" s="2">
        <v>49.5</v>
      </c>
      <c r="S400" s="4">
        <v>46502</v>
      </c>
      <c r="AA400" s="4"/>
      <c r="AH400" s="2">
        <v>50.51</v>
      </c>
    </row>
    <row r="401" spans="1:34" x14ac:dyDescent="0.25">
      <c r="A401">
        <v>9212</v>
      </c>
      <c r="B401">
        <v>103466</v>
      </c>
      <c r="C401" t="s">
        <v>1784</v>
      </c>
      <c r="D401" t="s">
        <v>1780</v>
      </c>
      <c r="E401" t="s">
        <v>1781</v>
      </c>
      <c r="F401" t="s">
        <v>356</v>
      </c>
      <c r="G401" t="s">
        <v>83</v>
      </c>
      <c r="H401">
        <v>0</v>
      </c>
      <c r="I401" s="1">
        <v>3</v>
      </c>
      <c r="J401" s="1">
        <v>7</v>
      </c>
      <c r="K401" s="3">
        <v>128.07</v>
      </c>
      <c r="L401" s="3">
        <f>K401/1.25</f>
        <v>102.45599999999999</v>
      </c>
      <c r="M401" s="2">
        <v>107.15</v>
      </c>
      <c r="O401" s="2">
        <v>106.45</v>
      </c>
      <c r="P401" s="4" t="s">
        <v>1782</v>
      </c>
      <c r="R401" s="2">
        <v>102.48</v>
      </c>
      <c r="S401" s="4">
        <v>46611</v>
      </c>
      <c r="Z401" s="2">
        <v>105.74</v>
      </c>
      <c r="AA401" s="4" t="s">
        <v>1783</v>
      </c>
      <c r="AH401" s="2">
        <v>108.55</v>
      </c>
    </row>
    <row r="402" spans="1:34" x14ac:dyDescent="0.25">
      <c r="A402">
        <v>27065</v>
      </c>
      <c r="B402">
        <v>118207</v>
      </c>
      <c r="D402" t="s">
        <v>1785</v>
      </c>
      <c r="E402" t="s">
        <v>1786</v>
      </c>
      <c r="F402" t="s">
        <v>594</v>
      </c>
      <c r="G402" t="s">
        <v>615</v>
      </c>
      <c r="H402">
        <v>6</v>
      </c>
      <c r="I402" s="1">
        <v>4</v>
      </c>
      <c r="J402" s="1">
        <v>5</v>
      </c>
      <c r="K402" s="3">
        <v>249.02</v>
      </c>
      <c r="L402" s="3">
        <f>K402/1.25</f>
        <v>199.21600000000001</v>
      </c>
      <c r="M402" s="2">
        <v>295.3</v>
      </c>
      <c r="O402" s="2">
        <v>242.8535</v>
      </c>
      <c r="P402" s="4" t="s">
        <v>71</v>
      </c>
      <c r="AA402" s="4"/>
      <c r="AF402" s="2">
        <v>260.24</v>
      </c>
    </row>
    <row r="403" spans="1:34" x14ac:dyDescent="0.25">
      <c r="A403">
        <v>7938</v>
      </c>
      <c r="B403">
        <v>101795</v>
      </c>
      <c r="D403" t="s">
        <v>1787</v>
      </c>
      <c r="E403" t="s">
        <v>1788</v>
      </c>
      <c r="F403" t="s">
        <v>1789</v>
      </c>
      <c r="G403" t="s">
        <v>943</v>
      </c>
      <c r="H403">
        <v>1</v>
      </c>
      <c r="I403" s="1">
        <v>1</v>
      </c>
      <c r="J403" s="1">
        <v>1</v>
      </c>
      <c r="K403" s="3">
        <v>132.91999999999999</v>
      </c>
      <c r="L403" s="3">
        <f>K403/1.25</f>
        <v>106.33599999999998</v>
      </c>
      <c r="M403" s="2">
        <v>128.94999999999999</v>
      </c>
      <c r="O403" s="2">
        <v>127.27</v>
      </c>
      <c r="P403" s="4" t="s">
        <v>947</v>
      </c>
      <c r="R403" s="2">
        <v>124.61</v>
      </c>
      <c r="S403" s="4">
        <v>45838</v>
      </c>
      <c r="U403" s="2">
        <v>114</v>
      </c>
      <c r="V403" s="4">
        <v>45809</v>
      </c>
      <c r="AA403" s="4"/>
      <c r="AH403" s="2">
        <v>112.32</v>
      </c>
    </row>
    <row r="404" spans="1:34" x14ac:dyDescent="0.25">
      <c r="A404">
        <v>7209</v>
      </c>
      <c r="B404">
        <v>101792</v>
      </c>
      <c r="C404" t="s">
        <v>1792</v>
      </c>
      <c r="D404" t="s">
        <v>1790</v>
      </c>
      <c r="E404" t="s">
        <v>1791</v>
      </c>
      <c r="F404" t="s">
        <v>1789</v>
      </c>
      <c r="G404" t="s">
        <v>943</v>
      </c>
      <c r="H404">
        <v>1</v>
      </c>
      <c r="I404" s="1">
        <v>1</v>
      </c>
      <c r="J404" s="1">
        <v>1</v>
      </c>
      <c r="K404" s="3">
        <v>122.89</v>
      </c>
      <c r="L404" s="3">
        <f>K404/1.25</f>
        <v>98.311999999999998</v>
      </c>
      <c r="M404" s="2">
        <v>126.32</v>
      </c>
      <c r="O404" s="2">
        <v>124.68</v>
      </c>
      <c r="P404" s="4" t="s">
        <v>1084</v>
      </c>
      <c r="R404" s="2">
        <v>118.49</v>
      </c>
      <c r="S404" s="4">
        <v>45504</v>
      </c>
      <c r="Z404" s="2">
        <v>123.84</v>
      </c>
      <c r="AA404" s="4" t="s">
        <v>215</v>
      </c>
      <c r="AF404" s="2">
        <v>113.56</v>
      </c>
      <c r="AH404" s="2">
        <v>110.11</v>
      </c>
    </row>
    <row r="405" spans="1:34" x14ac:dyDescent="0.25">
      <c r="A405">
        <v>20469</v>
      </c>
      <c r="B405">
        <v>116564</v>
      </c>
      <c r="D405" t="s">
        <v>1793</v>
      </c>
      <c r="E405" t="s">
        <v>1794</v>
      </c>
      <c r="F405" t="s">
        <v>1795</v>
      </c>
      <c r="G405" t="s">
        <v>696</v>
      </c>
      <c r="H405">
        <v>4</v>
      </c>
      <c r="I405" s="1">
        <v>1</v>
      </c>
      <c r="J405" s="1">
        <v>1</v>
      </c>
      <c r="K405" s="3">
        <v>688.52</v>
      </c>
      <c r="L405" s="3">
        <f>K405/1.25</f>
        <v>550.81600000000003</v>
      </c>
      <c r="M405" s="2">
        <v>602</v>
      </c>
      <c r="O405" s="2">
        <v>594.17999999999995</v>
      </c>
      <c r="P405" s="4" t="s">
        <v>179</v>
      </c>
      <c r="R405" s="2">
        <v>510.09</v>
      </c>
      <c r="S405" s="4">
        <v>45199</v>
      </c>
      <c r="AA405" s="4"/>
    </row>
    <row r="406" spans="1:34" x14ac:dyDescent="0.25">
      <c r="D406" t="s">
        <v>1804</v>
      </c>
      <c r="E406" t="s">
        <v>1805</v>
      </c>
      <c r="G406" t="s">
        <v>909</v>
      </c>
      <c r="H406">
        <v>6</v>
      </c>
      <c r="I406" s="1">
        <v>3</v>
      </c>
      <c r="J406" s="1">
        <v>5</v>
      </c>
      <c r="K406" s="3">
        <v>126.13</v>
      </c>
      <c r="L406" s="3">
        <f>K406/1.25</f>
        <v>100.904</v>
      </c>
      <c r="X406" s="2">
        <v>114.7176</v>
      </c>
      <c r="AA406" s="4"/>
      <c r="AH406" s="2">
        <v>129.37</v>
      </c>
    </row>
    <row r="407" spans="1:34" x14ac:dyDescent="0.25">
      <c r="A407">
        <v>2183</v>
      </c>
      <c r="C407" t="s">
        <v>1803</v>
      </c>
      <c r="D407" t="s">
        <v>1800</v>
      </c>
      <c r="E407" t="s">
        <v>1801</v>
      </c>
      <c r="F407" t="s">
        <v>1802</v>
      </c>
      <c r="G407" t="s">
        <v>94</v>
      </c>
      <c r="H407">
        <v>5</v>
      </c>
      <c r="I407" s="1">
        <v>5</v>
      </c>
      <c r="J407" s="1">
        <v>0</v>
      </c>
      <c r="K407" s="3">
        <v>306.26</v>
      </c>
      <c r="L407" s="3">
        <f>K407/1.25</f>
        <v>245.00799999999998</v>
      </c>
      <c r="M407" s="2">
        <v>229.53</v>
      </c>
      <c r="N407" s="29">
        <v>3</v>
      </c>
      <c r="Z407" s="2">
        <v>226.51</v>
      </c>
      <c r="AA407" s="4" t="s">
        <v>370</v>
      </c>
      <c r="AB407" s="29">
        <v>3</v>
      </c>
    </row>
    <row r="408" spans="1:34" x14ac:dyDescent="0.25">
      <c r="A408">
        <v>26416</v>
      </c>
      <c r="C408" t="s">
        <v>1808</v>
      </c>
      <c r="D408" t="s">
        <v>1806</v>
      </c>
      <c r="E408" t="s">
        <v>1807</v>
      </c>
      <c r="F408" t="s">
        <v>41</v>
      </c>
      <c r="G408" t="s">
        <v>1809</v>
      </c>
      <c r="H408">
        <v>0</v>
      </c>
      <c r="I408" s="1">
        <v>3</v>
      </c>
      <c r="J408" s="1">
        <v>2</v>
      </c>
      <c r="K408" s="3">
        <v>234.47</v>
      </c>
      <c r="L408" s="3">
        <f>K408/1.25</f>
        <v>187.57599999999999</v>
      </c>
      <c r="M408" s="2">
        <v>177.04</v>
      </c>
      <c r="Z408" s="2">
        <v>180.15</v>
      </c>
      <c r="AA408" s="4"/>
    </row>
    <row r="409" spans="1:34" x14ac:dyDescent="0.25">
      <c r="A409">
        <v>90441</v>
      </c>
      <c r="B409">
        <v>110783</v>
      </c>
      <c r="C409" t="s">
        <v>1813</v>
      </c>
      <c r="D409" t="s">
        <v>1810</v>
      </c>
      <c r="E409" t="s">
        <v>1811</v>
      </c>
      <c r="F409" t="s">
        <v>1812</v>
      </c>
      <c r="G409" t="s">
        <v>416</v>
      </c>
      <c r="H409">
        <v>1</v>
      </c>
      <c r="I409" s="1">
        <v>2</v>
      </c>
      <c r="J409" s="1">
        <v>0</v>
      </c>
      <c r="K409" s="3">
        <v>197.27</v>
      </c>
      <c r="L409" s="3">
        <f>K409/1.25</f>
        <v>157.816</v>
      </c>
      <c r="M409" s="2">
        <v>195.86</v>
      </c>
      <c r="O409" s="2">
        <v>195.86</v>
      </c>
      <c r="P409" s="4" t="s">
        <v>361</v>
      </c>
      <c r="Z409" s="2">
        <v>194.54</v>
      </c>
      <c r="AA409" s="4" t="s">
        <v>362</v>
      </c>
      <c r="AH409" s="2">
        <v>177.57</v>
      </c>
    </row>
    <row r="410" spans="1:34" x14ac:dyDescent="0.25">
      <c r="B410">
        <v>118274</v>
      </c>
      <c r="D410" t="s">
        <v>1814</v>
      </c>
      <c r="E410" t="s">
        <v>1815</v>
      </c>
      <c r="G410" t="s">
        <v>1817</v>
      </c>
      <c r="H410">
        <v>21</v>
      </c>
      <c r="I410" s="1">
        <v>5</v>
      </c>
      <c r="J410" s="1">
        <v>0</v>
      </c>
      <c r="K410" s="3">
        <v>74.38</v>
      </c>
      <c r="L410" s="3">
        <f>K410/1.25</f>
        <v>59.503999999999998</v>
      </c>
      <c r="O410" s="2">
        <v>102.44</v>
      </c>
      <c r="P410" s="4" t="s">
        <v>37</v>
      </c>
      <c r="R410" s="2">
        <v>59.39</v>
      </c>
      <c r="S410" s="4">
        <v>45596</v>
      </c>
      <c r="T410" s="29">
        <v>6</v>
      </c>
      <c r="AA410" s="4"/>
    </row>
    <row r="411" spans="1:34" x14ac:dyDescent="0.25">
      <c r="A411">
        <v>6886</v>
      </c>
      <c r="C411" t="s">
        <v>1821</v>
      </c>
      <c r="D411" t="s">
        <v>1818</v>
      </c>
      <c r="E411" t="s">
        <v>1820</v>
      </c>
      <c r="F411" t="s">
        <v>1819</v>
      </c>
      <c r="G411" t="s">
        <v>398</v>
      </c>
      <c r="H411">
        <v>4</v>
      </c>
      <c r="I411" s="1">
        <v>1</v>
      </c>
      <c r="J411" s="1">
        <v>1</v>
      </c>
      <c r="K411" s="3">
        <v>100.58</v>
      </c>
      <c r="L411" s="3">
        <f>K411/1.25</f>
        <v>80.463999999999999</v>
      </c>
      <c r="M411" s="2">
        <v>80.53</v>
      </c>
      <c r="R411" s="2">
        <v>75.989999999999995</v>
      </c>
      <c r="S411" s="4">
        <v>46203</v>
      </c>
      <c r="X411" s="2">
        <v>65.969200000000001</v>
      </c>
      <c r="Z411" s="2">
        <v>78.95</v>
      </c>
      <c r="AA411" s="4" t="s">
        <v>590</v>
      </c>
      <c r="AC411" s="2">
        <v>79.694999999999993</v>
      </c>
      <c r="AD411" s="4">
        <v>46172</v>
      </c>
      <c r="AF411" s="2">
        <v>72.39</v>
      </c>
      <c r="AH411" s="2">
        <v>66.56</v>
      </c>
    </row>
    <row r="412" spans="1:34" x14ac:dyDescent="0.25">
      <c r="A412">
        <v>27466</v>
      </c>
      <c r="D412" t="s">
        <v>1822</v>
      </c>
      <c r="E412" t="s">
        <v>1823</v>
      </c>
      <c r="F412" t="s">
        <v>1824</v>
      </c>
      <c r="G412" t="s">
        <v>1825</v>
      </c>
      <c r="H412">
        <v>5</v>
      </c>
      <c r="I412" s="1">
        <v>2</v>
      </c>
      <c r="J412" s="1">
        <v>3</v>
      </c>
      <c r="K412" s="3">
        <v>355.74</v>
      </c>
      <c r="L412" s="3">
        <f>K412/1.25</f>
        <v>284.59199999999998</v>
      </c>
      <c r="M412" s="2">
        <v>259.05</v>
      </c>
      <c r="AA412" s="4"/>
      <c r="AH412" s="2">
        <v>268.55</v>
      </c>
    </row>
    <row r="413" spans="1:34" x14ac:dyDescent="0.25">
      <c r="C413" t="s">
        <v>1828</v>
      </c>
      <c r="D413" t="s">
        <v>1826</v>
      </c>
      <c r="E413" t="s">
        <v>1827</v>
      </c>
      <c r="G413" t="s">
        <v>94</v>
      </c>
      <c r="H413">
        <v>6</v>
      </c>
      <c r="I413" s="1">
        <v>3</v>
      </c>
      <c r="J413" s="1">
        <v>3</v>
      </c>
      <c r="K413" s="3">
        <v>166.23</v>
      </c>
      <c r="L413" s="3">
        <f>K413/1.25</f>
        <v>132.98399999999998</v>
      </c>
      <c r="Z413" s="2">
        <v>133.6</v>
      </c>
      <c r="AA413" s="4" t="s">
        <v>204</v>
      </c>
    </row>
    <row r="414" spans="1:34" x14ac:dyDescent="0.25">
      <c r="C414" t="s">
        <v>1833</v>
      </c>
      <c r="D414" t="s">
        <v>1831</v>
      </c>
      <c r="E414" t="s">
        <v>1832</v>
      </c>
      <c r="G414" t="s">
        <v>136</v>
      </c>
      <c r="H414">
        <v>16</v>
      </c>
      <c r="I414" s="1">
        <v>7</v>
      </c>
      <c r="J414" s="1">
        <v>7</v>
      </c>
      <c r="K414" s="3">
        <v>124.51</v>
      </c>
      <c r="L414" s="3">
        <f>K414/1.25</f>
        <v>99.608000000000004</v>
      </c>
      <c r="R414" s="2">
        <v>73.08</v>
      </c>
      <c r="S414" s="4">
        <v>45382</v>
      </c>
      <c r="T414" s="29">
        <v>7</v>
      </c>
      <c r="U414" s="2">
        <v>86.168333333333294</v>
      </c>
      <c r="V414" s="4">
        <v>45382</v>
      </c>
      <c r="Z414" s="2">
        <v>97.06</v>
      </c>
      <c r="AA414" s="4" t="s">
        <v>1699</v>
      </c>
    </row>
    <row r="415" spans="1:34" x14ac:dyDescent="0.25">
      <c r="C415" t="s">
        <v>1837</v>
      </c>
      <c r="D415" t="s">
        <v>1834</v>
      </c>
      <c r="E415" t="s">
        <v>1835</v>
      </c>
      <c r="G415" t="s">
        <v>136</v>
      </c>
      <c r="H415">
        <v>3</v>
      </c>
      <c r="I415" s="1">
        <v>2</v>
      </c>
      <c r="J415" s="1">
        <v>3</v>
      </c>
      <c r="K415" s="3">
        <v>100.25</v>
      </c>
      <c r="L415" s="3">
        <f>K415/1.25</f>
        <v>80.2</v>
      </c>
      <c r="R415" s="2">
        <v>58.52</v>
      </c>
      <c r="S415" s="4">
        <v>45291</v>
      </c>
      <c r="U415" s="2">
        <v>62.08</v>
      </c>
      <c r="V415" s="4">
        <v>45291</v>
      </c>
      <c r="Z415" s="2">
        <v>56.61</v>
      </c>
      <c r="AA415" s="4" t="s">
        <v>1836</v>
      </c>
    </row>
    <row r="416" spans="1:34" x14ac:dyDescent="0.25">
      <c r="B416">
        <v>100550</v>
      </c>
      <c r="C416" t="s">
        <v>1840</v>
      </c>
      <c r="D416" t="s">
        <v>1838</v>
      </c>
      <c r="E416" t="s">
        <v>1839</v>
      </c>
      <c r="G416" t="s">
        <v>1737</v>
      </c>
      <c r="H416">
        <v>0</v>
      </c>
      <c r="I416" s="1">
        <v>1</v>
      </c>
      <c r="J416" s="1">
        <v>5</v>
      </c>
      <c r="K416" s="3">
        <v>89.26</v>
      </c>
      <c r="L416" s="3">
        <f>K416/1.25</f>
        <v>71.408000000000001</v>
      </c>
      <c r="O416" s="2">
        <v>80.17</v>
      </c>
      <c r="P416" s="4" t="s">
        <v>361</v>
      </c>
      <c r="Z416" s="2">
        <v>79.63</v>
      </c>
      <c r="AA416" s="4" t="s">
        <v>362</v>
      </c>
    </row>
    <row r="417" spans="1:34" x14ac:dyDescent="0.25">
      <c r="A417">
        <v>8267</v>
      </c>
      <c r="B417">
        <v>114878</v>
      </c>
      <c r="C417" t="s">
        <v>1848</v>
      </c>
      <c r="D417" t="s">
        <v>1845</v>
      </c>
      <c r="E417" t="s">
        <v>1846</v>
      </c>
      <c r="F417" t="s">
        <v>1847</v>
      </c>
      <c r="G417" t="s">
        <v>711</v>
      </c>
      <c r="H417">
        <v>0</v>
      </c>
      <c r="I417" s="1">
        <v>1</v>
      </c>
      <c r="J417" s="1">
        <v>2</v>
      </c>
      <c r="K417" s="3">
        <v>239.64</v>
      </c>
      <c r="L417" s="3">
        <f>K417/1.25</f>
        <v>191.71199999999999</v>
      </c>
      <c r="M417" s="2">
        <v>178.95</v>
      </c>
      <c r="O417" s="2">
        <v>176.62</v>
      </c>
      <c r="P417" s="4" t="s">
        <v>74</v>
      </c>
      <c r="Z417" s="2">
        <v>175.44</v>
      </c>
      <c r="AA417" s="4"/>
      <c r="AF417" s="2">
        <v>159.27000000000001</v>
      </c>
      <c r="AH417" s="2">
        <v>147.44999999999999</v>
      </c>
    </row>
    <row r="418" spans="1:34" x14ac:dyDescent="0.25">
      <c r="D418" t="s">
        <v>1849</v>
      </c>
      <c r="E418" t="s">
        <v>1850</v>
      </c>
      <c r="G418" t="s">
        <v>129</v>
      </c>
      <c r="H418">
        <v>0</v>
      </c>
      <c r="I418" s="1">
        <v>4</v>
      </c>
      <c r="J418" s="1">
        <v>11</v>
      </c>
      <c r="K418" s="3">
        <v>106.08</v>
      </c>
      <c r="L418" s="3">
        <f>K418/1.25</f>
        <v>84.864000000000004</v>
      </c>
      <c r="R418" s="2">
        <v>88.8</v>
      </c>
      <c r="S418" s="4">
        <v>45777</v>
      </c>
      <c r="X418" s="2">
        <v>82.569599999999994</v>
      </c>
      <c r="AA418" s="4"/>
    </row>
    <row r="419" spans="1:34" x14ac:dyDescent="0.25">
      <c r="A419">
        <v>23921</v>
      </c>
      <c r="D419" t="s">
        <v>1851</v>
      </c>
      <c r="E419" t="s">
        <v>1852</v>
      </c>
      <c r="F419" t="s">
        <v>1853</v>
      </c>
      <c r="G419" t="s">
        <v>140</v>
      </c>
      <c r="H419">
        <v>6</v>
      </c>
      <c r="I419" s="1">
        <v>1</v>
      </c>
      <c r="J419" s="1">
        <v>6</v>
      </c>
      <c r="K419" s="3">
        <v>97.67</v>
      </c>
      <c r="L419" s="3">
        <f>K419/1.25</f>
        <v>78.135999999999996</v>
      </c>
      <c r="M419" s="2">
        <v>49.91</v>
      </c>
      <c r="AA419" s="4"/>
    </row>
    <row r="420" spans="1:34" x14ac:dyDescent="0.25">
      <c r="A420">
        <v>25179</v>
      </c>
      <c r="C420" t="s">
        <v>1858</v>
      </c>
      <c r="D420" t="s">
        <v>1856</v>
      </c>
      <c r="E420" t="s">
        <v>1857</v>
      </c>
      <c r="F420" t="s">
        <v>1853</v>
      </c>
      <c r="G420" t="s">
        <v>1859</v>
      </c>
      <c r="H420">
        <v>22</v>
      </c>
      <c r="I420" s="1">
        <v>3</v>
      </c>
      <c r="J420" s="1">
        <v>6</v>
      </c>
      <c r="K420" s="3">
        <v>32.340000000000003</v>
      </c>
      <c r="L420" s="3">
        <f>K420/1.25</f>
        <v>25.872000000000003</v>
      </c>
      <c r="M420" s="2">
        <v>18.420000000000002</v>
      </c>
      <c r="Z420" s="2">
        <v>18.059999999999999</v>
      </c>
      <c r="AA420" s="4" t="s">
        <v>121</v>
      </c>
    </row>
    <row r="421" spans="1:34" x14ac:dyDescent="0.25">
      <c r="A421">
        <v>91133</v>
      </c>
      <c r="B421">
        <v>111006</v>
      </c>
      <c r="C421" t="s">
        <v>1864</v>
      </c>
      <c r="D421" t="s">
        <v>1862</v>
      </c>
      <c r="E421" t="s">
        <v>1863</v>
      </c>
      <c r="F421" t="s">
        <v>1853</v>
      </c>
      <c r="G421" t="s">
        <v>94</v>
      </c>
      <c r="H421">
        <v>1</v>
      </c>
      <c r="I421" s="1">
        <v>2</v>
      </c>
      <c r="J421" s="1">
        <v>4</v>
      </c>
      <c r="K421" s="3">
        <v>99.61</v>
      </c>
      <c r="L421" s="3">
        <f>K421/1.25</f>
        <v>79.688000000000002</v>
      </c>
      <c r="M421" s="2">
        <v>85.95</v>
      </c>
      <c r="O421" s="2">
        <v>79.92</v>
      </c>
      <c r="P421" s="4" t="s">
        <v>449</v>
      </c>
      <c r="Z421" s="2">
        <v>84.82</v>
      </c>
      <c r="AA421" s="4" t="s">
        <v>58</v>
      </c>
    </row>
    <row r="422" spans="1:34" x14ac:dyDescent="0.25">
      <c r="A422">
        <v>21579</v>
      </c>
      <c r="B422">
        <v>115980</v>
      </c>
      <c r="C422" t="s">
        <v>1868</v>
      </c>
      <c r="D422" t="s">
        <v>1865</v>
      </c>
      <c r="E422" t="s">
        <v>1866</v>
      </c>
      <c r="F422" t="s">
        <v>133</v>
      </c>
      <c r="G422" t="s">
        <v>318</v>
      </c>
      <c r="H422">
        <v>13</v>
      </c>
      <c r="I422" s="1">
        <v>5</v>
      </c>
      <c r="J422" s="1">
        <v>7</v>
      </c>
      <c r="K422" s="3">
        <v>191.13</v>
      </c>
      <c r="L422" s="3">
        <f>K422/1.25</f>
        <v>152.904</v>
      </c>
      <c r="M422" s="2">
        <v>194</v>
      </c>
      <c r="O422" s="2">
        <v>191.48</v>
      </c>
      <c r="P422" s="4" t="s">
        <v>1867</v>
      </c>
      <c r="R422" s="2">
        <v>153.13999999999999</v>
      </c>
      <c r="S422" s="4">
        <v>46053</v>
      </c>
      <c r="U422" s="2">
        <v>180</v>
      </c>
      <c r="V422" s="4">
        <v>46203</v>
      </c>
      <c r="Z422" s="2">
        <v>190.2</v>
      </c>
      <c r="AA422" s="4"/>
      <c r="AC422" s="2">
        <v>196.035</v>
      </c>
      <c r="AD422" s="4">
        <v>46295</v>
      </c>
      <c r="AF422" s="2">
        <v>164.57</v>
      </c>
    </row>
    <row r="423" spans="1:34" x14ac:dyDescent="0.25">
      <c r="A423">
        <v>9598</v>
      </c>
      <c r="C423" t="s">
        <v>1871</v>
      </c>
      <c r="D423" t="s">
        <v>1869</v>
      </c>
      <c r="E423" t="s">
        <v>1870</v>
      </c>
      <c r="F423" t="s">
        <v>133</v>
      </c>
      <c r="G423" t="s">
        <v>318</v>
      </c>
      <c r="H423">
        <v>11</v>
      </c>
      <c r="I423" s="1">
        <v>1</v>
      </c>
      <c r="J423" s="1">
        <v>1</v>
      </c>
      <c r="K423" s="3">
        <v>137.44999999999999</v>
      </c>
      <c r="L423" s="3">
        <f>K423/1.25</f>
        <v>109.96</v>
      </c>
      <c r="M423" s="2">
        <v>61.92</v>
      </c>
      <c r="Z423" s="2">
        <v>121.41</v>
      </c>
      <c r="AA423" s="4" t="s">
        <v>125</v>
      </c>
      <c r="AC423" s="2">
        <v>87.587499999999991</v>
      </c>
      <c r="AD423" s="4">
        <v>45808</v>
      </c>
    </row>
    <row r="424" spans="1:34" x14ac:dyDescent="0.25">
      <c r="A424">
        <v>97306</v>
      </c>
      <c r="C424" t="s">
        <v>1874</v>
      </c>
      <c r="D424" t="s">
        <v>1872</v>
      </c>
      <c r="E424" t="s">
        <v>1873</v>
      </c>
      <c r="F424" t="s">
        <v>133</v>
      </c>
      <c r="G424" t="s">
        <v>318</v>
      </c>
      <c r="H424">
        <v>4</v>
      </c>
      <c r="I424" s="1">
        <v>3</v>
      </c>
      <c r="J424" s="1">
        <v>5</v>
      </c>
      <c r="K424" s="3">
        <v>201.15</v>
      </c>
      <c r="L424" s="3">
        <f>K424/1.25</f>
        <v>160.92000000000002</v>
      </c>
      <c r="M424" s="2">
        <v>161.75</v>
      </c>
      <c r="U424" s="2">
        <v>185.3</v>
      </c>
      <c r="V424" s="4">
        <v>45716</v>
      </c>
      <c r="Z424" s="2">
        <v>158.58000000000001</v>
      </c>
      <c r="AA424" s="4" t="s">
        <v>125</v>
      </c>
      <c r="AC424" s="2">
        <v>157.8535</v>
      </c>
      <c r="AD424" s="4">
        <v>45747</v>
      </c>
    </row>
    <row r="425" spans="1:34" x14ac:dyDescent="0.25">
      <c r="A425">
        <v>21954</v>
      </c>
      <c r="D425" t="s">
        <v>1877</v>
      </c>
      <c r="E425" t="s">
        <v>1878</v>
      </c>
      <c r="F425" t="s">
        <v>1496</v>
      </c>
      <c r="G425" t="s">
        <v>319</v>
      </c>
      <c r="H425">
        <v>10</v>
      </c>
      <c r="I425" s="1">
        <v>8</v>
      </c>
      <c r="J425" s="1">
        <v>2</v>
      </c>
      <c r="K425" s="3">
        <v>236.08</v>
      </c>
      <c r="L425" s="3">
        <f>K425/1.25</f>
        <v>188.864</v>
      </c>
      <c r="M425" s="2">
        <v>176.21</v>
      </c>
      <c r="U425" s="2">
        <v>204.81</v>
      </c>
      <c r="V425" s="4">
        <v>45444</v>
      </c>
      <c r="AA425" s="4"/>
      <c r="AC425" s="2">
        <v>209.47499999999999</v>
      </c>
      <c r="AD425" s="4">
        <v>45473</v>
      </c>
    </row>
    <row r="426" spans="1:34" x14ac:dyDescent="0.25">
      <c r="A426">
        <v>9315</v>
      </c>
      <c r="C426" t="s">
        <v>1904</v>
      </c>
      <c r="D426" t="s">
        <v>1901</v>
      </c>
      <c r="E426" t="s">
        <v>1902</v>
      </c>
      <c r="F426" t="s">
        <v>1903</v>
      </c>
      <c r="G426" t="s">
        <v>561</v>
      </c>
      <c r="H426">
        <v>6</v>
      </c>
      <c r="I426" s="1">
        <v>4</v>
      </c>
      <c r="J426" s="1">
        <v>3</v>
      </c>
      <c r="K426" s="3">
        <v>186.28</v>
      </c>
      <c r="L426" s="3">
        <f>K426/1.25</f>
        <v>149.024</v>
      </c>
      <c r="M426" s="2">
        <v>155.34</v>
      </c>
      <c r="R426" s="2">
        <v>149.07</v>
      </c>
      <c r="S426" s="4">
        <v>45717</v>
      </c>
      <c r="Z426" s="2">
        <v>153.30000000000001</v>
      </c>
      <c r="AA426" s="4" t="s">
        <v>204</v>
      </c>
      <c r="AF426" s="2">
        <v>150.54</v>
      </c>
    </row>
    <row r="427" spans="1:34" x14ac:dyDescent="0.25">
      <c r="A427">
        <v>9819</v>
      </c>
      <c r="C427" t="s">
        <v>1914</v>
      </c>
      <c r="D427" t="s">
        <v>1911</v>
      </c>
      <c r="E427" t="s">
        <v>1912</v>
      </c>
      <c r="F427" t="s">
        <v>1913</v>
      </c>
      <c r="G427" t="s">
        <v>936</v>
      </c>
      <c r="H427">
        <v>1</v>
      </c>
      <c r="I427" s="1">
        <v>1</v>
      </c>
      <c r="J427" s="1">
        <v>2</v>
      </c>
      <c r="K427" s="3">
        <v>96.7</v>
      </c>
      <c r="L427" s="3">
        <f>K427/1.25</f>
        <v>77.36</v>
      </c>
      <c r="M427" s="2">
        <v>65.709999999999994</v>
      </c>
      <c r="Z427" s="2">
        <v>64.42</v>
      </c>
      <c r="AA427" s="4" t="s">
        <v>42</v>
      </c>
      <c r="AF427" s="2">
        <v>69.5</v>
      </c>
    </row>
    <row r="428" spans="1:34" x14ac:dyDescent="0.25">
      <c r="B428">
        <v>118073</v>
      </c>
      <c r="D428" t="s">
        <v>1917</v>
      </c>
      <c r="E428" t="s">
        <v>1918</v>
      </c>
      <c r="G428" t="s">
        <v>970</v>
      </c>
      <c r="H428">
        <v>2</v>
      </c>
      <c r="I428" s="1">
        <v>3</v>
      </c>
      <c r="J428" s="1">
        <v>2</v>
      </c>
      <c r="K428" s="3">
        <v>64.680000000000007</v>
      </c>
      <c r="L428" s="3">
        <f>K428/1.25</f>
        <v>51.744000000000007</v>
      </c>
      <c r="O428" s="2">
        <v>66.096000000000004</v>
      </c>
      <c r="P428" s="4" t="s">
        <v>87</v>
      </c>
      <c r="R428" s="2">
        <v>51.82</v>
      </c>
      <c r="S428" s="4">
        <v>45412</v>
      </c>
      <c r="AA428" s="4"/>
      <c r="AF428" s="2">
        <v>53.81</v>
      </c>
    </row>
    <row r="429" spans="1:34" x14ac:dyDescent="0.25">
      <c r="A429">
        <v>26419</v>
      </c>
      <c r="C429" t="s">
        <v>1927</v>
      </c>
      <c r="D429" t="s">
        <v>1925</v>
      </c>
      <c r="E429" t="s">
        <v>1926</v>
      </c>
      <c r="F429" t="s">
        <v>1913</v>
      </c>
      <c r="G429" t="s">
        <v>1809</v>
      </c>
      <c r="H429">
        <v>3</v>
      </c>
      <c r="I429" s="1">
        <v>1</v>
      </c>
      <c r="J429" s="1">
        <v>3</v>
      </c>
      <c r="K429" s="3">
        <v>87.96</v>
      </c>
      <c r="L429" s="3">
        <f>K429/1.25</f>
        <v>70.367999999999995</v>
      </c>
      <c r="M429" s="2">
        <v>69.66</v>
      </c>
      <c r="Z429" s="2">
        <v>57.79</v>
      </c>
      <c r="AA429" s="4" t="s">
        <v>42</v>
      </c>
    </row>
    <row r="430" spans="1:34" x14ac:dyDescent="0.25">
      <c r="A430">
        <v>21029</v>
      </c>
      <c r="B430">
        <v>116633</v>
      </c>
      <c r="C430" t="s">
        <v>1930</v>
      </c>
      <c r="D430" t="s">
        <v>1928</v>
      </c>
      <c r="E430" t="s">
        <v>1929</v>
      </c>
      <c r="F430" t="s">
        <v>1913</v>
      </c>
      <c r="G430" t="s">
        <v>99</v>
      </c>
      <c r="H430">
        <v>5</v>
      </c>
      <c r="I430" s="1">
        <v>3</v>
      </c>
      <c r="J430" s="1">
        <v>4</v>
      </c>
      <c r="K430" s="3">
        <v>76</v>
      </c>
      <c r="L430" s="3">
        <f>K430/1.25</f>
        <v>60.8</v>
      </c>
      <c r="M430" s="2">
        <v>65.84</v>
      </c>
      <c r="O430" s="2">
        <v>64.557500000000005</v>
      </c>
      <c r="P430" s="4" t="s">
        <v>374</v>
      </c>
      <c r="R430" s="2">
        <v>60.88</v>
      </c>
      <c r="S430" s="4">
        <v>45869</v>
      </c>
      <c r="Z430" s="2">
        <v>64.13</v>
      </c>
      <c r="AA430" s="4" t="s">
        <v>42</v>
      </c>
      <c r="AF430" s="2">
        <v>70.91</v>
      </c>
    </row>
    <row r="431" spans="1:34" x14ac:dyDescent="0.25">
      <c r="A431">
        <v>21030</v>
      </c>
      <c r="B431">
        <v>116634</v>
      </c>
      <c r="C431" t="s">
        <v>1933</v>
      </c>
      <c r="D431" t="s">
        <v>1931</v>
      </c>
      <c r="E431" t="s">
        <v>1932</v>
      </c>
      <c r="F431" t="s">
        <v>1913</v>
      </c>
      <c r="G431" t="s">
        <v>99</v>
      </c>
      <c r="H431">
        <v>9</v>
      </c>
      <c r="I431" s="1">
        <v>1</v>
      </c>
      <c r="J431" s="1">
        <v>2</v>
      </c>
      <c r="K431" s="3">
        <v>70.5</v>
      </c>
      <c r="L431" s="3">
        <f>K431/1.25</f>
        <v>56.4</v>
      </c>
      <c r="M431" s="2">
        <v>71.349999999999994</v>
      </c>
      <c r="O431" s="2">
        <v>69.960000000000008</v>
      </c>
      <c r="P431" s="4" t="s">
        <v>374</v>
      </c>
      <c r="R431" s="2">
        <v>65.92</v>
      </c>
      <c r="S431" s="4">
        <v>45869</v>
      </c>
      <c r="Z431" s="2">
        <v>69.489999999999995</v>
      </c>
      <c r="AA431" s="4" t="s">
        <v>42</v>
      </c>
      <c r="AF431" s="2">
        <v>83.64</v>
      </c>
    </row>
    <row r="432" spans="1:34" x14ac:dyDescent="0.25">
      <c r="A432">
        <v>19552</v>
      </c>
      <c r="D432" t="s">
        <v>1936</v>
      </c>
      <c r="E432" t="s">
        <v>1937</v>
      </c>
      <c r="F432" t="s">
        <v>41</v>
      </c>
      <c r="G432" t="s">
        <v>1938</v>
      </c>
      <c r="H432">
        <v>0</v>
      </c>
      <c r="I432" s="1">
        <v>7</v>
      </c>
      <c r="J432" s="1">
        <v>4</v>
      </c>
      <c r="K432" s="3">
        <v>8.73</v>
      </c>
      <c r="L432" s="3">
        <f>K432/1.25</f>
        <v>6.984</v>
      </c>
      <c r="M432" s="2">
        <v>39.770000000000003</v>
      </c>
      <c r="AA432" s="4"/>
    </row>
    <row r="433" spans="1:34" x14ac:dyDescent="0.25">
      <c r="A433">
        <v>16728</v>
      </c>
      <c r="D433" t="s">
        <v>1939</v>
      </c>
      <c r="E433" t="s">
        <v>1940</v>
      </c>
      <c r="F433" t="s">
        <v>41</v>
      </c>
      <c r="G433" t="s">
        <v>1187</v>
      </c>
      <c r="H433">
        <v>53</v>
      </c>
      <c r="I433" s="1">
        <v>11</v>
      </c>
      <c r="J433" s="1">
        <v>1</v>
      </c>
      <c r="K433" s="3">
        <v>25.87</v>
      </c>
      <c r="L433" s="3">
        <f>K433/1.25</f>
        <v>20.696000000000002</v>
      </c>
      <c r="M433" s="2">
        <v>358.74</v>
      </c>
      <c r="AA433" s="4"/>
    </row>
    <row r="434" spans="1:34" x14ac:dyDescent="0.25">
      <c r="A434">
        <v>16729</v>
      </c>
      <c r="D434" t="s">
        <v>1941</v>
      </c>
      <c r="E434" t="s">
        <v>1942</v>
      </c>
      <c r="F434" t="s">
        <v>41</v>
      </c>
      <c r="G434" t="s">
        <v>1187</v>
      </c>
      <c r="H434">
        <v>8</v>
      </c>
      <c r="I434" s="1">
        <v>1</v>
      </c>
      <c r="J434" s="1">
        <v>23</v>
      </c>
      <c r="K434" s="3">
        <v>16.170000000000002</v>
      </c>
      <c r="L434" s="3">
        <f>K434/1.25</f>
        <v>12.936000000000002</v>
      </c>
      <c r="M434" s="2">
        <v>223.37</v>
      </c>
      <c r="AA434" s="4"/>
    </row>
    <row r="435" spans="1:34" x14ac:dyDescent="0.25">
      <c r="A435">
        <v>19724</v>
      </c>
      <c r="D435" t="s">
        <v>1943</v>
      </c>
      <c r="E435" t="s">
        <v>1945</v>
      </c>
      <c r="F435" t="s">
        <v>1944</v>
      </c>
      <c r="G435" t="s">
        <v>1065</v>
      </c>
      <c r="H435">
        <v>12</v>
      </c>
      <c r="I435" s="1">
        <v>3</v>
      </c>
      <c r="J435" s="1">
        <v>6</v>
      </c>
      <c r="K435" s="3">
        <v>194.69</v>
      </c>
      <c r="L435" s="3">
        <f>K435/1.25</f>
        <v>155.75200000000001</v>
      </c>
      <c r="M435" s="2">
        <v>147.21</v>
      </c>
      <c r="U435" s="2">
        <v>135.25687500000001</v>
      </c>
      <c r="X435" s="2">
        <v>201.38560000000001</v>
      </c>
      <c r="AA435" s="4"/>
      <c r="AH435" s="2">
        <v>128</v>
      </c>
    </row>
    <row r="436" spans="1:34" x14ac:dyDescent="0.25">
      <c r="B436">
        <v>115044</v>
      </c>
      <c r="D436" t="s">
        <v>1946</v>
      </c>
      <c r="E436" t="s">
        <v>1947</v>
      </c>
      <c r="G436" t="s">
        <v>1948</v>
      </c>
      <c r="H436">
        <v>2</v>
      </c>
      <c r="I436" s="1">
        <v>3</v>
      </c>
      <c r="J436" s="1">
        <v>2</v>
      </c>
      <c r="K436" s="3">
        <v>281.02999999999997</v>
      </c>
      <c r="L436" s="3">
        <f>K436/1.25</f>
        <v>224.82399999999998</v>
      </c>
      <c r="O436" s="2">
        <v>246.75</v>
      </c>
      <c r="P436" s="4" t="s">
        <v>51</v>
      </c>
      <c r="AA436" s="4"/>
    </row>
    <row r="437" spans="1:34" x14ac:dyDescent="0.25">
      <c r="A437">
        <v>21829</v>
      </c>
      <c r="C437" t="s">
        <v>1951</v>
      </c>
      <c r="D437" t="s">
        <v>1949</v>
      </c>
      <c r="E437" t="s">
        <v>1950</v>
      </c>
      <c r="F437" t="s">
        <v>41</v>
      </c>
      <c r="G437" t="s">
        <v>1952</v>
      </c>
      <c r="H437">
        <v>36</v>
      </c>
      <c r="I437" s="1">
        <v>6</v>
      </c>
      <c r="J437" s="1">
        <v>1</v>
      </c>
      <c r="K437" s="3">
        <v>31.37</v>
      </c>
      <c r="L437" s="3">
        <f>K437/1.25</f>
        <v>25.096</v>
      </c>
      <c r="M437" s="2">
        <v>26.33</v>
      </c>
      <c r="N437" s="29">
        <v>14</v>
      </c>
      <c r="Z437" s="2">
        <v>28.9</v>
      </c>
      <c r="AA437" s="4" t="s">
        <v>362</v>
      </c>
    </row>
    <row r="438" spans="1:34" x14ac:dyDescent="0.25">
      <c r="A438">
        <v>23408</v>
      </c>
      <c r="D438" t="s">
        <v>1953</v>
      </c>
      <c r="E438" t="s">
        <v>1954</v>
      </c>
      <c r="F438" t="s">
        <v>41</v>
      </c>
      <c r="G438" t="s">
        <v>1187</v>
      </c>
      <c r="H438">
        <v>4</v>
      </c>
      <c r="I438" s="1">
        <v>3</v>
      </c>
      <c r="J438" s="1">
        <v>4</v>
      </c>
      <c r="K438" s="3">
        <v>29.11</v>
      </c>
      <c r="L438" s="3">
        <f>K438/1.25</f>
        <v>23.288</v>
      </c>
      <c r="M438" s="2">
        <v>26.33</v>
      </c>
      <c r="AA438" s="4"/>
    </row>
    <row r="439" spans="1:34" x14ac:dyDescent="0.25">
      <c r="A439">
        <v>24094</v>
      </c>
      <c r="B439">
        <v>116900</v>
      </c>
      <c r="D439" t="s">
        <v>1955</v>
      </c>
      <c r="E439" t="s">
        <v>1956</v>
      </c>
      <c r="F439" t="s">
        <v>1957</v>
      </c>
      <c r="G439" t="s">
        <v>1061</v>
      </c>
      <c r="H439">
        <v>2</v>
      </c>
      <c r="I439" s="1">
        <v>1</v>
      </c>
      <c r="J439" s="1">
        <v>1</v>
      </c>
      <c r="K439" s="3">
        <v>219.91</v>
      </c>
      <c r="L439" s="3">
        <f>K439/1.25</f>
        <v>175.928</v>
      </c>
      <c r="M439" s="2">
        <v>173.4</v>
      </c>
      <c r="O439" s="2">
        <v>171.14750000000001</v>
      </c>
      <c r="P439" s="4" t="s">
        <v>724</v>
      </c>
      <c r="AA439" s="4"/>
    </row>
    <row r="440" spans="1:34" x14ac:dyDescent="0.25">
      <c r="A440">
        <v>99654</v>
      </c>
      <c r="D440" t="s">
        <v>1960</v>
      </c>
      <c r="E440" t="s">
        <v>1961</v>
      </c>
      <c r="F440" t="s">
        <v>1957</v>
      </c>
      <c r="G440" t="s">
        <v>1062</v>
      </c>
      <c r="H440">
        <v>1</v>
      </c>
      <c r="I440" s="1">
        <v>1</v>
      </c>
      <c r="J440" s="1">
        <v>2</v>
      </c>
      <c r="K440" s="3">
        <v>303.35000000000002</v>
      </c>
      <c r="L440" s="3">
        <f>K440/1.25</f>
        <v>242.68</v>
      </c>
      <c r="M440" s="2">
        <v>252.88</v>
      </c>
      <c r="AA440" s="4"/>
      <c r="AF440" s="2">
        <v>236</v>
      </c>
    </row>
    <row r="441" spans="1:34" x14ac:dyDescent="0.25">
      <c r="A441">
        <v>18762</v>
      </c>
      <c r="B441">
        <v>115585</v>
      </c>
      <c r="C441" t="s">
        <v>1965</v>
      </c>
      <c r="D441" t="s">
        <v>1962</v>
      </c>
      <c r="E441" t="s">
        <v>1963</v>
      </c>
      <c r="F441" t="s">
        <v>1964</v>
      </c>
      <c r="G441" t="s">
        <v>1576</v>
      </c>
      <c r="H441">
        <v>1</v>
      </c>
      <c r="I441" s="1">
        <v>1</v>
      </c>
      <c r="J441" s="1">
        <v>1</v>
      </c>
      <c r="K441" s="3">
        <v>327.27999999999997</v>
      </c>
      <c r="L441" s="3">
        <f>K441/1.25</f>
        <v>261.82399999999996</v>
      </c>
      <c r="M441" s="2">
        <v>267.72000000000003</v>
      </c>
      <c r="O441" s="2">
        <v>264.25</v>
      </c>
      <c r="P441" s="4" t="s">
        <v>247</v>
      </c>
      <c r="Z441" s="2">
        <v>262.47000000000003</v>
      </c>
      <c r="AA441" s="4" t="s">
        <v>215</v>
      </c>
    </row>
    <row r="442" spans="1:34" x14ac:dyDescent="0.25">
      <c r="A442">
        <v>97446</v>
      </c>
      <c r="D442" t="s">
        <v>1970</v>
      </c>
      <c r="E442" t="s">
        <v>1972</v>
      </c>
      <c r="F442" t="s">
        <v>1971</v>
      </c>
      <c r="G442" t="s">
        <v>425</v>
      </c>
      <c r="H442">
        <v>7</v>
      </c>
      <c r="I442" s="1">
        <v>5</v>
      </c>
      <c r="J442" s="1">
        <v>11</v>
      </c>
      <c r="K442" s="3">
        <v>219.59</v>
      </c>
      <c r="L442" s="3">
        <f>K442/1.25</f>
        <v>175.672</v>
      </c>
      <c r="M442" s="2">
        <v>166.98</v>
      </c>
      <c r="X442" s="2">
        <v>226.46479999999997</v>
      </c>
      <c r="AA442" s="4"/>
      <c r="AF442" s="2">
        <v>159.5</v>
      </c>
      <c r="AH442" s="2">
        <v>148.08000000000001</v>
      </c>
    </row>
    <row r="443" spans="1:34" x14ac:dyDescent="0.25">
      <c r="D443" t="s">
        <v>1973</v>
      </c>
      <c r="E443" t="s">
        <v>1974</v>
      </c>
      <c r="G443" t="s">
        <v>381</v>
      </c>
      <c r="H443">
        <v>3</v>
      </c>
      <c r="I443" s="1">
        <v>3</v>
      </c>
      <c r="J443" s="1">
        <v>12</v>
      </c>
      <c r="K443" s="3">
        <v>35.57</v>
      </c>
      <c r="L443" s="3">
        <f>K443/1.25</f>
        <v>28.456</v>
      </c>
      <c r="AA443" s="4"/>
      <c r="AH443" s="2">
        <v>29.18</v>
      </c>
    </row>
    <row r="444" spans="1:34" x14ac:dyDescent="0.25">
      <c r="D444" t="s">
        <v>1975</v>
      </c>
      <c r="E444" t="s">
        <v>1976</v>
      </c>
      <c r="G444" t="s">
        <v>381</v>
      </c>
      <c r="H444">
        <v>3</v>
      </c>
      <c r="I444" s="1">
        <v>1</v>
      </c>
      <c r="J444" s="1">
        <v>4</v>
      </c>
      <c r="K444" s="3">
        <v>175.28</v>
      </c>
      <c r="L444" s="3">
        <f>K444/1.25</f>
        <v>140.22399999999999</v>
      </c>
      <c r="AA444" s="4"/>
      <c r="AH444" s="2">
        <v>153.63</v>
      </c>
    </row>
    <row r="445" spans="1:34" x14ac:dyDescent="0.25">
      <c r="A445">
        <v>14559</v>
      </c>
      <c r="C445" t="s">
        <v>1981</v>
      </c>
      <c r="D445" t="s">
        <v>1979</v>
      </c>
      <c r="E445" t="s">
        <v>1980</v>
      </c>
      <c r="F445" t="s">
        <v>41</v>
      </c>
      <c r="G445" t="s">
        <v>1982</v>
      </c>
      <c r="H445">
        <v>1</v>
      </c>
      <c r="I445" s="1">
        <v>3</v>
      </c>
      <c r="J445" s="1">
        <v>0</v>
      </c>
      <c r="K445" s="3">
        <v>54.98</v>
      </c>
      <c r="L445" s="3">
        <f>K445/1.25</f>
        <v>43.983999999999995</v>
      </c>
      <c r="M445" s="2">
        <v>37.57</v>
      </c>
      <c r="N445" s="29">
        <v>6</v>
      </c>
      <c r="Z445" s="2">
        <v>55.09</v>
      </c>
      <c r="AA445" s="4" t="s">
        <v>125</v>
      </c>
      <c r="AH445" s="2">
        <v>43.02</v>
      </c>
    </row>
    <row r="446" spans="1:34" x14ac:dyDescent="0.25">
      <c r="D446" t="s">
        <v>1983</v>
      </c>
      <c r="E446" t="s">
        <v>1984</v>
      </c>
      <c r="G446" t="s">
        <v>1647</v>
      </c>
      <c r="H446">
        <v>4</v>
      </c>
      <c r="I446" s="1">
        <v>1</v>
      </c>
      <c r="J446" s="1">
        <v>1</v>
      </c>
      <c r="K446" s="3">
        <v>119.66</v>
      </c>
      <c r="L446" s="3">
        <f>K446/1.25</f>
        <v>95.727999999999994</v>
      </c>
      <c r="AA446" s="4"/>
      <c r="AH446" s="2">
        <v>88.8</v>
      </c>
    </row>
    <row r="447" spans="1:34" x14ac:dyDescent="0.25">
      <c r="A447">
        <v>24883</v>
      </c>
      <c r="D447" t="s">
        <v>1985</v>
      </c>
      <c r="E447" t="s">
        <v>1986</v>
      </c>
      <c r="F447" t="s">
        <v>41</v>
      </c>
      <c r="G447" t="s">
        <v>66</v>
      </c>
      <c r="H447">
        <v>0</v>
      </c>
      <c r="I447" s="1">
        <v>2</v>
      </c>
      <c r="J447" s="1">
        <v>1</v>
      </c>
      <c r="K447" s="3">
        <v>111.57</v>
      </c>
      <c r="L447" s="3">
        <f>K447/1.25</f>
        <v>89.256</v>
      </c>
      <c r="M447" s="2">
        <v>90.1</v>
      </c>
      <c r="N447" s="29">
        <v>3</v>
      </c>
      <c r="AA447" s="4"/>
    </row>
    <row r="448" spans="1:34" x14ac:dyDescent="0.25">
      <c r="A448">
        <v>16762</v>
      </c>
      <c r="C448" t="s">
        <v>1990</v>
      </c>
      <c r="D448" t="s">
        <v>1987</v>
      </c>
      <c r="E448" t="s">
        <v>1988</v>
      </c>
      <c r="F448" t="s">
        <v>1989</v>
      </c>
      <c r="G448" t="s">
        <v>778</v>
      </c>
      <c r="H448">
        <v>26</v>
      </c>
      <c r="I448" s="1">
        <v>13</v>
      </c>
      <c r="J448" s="1">
        <v>5</v>
      </c>
      <c r="K448" s="3">
        <v>158.47</v>
      </c>
      <c r="L448" s="3">
        <f>K448/1.25</f>
        <v>126.776</v>
      </c>
      <c r="M448" s="2">
        <v>144.06</v>
      </c>
      <c r="Z448" s="2">
        <v>119.08</v>
      </c>
      <c r="AA448" s="4" t="s">
        <v>164</v>
      </c>
    </row>
    <row r="449" spans="1:36" x14ac:dyDescent="0.25">
      <c r="D449" t="s">
        <v>1991</v>
      </c>
      <c r="E449" t="s">
        <v>1992</v>
      </c>
      <c r="G449" t="s">
        <v>772</v>
      </c>
      <c r="H449">
        <v>3</v>
      </c>
      <c r="I449" s="1">
        <v>1</v>
      </c>
      <c r="J449" s="1">
        <v>1</v>
      </c>
      <c r="K449" s="3">
        <v>394.87</v>
      </c>
      <c r="L449" s="3">
        <f>K449/1.25</f>
        <v>315.89600000000002</v>
      </c>
      <c r="AA449" s="4"/>
      <c r="AH449" s="2">
        <v>411.42</v>
      </c>
    </row>
    <row r="450" spans="1:36" x14ac:dyDescent="0.25">
      <c r="D450" t="s">
        <v>1999</v>
      </c>
      <c r="E450" t="s">
        <v>2000</v>
      </c>
      <c r="G450" t="s">
        <v>909</v>
      </c>
      <c r="I450" s="1">
        <v>7</v>
      </c>
      <c r="J450" s="1">
        <v>9</v>
      </c>
      <c r="K450" s="3">
        <v>52.39</v>
      </c>
      <c r="L450" s="3">
        <f>K450/1.25</f>
        <v>41.911999999999999</v>
      </c>
      <c r="AA450" s="4"/>
      <c r="AH450" s="2">
        <v>57.24</v>
      </c>
    </row>
    <row r="451" spans="1:36" x14ac:dyDescent="0.25">
      <c r="D451" t="s">
        <v>2001</v>
      </c>
      <c r="E451" t="s">
        <v>2002</v>
      </c>
      <c r="G451" t="s">
        <v>2003</v>
      </c>
      <c r="H451">
        <v>5</v>
      </c>
      <c r="I451" s="1">
        <v>5</v>
      </c>
      <c r="J451" s="1">
        <v>3</v>
      </c>
      <c r="K451" s="3">
        <v>63.06</v>
      </c>
      <c r="L451" s="3">
        <f>K451/1.25</f>
        <v>50.448</v>
      </c>
      <c r="R451" s="2">
        <v>50.37</v>
      </c>
      <c r="S451" s="4">
        <v>45782</v>
      </c>
      <c r="AA451" s="4"/>
      <c r="AH451" s="2">
        <v>54.66</v>
      </c>
    </row>
    <row r="452" spans="1:36" x14ac:dyDescent="0.25">
      <c r="D452" t="s">
        <v>2010</v>
      </c>
      <c r="E452" t="s">
        <v>2011</v>
      </c>
      <c r="G452" t="s">
        <v>2013</v>
      </c>
      <c r="H452">
        <v>47</v>
      </c>
      <c r="I452" s="1">
        <v>22</v>
      </c>
      <c r="J452" s="1">
        <v>29</v>
      </c>
      <c r="K452" s="3">
        <v>25.87</v>
      </c>
      <c r="L452" s="3">
        <f>K452/1.25</f>
        <v>20.696000000000002</v>
      </c>
      <c r="AA452" s="4"/>
      <c r="AF452" s="2">
        <v>34.29</v>
      </c>
      <c r="AH452" s="2">
        <v>8.73</v>
      </c>
    </row>
    <row r="453" spans="1:36" x14ac:dyDescent="0.25">
      <c r="D453" t="s">
        <v>2014</v>
      </c>
      <c r="E453" t="s">
        <v>2015</v>
      </c>
      <c r="G453" t="s">
        <v>2013</v>
      </c>
      <c r="H453">
        <v>88</v>
      </c>
      <c r="I453" s="1">
        <v>19</v>
      </c>
      <c r="J453" s="1">
        <v>4</v>
      </c>
      <c r="K453" s="3">
        <v>22.64</v>
      </c>
      <c r="L453" s="3">
        <f>K453/1.25</f>
        <v>18.112000000000002</v>
      </c>
      <c r="AA453" s="4"/>
      <c r="AH453" s="2">
        <v>8.73</v>
      </c>
      <c r="AJ453">
        <v>12</v>
      </c>
    </row>
    <row r="454" spans="1:36" x14ac:dyDescent="0.25">
      <c r="A454">
        <v>99435</v>
      </c>
      <c r="B454">
        <v>200991</v>
      </c>
      <c r="C454" t="s">
        <v>2020</v>
      </c>
      <c r="D454" t="s">
        <v>2016</v>
      </c>
      <c r="E454" t="s">
        <v>2017</v>
      </c>
      <c r="F454" t="s">
        <v>41</v>
      </c>
      <c r="G454" t="s">
        <v>2019</v>
      </c>
      <c r="H454">
        <v>3</v>
      </c>
      <c r="I454" s="1">
        <v>5</v>
      </c>
      <c r="J454" s="1">
        <v>4</v>
      </c>
      <c r="K454" s="3">
        <v>37.19</v>
      </c>
      <c r="L454" s="3">
        <f>K454/1.25</f>
        <v>29.751999999999999</v>
      </c>
      <c r="M454" s="2">
        <v>34.700000000000003</v>
      </c>
      <c r="O454" s="2">
        <v>33.770000000000003</v>
      </c>
      <c r="P454" s="4" t="s">
        <v>2018</v>
      </c>
      <c r="R454" s="2">
        <v>31.15</v>
      </c>
      <c r="S454" s="4">
        <v>46691</v>
      </c>
      <c r="Z454" s="2">
        <v>33.54</v>
      </c>
      <c r="AA454" s="4"/>
    </row>
    <row r="455" spans="1:36" x14ac:dyDescent="0.25">
      <c r="A455">
        <v>98257</v>
      </c>
      <c r="B455">
        <v>113852</v>
      </c>
      <c r="D455" t="s">
        <v>2021</v>
      </c>
      <c r="E455" t="s">
        <v>2022</v>
      </c>
      <c r="F455" t="s">
        <v>479</v>
      </c>
      <c r="G455" t="s">
        <v>709</v>
      </c>
      <c r="H455">
        <v>6</v>
      </c>
      <c r="I455" s="1">
        <v>5</v>
      </c>
      <c r="J455" s="1">
        <v>2</v>
      </c>
      <c r="K455" s="3">
        <v>179.49</v>
      </c>
      <c r="L455" s="3">
        <f>K455/1.25</f>
        <v>143.59200000000001</v>
      </c>
      <c r="M455" s="2">
        <v>151.32</v>
      </c>
      <c r="O455" s="2">
        <v>149.35</v>
      </c>
      <c r="P455" s="4" t="s">
        <v>947</v>
      </c>
      <c r="R455" s="2">
        <v>143.54</v>
      </c>
      <c r="S455" s="4">
        <v>46112</v>
      </c>
      <c r="X455" s="2">
        <v>131.9572</v>
      </c>
      <c r="AA455" s="4"/>
      <c r="AH455" s="2">
        <v>109.8</v>
      </c>
    </row>
    <row r="456" spans="1:36" x14ac:dyDescent="0.25">
      <c r="A456">
        <v>10042</v>
      </c>
      <c r="B456">
        <v>110249</v>
      </c>
      <c r="C456" t="s">
        <v>2026</v>
      </c>
      <c r="D456" t="s">
        <v>2023</v>
      </c>
      <c r="E456" t="s">
        <v>2024</v>
      </c>
      <c r="F456" t="s">
        <v>479</v>
      </c>
      <c r="G456" t="s">
        <v>709</v>
      </c>
      <c r="H456">
        <v>2</v>
      </c>
      <c r="I456" s="1">
        <v>2</v>
      </c>
      <c r="J456" s="1">
        <v>3</v>
      </c>
      <c r="K456" s="3">
        <v>228.64</v>
      </c>
      <c r="L456" s="3">
        <f>K456/1.25</f>
        <v>182.91199999999998</v>
      </c>
      <c r="M456" s="2">
        <v>172.24</v>
      </c>
      <c r="O456" s="2">
        <v>180</v>
      </c>
      <c r="P456" s="4" t="s">
        <v>2025</v>
      </c>
      <c r="R456" s="2">
        <v>200.02</v>
      </c>
      <c r="S456" s="4">
        <v>45716</v>
      </c>
      <c r="Z456" s="2">
        <v>198.66</v>
      </c>
      <c r="AA456" s="4" t="s">
        <v>121</v>
      </c>
      <c r="AH456" s="2">
        <v>147.13999999999999</v>
      </c>
    </row>
    <row r="457" spans="1:36" x14ac:dyDescent="0.25">
      <c r="B457">
        <v>110253</v>
      </c>
      <c r="C457" t="s">
        <v>2029</v>
      </c>
      <c r="D457" t="s">
        <v>2027</v>
      </c>
      <c r="E457" t="s">
        <v>2028</v>
      </c>
      <c r="G457" t="s">
        <v>709</v>
      </c>
      <c r="H457">
        <v>1</v>
      </c>
      <c r="I457" s="1">
        <v>1</v>
      </c>
      <c r="J457" s="1">
        <v>2</v>
      </c>
      <c r="K457" s="3">
        <v>102.52</v>
      </c>
      <c r="L457" s="3">
        <f>K457/1.25</f>
        <v>82.015999999999991</v>
      </c>
      <c r="O457" s="2">
        <v>75.319999999999993</v>
      </c>
      <c r="P457" s="4" t="s">
        <v>947</v>
      </c>
      <c r="X457" s="2">
        <v>68.920799999999986</v>
      </c>
      <c r="Z457" s="2">
        <v>74.819999999999993</v>
      </c>
      <c r="AA457" s="4" t="s">
        <v>53</v>
      </c>
      <c r="AF457" s="2">
        <v>67.92</v>
      </c>
      <c r="AH457" s="2">
        <v>66.510000000000005</v>
      </c>
    </row>
    <row r="458" spans="1:36" x14ac:dyDescent="0.25">
      <c r="A458">
        <v>96010</v>
      </c>
      <c r="B458">
        <v>113113</v>
      </c>
      <c r="C458" t="s">
        <v>2032</v>
      </c>
      <c r="D458" t="s">
        <v>2030</v>
      </c>
      <c r="E458" t="s">
        <v>2031</v>
      </c>
      <c r="F458" t="s">
        <v>1158</v>
      </c>
      <c r="G458" t="s">
        <v>709</v>
      </c>
      <c r="H458">
        <v>2</v>
      </c>
      <c r="I458" s="1">
        <v>1</v>
      </c>
      <c r="J458" s="1">
        <v>2</v>
      </c>
      <c r="K458" s="3">
        <v>420.42</v>
      </c>
      <c r="L458" s="3">
        <f>K458/1.25</f>
        <v>336.33600000000001</v>
      </c>
      <c r="M458" s="2">
        <v>365.79</v>
      </c>
      <c r="O458" s="2">
        <v>361.04</v>
      </c>
      <c r="P458" s="4" t="s">
        <v>531</v>
      </c>
      <c r="Z458" s="2">
        <v>358.62</v>
      </c>
      <c r="AA458" s="4"/>
      <c r="AH458" s="2">
        <v>301.51</v>
      </c>
    </row>
    <row r="459" spans="1:36" x14ac:dyDescent="0.25">
      <c r="A459">
        <v>26558</v>
      </c>
      <c r="D459" t="s">
        <v>2033</v>
      </c>
      <c r="E459" t="s">
        <v>2034</v>
      </c>
      <c r="F459" t="s">
        <v>41</v>
      </c>
      <c r="G459" t="s">
        <v>2035</v>
      </c>
      <c r="H459">
        <v>1</v>
      </c>
      <c r="I459" s="1">
        <v>1</v>
      </c>
      <c r="J459" s="1">
        <v>1</v>
      </c>
      <c r="K459" s="3">
        <v>112.54</v>
      </c>
      <c r="L459" s="3">
        <f>K459/1.25</f>
        <v>90.032000000000011</v>
      </c>
      <c r="M459" s="2">
        <v>85.71</v>
      </c>
      <c r="N459" s="29">
        <v>2</v>
      </c>
      <c r="AA459" s="4"/>
    </row>
    <row r="460" spans="1:36" x14ac:dyDescent="0.25">
      <c r="A460">
        <v>93699</v>
      </c>
      <c r="B460">
        <v>112118</v>
      </c>
      <c r="C460" t="s">
        <v>2039</v>
      </c>
      <c r="D460" t="s">
        <v>2036</v>
      </c>
      <c r="E460" t="s">
        <v>2037</v>
      </c>
      <c r="F460" t="s">
        <v>2038</v>
      </c>
      <c r="G460" t="s">
        <v>83</v>
      </c>
      <c r="H460">
        <v>15</v>
      </c>
      <c r="I460" s="1">
        <v>5</v>
      </c>
      <c r="J460" s="1">
        <v>3</v>
      </c>
      <c r="K460" s="3">
        <v>262.60000000000002</v>
      </c>
      <c r="L460" s="3">
        <f>K460/1.25</f>
        <v>210.08</v>
      </c>
      <c r="M460" s="2">
        <v>205.03</v>
      </c>
      <c r="O460" s="2">
        <v>203.69899999999998</v>
      </c>
      <c r="P460" s="4" t="s">
        <v>74</v>
      </c>
      <c r="Z460" s="2">
        <v>202.33</v>
      </c>
      <c r="AA460" s="4" t="s">
        <v>204</v>
      </c>
      <c r="AH460" s="2">
        <v>238.67</v>
      </c>
    </row>
    <row r="461" spans="1:36" x14ac:dyDescent="0.25">
      <c r="A461">
        <v>5509</v>
      </c>
      <c r="B461">
        <v>118535</v>
      </c>
      <c r="C461" t="s">
        <v>2042</v>
      </c>
      <c r="D461" t="s">
        <v>2040</v>
      </c>
      <c r="E461" t="s">
        <v>2041</v>
      </c>
      <c r="F461" t="s">
        <v>2038</v>
      </c>
      <c r="G461" t="s">
        <v>83</v>
      </c>
      <c r="H461">
        <v>6</v>
      </c>
      <c r="I461" s="1">
        <v>9</v>
      </c>
      <c r="J461" s="1">
        <v>3</v>
      </c>
      <c r="K461" s="3">
        <v>151.66999999999999</v>
      </c>
      <c r="L461" s="3">
        <f>K461/1.25</f>
        <v>121.33599999999998</v>
      </c>
      <c r="M461" s="2">
        <v>126.97</v>
      </c>
      <c r="O461" s="2">
        <v>126.14</v>
      </c>
      <c r="P461" s="4" t="s">
        <v>71</v>
      </c>
      <c r="R461" s="2">
        <v>121.41</v>
      </c>
      <c r="S461" s="4">
        <v>45782</v>
      </c>
      <c r="Z461" s="2">
        <v>125.3</v>
      </c>
      <c r="AA461" s="4" t="s">
        <v>76</v>
      </c>
      <c r="AH461" s="2">
        <v>137.72999999999999</v>
      </c>
    </row>
    <row r="462" spans="1:36" x14ac:dyDescent="0.25">
      <c r="A462">
        <v>7332</v>
      </c>
      <c r="B462">
        <v>100493</v>
      </c>
      <c r="C462" t="s">
        <v>2045</v>
      </c>
      <c r="D462" t="s">
        <v>2043</v>
      </c>
      <c r="E462" t="s">
        <v>2044</v>
      </c>
      <c r="F462" t="s">
        <v>922</v>
      </c>
      <c r="G462" t="s">
        <v>147</v>
      </c>
      <c r="H462">
        <v>9</v>
      </c>
      <c r="I462" s="1">
        <v>5</v>
      </c>
      <c r="J462" s="1">
        <v>7</v>
      </c>
      <c r="K462" s="3">
        <v>113.84</v>
      </c>
      <c r="L462" s="3">
        <f>K462/1.25</f>
        <v>91.072000000000003</v>
      </c>
      <c r="M462" s="2">
        <v>98.25</v>
      </c>
      <c r="O462" s="2">
        <v>96.77</v>
      </c>
      <c r="P462" s="4" t="s">
        <v>759</v>
      </c>
      <c r="R462" s="2">
        <v>93.46</v>
      </c>
      <c r="S462" s="4">
        <v>45930</v>
      </c>
      <c r="X462" s="2">
        <v>89.816999999999993</v>
      </c>
      <c r="Z462" s="2">
        <v>84.6</v>
      </c>
      <c r="AA462" s="4" t="s">
        <v>734</v>
      </c>
      <c r="AF462" s="2">
        <v>94.71</v>
      </c>
      <c r="AH462" s="2">
        <v>92.55</v>
      </c>
    </row>
    <row r="463" spans="1:36" x14ac:dyDescent="0.25">
      <c r="A463">
        <v>4844</v>
      </c>
      <c r="B463">
        <v>100494</v>
      </c>
      <c r="C463" t="s">
        <v>2049</v>
      </c>
      <c r="D463" t="s">
        <v>2046</v>
      </c>
      <c r="E463" t="s">
        <v>2048</v>
      </c>
      <c r="F463" t="s">
        <v>922</v>
      </c>
      <c r="G463" t="s">
        <v>147</v>
      </c>
      <c r="H463">
        <v>8</v>
      </c>
      <c r="I463" s="1">
        <v>7</v>
      </c>
      <c r="J463" s="1">
        <v>8</v>
      </c>
      <c r="K463" s="3">
        <v>116.1</v>
      </c>
      <c r="L463" s="3">
        <f>K463/1.25</f>
        <v>92.88</v>
      </c>
      <c r="M463" s="2">
        <v>100.49</v>
      </c>
      <c r="O463" s="2">
        <v>97.94</v>
      </c>
      <c r="P463" s="4" t="s">
        <v>2047</v>
      </c>
      <c r="R463" s="2">
        <v>92.01</v>
      </c>
      <c r="S463" s="4">
        <v>46265</v>
      </c>
      <c r="X463" s="2">
        <v>90.907399999999996</v>
      </c>
      <c r="Z463" s="2">
        <v>85.61</v>
      </c>
      <c r="AA463" s="4" t="s">
        <v>1363</v>
      </c>
      <c r="AF463" s="2">
        <v>95.97</v>
      </c>
    </row>
    <row r="464" spans="1:36" x14ac:dyDescent="0.25">
      <c r="C464" t="s">
        <v>2052</v>
      </c>
      <c r="D464" t="s">
        <v>2050</v>
      </c>
      <c r="E464" t="s">
        <v>2051</v>
      </c>
      <c r="G464" t="s">
        <v>1229</v>
      </c>
      <c r="H464">
        <v>0</v>
      </c>
      <c r="I464" s="1">
        <v>2</v>
      </c>
      <c r="J464" s="1">
        <v>1</v>
      </c>
      <c r="K464" s="3">
        <v>46.57</v>
      </c>
      <c r="L464" s="3">
        <f>K464/1.25</f>
        <v>37.256</v>
      </c>
      <c r="U464" s="2">
        <v>32</v>
      </c>
      <c r="V464" s="4">
        <v>45352</v>
      </c>
      <c r="W464" s="29">
        <v>4</v>
      </c>
      <c r="Z464" s="2">
        <v>36.17</v>
      </c>
      <c r="AA464" s="4" t="s">
        <v>1699</v>
      </c>
    </row>
    <row r="465" spans="1:34" x14ac:dyDescent="0.25">
      <c r="A465">
        <v>99171</v>
      </c>
      <c r="B465">
        <v>114279</v>
      </c>
      <c r="C465" t="s">
        <v>2055</v>
      </c>
      <c r="D465" t="s">
        <v>2053</v>
      </c>
      <c r="E465" t="s">
        <v>2054</v>
      </c>
      <c r="F465" t="s">
        <v>1435</v>
      </c>
      <c r="G465" t="s">
        <v>117</v>
      </c>
      <c r="H465">
        <v>3</v>
      </c>
      <c r="I465" s="1">
        <v>1</v>
      </c>
      <c r="J465" s="1">
        <v>3</v>
      </c>
      <c r="K465" s="3">
        <v>283.3</v>
      </c>
      <c r="L465" s="3">
        <f>K465/1.25</f>
        <v>226.64000000000001</v>
      </c>
      <c r="M465" s="2">
        <v>239.11</v>
      </c>
      <c r="O465" s="2">
        <v>268.92</v>
      </c>
      <c r="P465" s="4" t="s">
        <v>247</v>
      </c>
      <c r="Z465" s="2">
        <v>296.79000000000002</v>
      </c>
      <c r="AA465" s="4" t="s">
        <v>249</v>
      </c>
      <c r="AH465" s="2">
        <v>212.17</v>
      </c>
    </row>
    <row r="466" spans="1:34" x14ac:dyDescent="0.25">
      <c r="A466">
        <v>99167</v>
      </c>
      <c r="B466">
        <v>114249</v>
      </c>
      <c r="C466" t="s">
        <v>2058</v>
      </c>
      <c r="D466" t="s">
        <v>2056</v>
      </c>
      <c r="E466" t="s">
        <v>2057</v>
      </c>
      <c r="F466" t="s">
        <v>1435</v>
      </c>
      <c r="G466" t="s">
        <v>117</v>
      </c>
      <c r="H466">
        <v>1</v>
      </c>
      <c r="I466" s="1">
        <v>1</v>
      </c>
      <c r="J466" s="1">
        <v>2</v>
      </c>
      <c r="K466" s="3">
        <v>210.86</v>
      </c>
      <c r="L466" s="3">
        <f>K466/1.25</f>
        <v>168.68800000000002</v>
      </c>
      <c r="M466" s="2">
        <v>184.18</v>
      </c>
      <c r="O466" s="2">
        <v>195.09</v>
      </c>
      <c r="P466" s="4" t="s">
        <v>87</v>
      </c>
      <c r="Z466" s="2">
        <v>215.31</v>
      </c>
      <c r="AA466" s="4"/>
    </row>
    <row r="467" spans="1:34" x14ac:dyDescent="0.25">
      <c r="A467">
        <v>26630</v>
      </c>
      <c r="D467" t="s">
        <v>2059</v>
      </c>
      <c r="E467" t="s">
        <v>2060</v>
      </c>
      <c r="F467" t="s">
        <v>41</v>
      </c>
      <c r="G467" t="s">
        <v>1060</v>
      </c>
      <c r="H467">
        <v>1</v>
      </c>
      <c r="I467" s="1">
        <v>2</v>
      </c>
      <c r="J467" s="1">
        <v>3</v>
      </c>
      <c r="K467" s="3">
        <v>212.47</v>
      </c>
      <c r="L467" s="3">
        <f>K467/1.25</f>
        <v>169.976</v>
      </c>
      <c r="M467" s="2">
        <v>151.72999999999999</v>
      </c>
      <c r="AA467" s="4"/>
    </row>
    <row r="468" spans="1:34" x14ac:dyDescent="0.25">
      <c r="A468">
        <v>26629</v>
      </c>
      <c r="D468" t="s">
        <v>2061</v>
      </c>
      <c r="E468" t="s">
        <v>2062</v>
      </c>
      <c r="F468" t="s">
        <v>41</v>
      </c>
      <c r="G468" t="s">
        <v>1060</v>
      </c>
      <c r="H468">
        <v>3</v>
      </c>
      <c r="I468" s="1">
        <v>1</v>
      </c>
      <c r="J468" s="1">
        <v>2</v>
      </c>
      <c r="K468" s="3">
        <v>288.8</v>
      </c>
      <c r="L468" s="3">
        <f>K468/1.25</f>
        <v>231.04000000000002</v>
      </c>
      <c r="M468" s="2">
        <v>216.75</v>
      </c>
      <c r="AA468" s="4"/>
    </row>
    <row r="469" spans="1:34" x14ac:dyDescent="0.25">
      <c r="A469">
        <v>25752</v>
      </c>
      <c r="C469" t="s">
        <v>2066</v>
      </c>
      <c r="D469" t="s">
        <v>2063</v>
      </c>
      <c r="E469" t="s">
        <v>2064</v>
      </c>
      <c r="F469" t="s">
        <v>2065</v>
      </c>
      <c r="G469" t="s">
        <v>2067</v>
      </c>
      <c r="H469">
        <v>5</v>
      </c>
      <c r="I469" s="1">
        <v>1</v>
      </c>
      <c r="J469" s="1">
        <v>1</v>
      </c>
      <c r="K469" s="3">
        <v>275.86</v>
      </c>
      <c r="L469" s="3">
        <f>K469/1.25</f>
        <v>220.68800000000002</v>
      </c>
      <c r="M469" s="2">
        <v>196.05</v>
      </c>
      <c r="Z469" s="2">
        <v>225.75</v>
      </c>
      <c r="AA469" s="4" t="s">
        <v>230</v>
      </c>
    </row>
    <row r="470" spans="1:34" x14ac:dyDescent="0.25">
      <c r="A470">
        <v>41314</v>
      </c>
      <c r="D470" t="s">
        <v>2068</v>
      </c>
      <c r="E470" t="s">
        <v>2069</v>
      </c>
      <c r="F470" t="s">
        <v>41</v>
      </c>
      <c r="G470" t="s">
        <v>2070</v>
      </c>
      <c r="H470">
        <v>4</v>
      </c>
      <c r="I470" s="1">
        <v>1</v>
      </c>
      <c r="J470" s="1">
        <v>1</v>
      </c>
      <c r="K470" s="3">
        <v>142.30000000000001</v>
      </c>
      <c r="L470" s="3">
        <f>K470/1.25</f>
        <v>113.84</v>
      </c>
      <c r="M470" s="2">
        <v>122.05</v>
      </c>
      <c r="AA470" s="4"/>
    </row>
    <row r="471" spans="1:34" x14ac:dyDescent="0.25">
      <c r="A471">
        <v>41304</v>
      </c>
      <c r="D471" t="s">
        <v>2071</v>
      </c>
      <c r="E471" t="s">
        <v>2072</v>
      </c>
      <c r="F471" t="s">
        <v>41</v>
      </c>
      <c r="G471" t="s">
        <v>2070</v>
      </c>
      <c r="H471">
        <v>0</v>
      </c>
      <c r="I471" s="1">
        <v>1</v>
      </c>
      <c r="J471" s="1">
        <v>1</v>
      </c>
      <c r="K471" s="3">
        <v>143.59</v>
      </c>
      <c r="L471" s="3">
        <f>K471/1.25</f>
        <v>114.872</v>
      </c>
      <c r="M471" s="2">
        <v>122.05</v>
      </c>
      <c r="AA471" s="4"/>
    </row>
    <row r="472" spans="1:34" x14ac:dyDescent="0.25">
      <c r="D472" t="s">
        <v>2073</v>
      </c>
      <c r="E472" t="s">
        <v>2074</v>
      </c>
      <c r="G472" t="s">
        <v>381</v>
      </c>
      <c r="H472">
        <v>9</v>
      </c>
      <c r="I472" s="1">
        <v>12</v>
      </c>
      <c r="J472" s="1">
        <v>20</v>
      </c>
      <c r="K472" s="3">
        <v>52.39</v>
      </c>
      <c r="L472" s="3">
        <f>K472/1.25</f>
        <v>41.911999999999999</v>
      </c>
      <c r="AA472" s="4"/>
      <c r="AH472" s="2">
        <v>45.16</v>
      </c>
    </row>
    <row r="473" spans="1:34" x14ac:dyDescent="0.25">
      <c r="A473">
        <v>28221</v>
      </c>
      <c r="D473" t="s">
        <v>2075</v>
      </c>
      <c r="E473" t="s">
        <v>2076</v>
      </c>
      <c r="F473" t="s">
        <v>41</v>
      </c>
      <c r="G473" t="s">
        <v>2077</v>
      </c>
      <c r="H473">
        <v>0</v>
      </c>
      <c r="I473" s="1">
        <v>1</v>
      </c>
      <c r="J473" s="1">
        <v>2</v>
      </c>
      <c r="K473" s="3">
        <v>257.43</v>
      </c>
      <c r="L473" s="3">
        <f>K473/1.25</f>
        <v>205.94400000000002</v>
      </c>
      <c r="M473" s="2">
        <v>207.51</v>
      </c>
      <c r="AA473" s="4"/>
    </row>
    <row r="474" spans="1:34" x14ac:dyDescent="0.25">
      <c r="A474">
        <v>16928</v>
      </c>
      <c r="D474" t="s">
        <v>2078</v>
      </c>
      <c r="E474" t="s">
        <v>2079</v>
      </c>
      <c r="F474" t="s">
        <v>41</v>
      </c>
      <c r="G474" t="s">
        <v>1763</v>
      </c>
      <c r="H474">
        <v>6</v>
      </c>
      <c r="I474" s="1">
        <v>1</v>
      </c>
      <c r="J474" s="1">
        <v>1</v>
      </c>
      <c r="K474" s="3">
        <v>226.38</v>
      </c>
      <c r="L474" s="3">
        <f>K474/1.25</f>
        <v>181.10399999999998</v>
      </c>
      <c r="M474" s="2">
        <v>175.65</v>
      </c>
      <c r="AA474" s="4"/>
    </row>
    <row r="475" spans="1:34" x14ac:dyDescent="0.25">
      <c r="A475">
        <v>97304</v>
      </c>
      <c r="D475" t="s">
        <v>2080</v>
      </c>
      <c r="E475" t="s">
        <v>2081</v>
      </c>
      <c r="F475" t="s">
        <v>41</v>
      </c>
      <c r="G475" t="s">
        <v>2070</v>
      </c>
      <c r="H475">
        <v>0</v>
      </c>
      <c r="I475" s="1">
        <v>1</v>
      </c>
      <c r="J475" s="1">
        <v>1</v>
      </c>
      <c r="K475" s="3">
        <v>81.819999999999993</v>
      </c>
      <c r="L475" s="3">
        <f>K475/1.25</f>
        <v>65.455999999999989</v>
      </c>
      <c r="M475" s="2">
        <v>70.069999999999993</v>
      </c>
      <c r="AA475" s="4"/>
    </row>
    <row r="476" spans="1:34" x14ac:dyDescent="0.25">
      <c r="A476">
        <v>97303</v>
      </c>
      <c r="D476" t="s">
        <v>2082</v>
      </c>
      <c r="E476" t="s">
        <v>2083</v>
      </c>
      <c r="F476" t="s">
        <v>41</v>
      </c>
      <c r="G476" t="s">
        <v>2070</v>
      </c>
      <c r="H476">
        <v>2</v>
      </c>
      <c r="I476" s="1">
        <v>1</v>
      </c>
      <c r="J476" s="1">
        <v>1</v>
      </c>
      <c r="K476" s="3">
        <v>81.819999999999993</v>
      </c>
      <c r="L476" s="3">
        <f>K476/1.25</f>
        <v>65.455999999999989</v>
      </c>
      <c r="M476" s="2">
        <v>70.069999999999993</v>
      </c>
      <c r="AA476" s="4"/>
    </row>
    <row r="477" spans="1:34" x14ac:dyDescent="0.25">
      <c r="A477">
        <v>98780</v>
      </c>
      <c r="D477" t="s">
        <v>2084</v>
      </c>
      <c r="E477" t="s">
        <v>2085</v>
      </c>
      <c r="F477" t="s">
        <v>41</v>
      </c>
      <c r="G477" t="s">
        <v>2070</v>
      </c>
      <c r="H477">
        <v>10</v>
      </c>
      <c r="I477" s="1">
        <v>1</v>
      </c>
      <c r="J477" s="1">
        <v>1</v>
      </c>
      <c r="K477" s="3">
        <v>81.819999999999993</v>
      </c>
      <c r="L477" s="3">
        <f>K477/1.25</f>
        <v>65.455999999999989</v>
      </c>
      <c r="M477" s="2">
        <v>70.069999999999993</v>
      </c>
      <c r="AA477" s="4"/>
    </row>
    <row r="478" spans="1:34" x14ac:dyDescent="0.25">
      <c r="A478">
        <v>26538</v>
      </c>
      <c r="D478" t="s">
        <v>2086</v>
      </c>
      <c r="E478" t="s">
        <v>2087</v>
      </c>
      <c r="F478" t="s">
        <v>41</v>
      </c>
      <c r="G478" t="s">
        <v>2077</v>
      </c>
      <c r="H478">
        <v>2</v>
      </c>
      <c r="I478" s="1">
        <v>1</v>
      </c>
      <c r="J478" s="1">
        <v>1</v>
      </c>
      <c r="K478" s="3">
        <v>339.57</v>
      </c>
      <c r="L478" s="3">
        <f>K478/1.25</f>
        <v>271.65600000000001</v>
      </c>
      <c r="M478" s="2">
        <v>245.63</v>
      </c>
      <c r="AA478" s="4"/>
    </row>
    <row r="479" spans="1:34" x14ac:dyDescent="0.25">
      <c r="D479" t="s">
        <v>2088</v>
      </c>
      <c r="E479" t="s">
        <v>2089</v>
      </c>
      <c r="G479" t="s">
        <v>1210</v>
      </c>
      <c r="H479">
        <v>11</v>
      </c>
      <c r="I479" s="1">
        <v>4</v>
      </c>
      <c r="J479" s="1">
        <v>4</v>
      </c>
      <c r="K479" s="3">
        <v>74.709999999999994</v>
      </c>
      <c r="L479" s="3">
        <f>K479/1.25</f>
        <v>59.767999999999994</v>
      </c>
      <c r="X479" s="2">
        <v>59.229399999999998</v>
      </c>
      <c r="AA479" s="4"/>
      <c r="AH479" s="2">
        <v>64.680000000000007</v>
      </c>
    </row>
    <row r="480" spans="1:34" x14ac:dyDescent="0.25">
      <c r="A480">
        <v>16905</v>
      </c>
      <c r="C480" t="s">
        <v>2093</v>
      </c>
      <c r="D480" t="s">
        <v>2090</v>
      </c>
      <c r="E480" t="s">
        <v>2091</v>
      </c>
      <c r="F480" t="s">
        <v>2092</v>
      </c>
      <c r="G480" t="s">
        <v>778</v>
      </c>
      <c r="H480">
        <v>8</v>
      </c>
      <c r="I480" s="1">
        <v>2</v>
      </c>
      <c r="J480" s="1">
        <v>1</v>
      </c>
      <c r="K480" s="3">
        <v>295.58999999999997</v>
      </c>
      <c r="L480" s="3">
        <f>K480/1.25</f>
        <v>236.47199999999998</v>
      </c>
      <c r="M480" s="2">
        <v>220.78</v>
      </c>
      <c r="Z480" s="2">
        <v>181.89</v>
      </c>
      <c r="AA480" s="4" t="s">
        <v>125</v>
      </c>
      <c r="AB480" s="29">
        <v>4</v>
      </c>
    </row>
    <row r="481" spans="1:34" x14ac:dyDescent="0.25">
      <c r="A481">
        <v>19232</v>
      </c>
      <c r="C481" t="s">
        <v>2096</v>
      </c>
      <c r="D481" t="s">
        <v>2094</v>
      </c>
      <c r="E481" t="s">
        <v>2095</v>
      </c>
      <c r="F481" t="s">
        <v>2092</v>
      </c>
      <c r="G481" t="s">
        <v>778</v>
      </c>
      <c r="H481">
        <v>1</v>
      </c>
      <c r="I481" s="1">
        <v>2</v>
      </c>
      <c r="J481" s="1">
        <v>0</v>
      </c>
      <c r="K481" s="3">
        <v>751.26</v>
      </c>
      <c r="L481" s="3">
        <f>K481/1.25</f>
        <v>601.00800000000004</v>
      </c>
      <c r="M481" s="2">
        <v>584.41999999999996</v>
      </c>
      <c r="Z481" s="2">
        <v>464.4</v>
      </c>
      <c r="AA481" s="4"/>
      <c r="AB481" s="29">
        <v>2</v>
      </c>
    </row>
    <row r="482" spans="1:34" x14ac:dyDescent="0.25">
      <c r="A482">
        <v>6475</v>
      </c>
      <c r="C482" t="s">
        <v>2099</v>
      </c>
      <c r="D482" t="s">
        <v>2097</v>
      </c>
      <c r="E482" t="s">
        <v>2098</v>
      </c>
      <c r="F482" t="s">
        <v>41</v>
      </c>
      <c r="G482" t="s">
        <v>83</v>
      </c>
      <c r="H482">
        <v>0</v>
      </c>
      <c r="I482" s="1">
        <v>1</v>
      </c>
      <c r="J482" s="1">
        <v>1</v>
      </c>
      <c r="K482" s="3">
        <v>124.51</v>
      </c>
      <c r="L482" s="3">
        <f>K482/1.25</f>
        <v>99.608000000000004</v>
      </c>
      <c r="M482" s="2">
        <v>101.48</v>
      </c>
      <c r="Z482" s="2">
        <v>100.14</v>
      </c>
      <c r="AA482" s="4" t="s">
        <v>76</v>
      </c>
      <c r="AF482" s="2">
        <v>91.83</v>
      </c>
      <c r="AH482" s="2">
        <v>99.76</v>
      </c>
    </row>
    <row r="483" spans="1:34" x14ac:dyDescent="0.25">
      <c r="A483">
        <v>26938</v>
      </c>
      <c r="B483">
        <v>206427</v>
      </c>
      <c r="D483" t="s">
        <v>2108</v>
      </c>
      <c r="E483" t="s">
        <v>2109</v>
      </c>
      <c r="F483" t="s">
        <v>41</v>
      </c>
      <c r="G483" t="s">
        <v>307</v>
      </c>
      <c r="H483">
        <v>5</v>
      </c>
      <c r="I483" s="1">
        <v>2</v>
      </c>
      <c r="J483" s="1">
        <v>1</v>
      </c>
      <c r="K483" s="3">
        <v>51.74</v>
      </c>
      <c r="L483" s="3">
        <f>K483/1.25</f>
        <v>41.392000000000003</v>
      </c>
      <c r="M483" s="2">
        <v>56.56</v>
      </c>
      <c r="O483" s="2">
        <v>61.7</v>
      </c>
      <c r="P483" s="4" t="s">
        <v>1051</v>
      </c>
      <c r="AA483" s="4"/>
    </row>
    <row r="484" spans="1:34" x14ac:dyDescent="0.25">
      <c r="C484" t="s">
        <v>2115</v>
      </c>
      <c r="D484" t="s">
        <v>2112</v>
      </c>
      <c r="E484" t="s">
        <v>2113</v>
      </c>
      <c r="G484" t="s">
        <v>1599</v>
      </c>
      <c r="H484">
        <v>1</v>
      </c>
      <c r="I484" s="1">
        <v>1</v>
      </c>
      <c r="J484" s="1">
        <v>2</v>
      </c>
      <c r="K484" s="3">
        <v>53.04</v>
      </c>
      <c r="L484" s="3">
        <f>K484/1.25</f>
        <v>42.432000000000002</v>
      </c>
      <c r="Z484" s="2">
        <v>49.66</v>
      </c>
      <c r="AA484" s="4" t="s">
        <v>2114</v>
      </c>
      <c r="AF484" s="2">
        <v>41.22</v>
      </c>
    </row>
    <row r="485" spans="1:34" x14ac:dyDescent="0.25">
      <c r="A485">
        <v>92400</v>
      </c>
      <c r="B485">
        <v>111655</v>
      </c>
      <c r="D485" t="s">
        <v>2116</v>
      </c>
      <c r="E485" t="s">
        <v>2117</v>
      </c>
      <c r="F485" t="s">
        <v>1435</v>
      </c>
      <c r="G485" t="s">
        <v>943</v>
      </c>
      <c r="H485">
        <v>3</v>
      </c>
      <c r="I485" s="1">
        <v>3</v>
      </c>
      <c r="J485" s="1">
        <v>2</v>
      </c>
      <c r="K485" s="3">
        <v>214.41</v>
      </c>
      <c r="L485" s="3">
        <f>K485/1.25</f>
        <v>171.52799999999999</v>
      </c>
      <c r="M485" s="2">
        <v>150.99</v>
      </c>
      <c r="O485" s="2">
        <v>175.32</v>
      </c>
      <c r="P485" s="4" t="s">
        <v>104</v>
      </c>
      <c r="AA485" s="4"/>
      <c r="AH485" s="2">
        <v>128.94</v>
      </c>
    </row>
    <row r="486" spans="1:34" x14ac:dyDescent="0.25">
      <c r="A486">
        <v>5503</v>
      </c>
      <c r="C486" t="s">
        <v>2121</v>
      </c>
      <c r="D486" t="s">
        <v>2118</v>
      </c>
      <c r="E486" t="s">
        <v>2119</v>
      </c>
      <c r="F486" t="s">
        <v>2120</v>
      </c>
      <c r="G486" t="s">
        <v>268</v>
      </c>
      <c r="H486">
        <v>1</v>
      </c>
      <c r="I486" s="1">
        <v>2</v>
      </c>
      <c r="J486" s="1">
        <v>1</v>
      </c>
      <c r="K486" s="3">
        <v>575.98</v>
      </c>
      <c r="L486" s="3">
        <f>K486/1.25</f>
        <v>460.78399999999999</v>
      </c>
      <c r="M486" s="2">
        <v>517.25</v>
      </c>
      <c r="Z486" s="2">
        <v>528.24</v>
      </c>
      <c r="AA486" s="4" t="s">
        <v>92</v>
      </c>
      <c r="AF486" s="2">
        <v>455.33</v>
      </c>
      <c r="AG486" s="29">
        <v>2</v>
      </c>
    </row>
    <row r="487" spans="1:34" x14ac:dyDescent="0.25">
      <c r="A487">
        <v>5489</v>
      </c>
      <c r="B487">
        <v>107521</v>
      </c>
      <c r="C487" t="s">
        <v>2125</v>
      </c>
      <c r="D487" t="s">
        <v>2122</v>
      </c>
      <c r="E487" t="s">
        <v>2124</v>
      </c>
      <c r="F487" t="s">
        <v>2123</v>
      </c>
      <c r="G487" t="s">
        <v>480</v>
      </c>
      <c r="H487">
        <v>1</v>
      </c>
      <c r="I487" s="1">
        <v>2</v>
      </c>
      <c r="J487" s="1">
        <v>4</v>
      </c>
      <c r="K487" s="3">
        <v>104.78</v>
      </c>
      <c r="L487" s="3">
        <f>K487/1.25</f>
        <v>83.823999999999998</v>
      </c>
      <c r="M487" s="2">
        <v>102.63</v>
      </c>
      <c r="O487" s="2">
        <v>101.3</v>
      </c>
      <c r="P487" s="4" t="s">
        <v>1503</v>
      </c>
      <c r="R487" s="2">
        <v>83.85</v>
      </c>
      <c r="S487" s="4">
        <v>46142</v>
      </c>
      <c r="X487" s="2">
        <v>90.399799999999999</v>
      </c>
      <c r="Z487" s="2">
        <v>100.62</v>
      </c>
      <c r="AA487" s="4" t="s">
        <v>271</v>
      </c>
    </row>
    <row r="488" spans="1:34" x14ac:dyDescent="0.25">
      <c r="A488">
        <v>11353</v>
      </c>
      <c r="B488">
        <v>104538</v>
      </c>
      <c r="C488" t="s">
        <v>2128</v>
      </c>
      <c r="D488" t="s">
        <v>2126</v>
      </c>
      <c r="E488" t="s">
        <v>2127</v>
      </c>
      <c r="F488" t="s">
        <v>1720</v>
      </c>
      <c r="G488" t="s">
        <v>201</v>
      </c>
      <c r="H488">
        <v>3</v>
      </c>
      <c r="I488" s="1">
        <v>5</v>
      </c>
      <c r="J488" s="1">
        <v>4</v>
      </c>
      <c r="K488" s="3">
        <v>72.77</v>
      </c>
      <c r="L488" s="3">
        <f>K488/1.25</f>
        <v>58.215999999999994</v>
      </c>
      <c r="M488" s="2">
        <v>57.15</v>
      </c>
      <c r="O488" s="2">
        <v>112.81</v>
      </c>
      <c r="P488" s="4" t="s">
        <v>523</v>
      </c>
      <c r="Z488" s="2">
        <v>112.05</v>
      </c>
      <c r="AA488" s="4" t="s">
        <v>2114</v>
      </c>
    </row>
    <row r="489" spans="1:34" x14ac:dyDescent="0.25">
      <c r="D489" t="s">
        <v>2129</v>
      </c>
      <c r="E489" t="s">
        <v>2130</v>
      </c>
      <c r="G489" t="s">
        <v>2131</v>
      </c>
      <c r="H489">
        <v>156</v>
      </c>
      <c r="I489" s="1">
        <v>74</v>
      </c>
      <c r="J489" s="1">
        <v>12</v>
      </c>
      <c r="K489" s="3">
        <v>194.04</v>
      </c>
      <c r="L489" s="3">
        <f>K489/1.25</f>
        <v>155.232</v>
      </c>
      <c r="X489" s="2">
        <v>142.83299999999997</v>
      </c>
      <c r="AA489" s="4"/>
    </row>
    <row r="490" spans="1:34" x14ac:dyDescent="0.25">
      <c r="A490">
        <v>23950</v>
      </c>
      <c r="B490">
        <v>116871</v>
      </c>
      <c r="C490" t="s">
        <v>2139</v>
      </c>
      <c r="D490" t="s">
        <v>2136</v>
      </c>
      <c r="E490" t="s">
        <v>2138</v>
      </c>
      <c r="F490" t="s">
        <v>2137</v>
      </c>
      <c r="G490" t="s">
        <v>480</v>
      </c>
      <c r="H490">
        <v>7</v>
      </c>
      <c r="I490" s="1">
        <v>3</v>
      </c>
      <c r="J490" s="1">
        <v>4</v>
      </c>
      <c r="K490" s="3">
        <v>275.86</v>
      </c>
      <c r="L490" s="3">
        <f>K490/1.25</f>
        <v>220.68800000000002</v>
      </c>
      <c r="M490" s="2">
        <v>243.42</v>
      </c>
      <c r="O490" s="2">
        <v>240.26</v>
      </c>
      <c r="P490" s="4" t="s">
        <v>475</v>
      </c>
      <c r="R490" s="2">
        <v>256.20999999999998</v>
      </c>
      <c r="S490" s="4">
        <v>45747</v>
      </c>
      <c r="X490" s="2">
        <v>214.41399999999999</v>
      </c>
      <c r="Z490" s="2">
        <v>238.65</v>
      </c>
      <c r="AA490" s="4" t="s">
        <v>204</v>
      </c>
      <c r="AC490" s="2">
        <v>220.69600000000003</v>
      </c>
      <c r="AD490" s="4">
        <v>45473</v>
      </c>
    </row>
    <row r="491" spans="1:34" x14ac:dyDescent="0.25">
      <c r="A491">
        <v>6618</v>
      </c>
      <c r="B491">
        <v>101128</v>
      </c>
      <c r="C491" t="s">
        <v>2143</v>
      </c>
      <c r="D491" t="s">
        <v>2140</v>
      </c>
      <c r="E491" t="s">
        <v>2141</v>
      </c>
      <c r="F491" t="s">
        <v>2142</v>
      </c>
      <c r="G491" t="s">
        <v>549</v>
      </c>
      <c r="H491">
        <v>5</v>
      </c>
      <c r="I491" s="1">
        <v>1</v>
      </c>
      <c r="J491" s="1">
        <v>5</v>
      </c>
      <c r="K491" s="3">
        <v>207.95</v>
      </c>
      <c r="L491" s="3">
        <f>K491/1.25</f>
        <v>166.35999999999999</v>
      </c>
      <c r="M491" s="2">
        <v>145.38999999999999</v>
      </c>
      <c r="O491" s="2">
        <v>151.947</v>
      </c>
      <c r="P491" s="4" t="s">
        <v>37</v>
      </c>
      <c r="R491" s="2">
        <v>143.83000000000001</v>
      </c>
      <c r="S491" s="4">
        <v>45504</v>
      </c>
      <c r="Z491" s="2">
        <v>167.7</v>
      </c>
      <c r="AA491" s="4" t="s">
        <v>125</v>
      </c>
    </row>
    <row r="492" spans="1:34" x14ac:dyDescent="0.25">
      <c r="A492">
        <v>1303</v>
      </c>
      <c r="B492">
        <v>102842</v>
      </c>
      <c r="C492" t="s">
        <v>2147</v>
      </c>
      <c r="D492" t="s">
        <v>2144</v>
      </c>
      <c r="E492" t="s">
        <v>2145</v>
      </c>
      <c r="F492" t="s">
        <v>2146</v>
      </c>
      <c r="G492" t="s">
        <v>711</v>
      </c>
      <c r="H492">
        <v>2</v>
      </c>
      <c r="I492" s="1">
        <v>1</v>
      </c>
      <c r="J492" s="1">
        <v>1</v>
      </c>
      <c r="K492" s="3">
        <v>355.74</v>
      </c>
      <c r="L492" s="3">
        <f>K492/1.25</f>
        <v>284.59199999999998</v>
      </c>
      <c r="M492" s="2">
        <v>313.16000000000003</v>
      </c>
      <c r="O492" s="2">
        <v>309.08999999999997</v>
      </c>
      <c r="P492" s="4" t="s">
        <v>1698</v>
      </c>
      <c r="R492" s="2">
        <v>292.61</v>
      </c>
      <c r="S492" s="4">
        <v>46326</v>
      </c>
      <c r="Z492" s="2">
        <v>307.02</v>
      </c>
      <c r="AA492" s="4" t="s">
        <v>1699</v>
      </c>
      <c r="AF492" s="2">
        <v>281.52999999999997</v>
      </c>
      <c r="AH492" s="2">
        <v>273.27</v>
      </c>
    </row>
    <row r="493" spans="1:34" x14ac:dyDescent="0.25">
      <c r="A493">
        <v>26406</v>
      </c>
      <c r="C493" t="s">
        <v>2151</v>
      </c>
      <c r="D493" t="s">
        <v>2148</v>
      </c>
      <c r="E493" t="s">
        <v>2149</v>
      </c>
      <c r="F493" t="s">
        <v>2150</v>
      </c>
      <c r="G493" t="s">
        <v>1809</v>
      </c>
      <c r="H493">
        <v>14</v>
      </c>
      <c r="I493" s="1">
        <v>2</v>
      </c>
      <c r="J493" s="1">
        <v>2</v>
      </c>
      <c r="K493" s="3">
        <v>243.52</v>
      </c>
      <c r="L493" s="3">
        <f>K493/1.25</f>
        <v>194.816</v>
      </c>
      <c r="M493" s="2">
        <v>177.04</v>
      </c>
      <c r="Z493" s="2">
        <v>194.59</v>
      </c>
      <c r="AA493" s="4"/>
      <c r="AC493" s="2">
        <v>200.44499999999999</v>
      </c>
      <c r="AD493" s="4">
        <v>46053</v>
      </c>
    </row>
    <row r="494" spans="1:34" x14ac:dyDescent="0.25">
      <c r="A494">
        <v>28527</v>
      </c>
      <c r="D494" t="s">
        <v>2152</v>
      </c>
      <c r="E494" t="s">
        <v>2153</v>
      </c>
      <c r="F494" t="s">
        <v>41</v>
      </c>
      <c r="G494" t="s">
        <v>828</v>
      </c>
      <c r="H494">
        <v>4</v>
      </c>
      <c r="I494" s="1">
        <v>2</v>
      </c>
      <c r="J494" s="1">
        <v>2</v>
      </c>
      <c r="K494" s="3">
        <v>483.16</v>
      </c>
      <c r="L494" s="3">
        <f>K494/1.25</f>
        <v>386.52800000000002</v>
      </c>
      <c r="M494" s="2">
        <v>350</v>
      </c>
      <c r="AA494" s="4"/>
      <c r="AH494" s="2">
        <v>88.3</v>
      </c>
    </row>
    <row r="495" spans="1:34" x14ac:dyDescent="0.25">
      <c r="A495">
        <v>21644</v>
      </c>
      <c r="B495">
        <v>115790</v>
      </c>
      <c r="C495" t="s">
        <v>2156</v>
      </c>
      <c r="D495" t="s">
        <v>2154</v>
      </c>
      <c r="E495" t="s">
        <v>2155</v>
      </c>
      <c r="F495" t="s">
        <v>133</v>
      </c>
      <c r="G495" t="s">
        <v>268</v>
      </c>
      <c r="H495">
        <v>0</v>
      </c>
      <c r="I495" s="1">
        <v>1</v>
      </c>
      <c r="J495" s="1">
        <v>2</v>
      </c>
      <c r="K495" s="3">
        <v>85.7</v>
      </c>
      <c r="L495" s="3">
        <f>K495/1.25</f>
        <v>68.56</v>
      </c>
      <c r="M495" s="2">
        <v>73.37</v>
      </c>
      <c r="O495" s="2">
        <v>66.42</v>
      </c>
      <c r="P495" s="4" t="s">
        <v>691</v>
      </c>
      <c r="Z495" s="2">
        <v>77.349999999999994</v>
      </c>
      <c r="AA495" s="4" t="s">
        <v>417</v>
      </c>
      <c r="AF495" s="2">
        <v>70.930000000000007</v>
      </c>
    </row>
    <row r="496" spans="1:34" x14ac:dyDescent="0.25">
      <c r="A496">
        <v>23482</v>
      </c>
      <c r="B496">
        <v>117384</v>
      </c>
      <c r="C496" t="s">
        <v>2159</v>
      </c>
      <c r="D496" t="s">
        <v>2157</v>
      </c>
      <c r="E496" t="s">
        <v>2158</v>
      </c>
      <c r="F496" t="s">
        <v>1971</v>
      </c>
      <c r="G496" t="s">
        <v>635</v>
      </c>
      <c r="H496">
        <v>5</v>
      </c>
      <c r="I496" s="1">
        <v>2</v>
      </c>
      <c r="J496" s="1">
        <v>2</v>
      </c>
      <c r="K496" s="3">
        <v>290.74</v>
      </c>
      <c r="L496" s="3">
        <f>K496/1.25</f>
        <v>232.59200000000001</v>
      </c>
      <c r="M496" s="2">
        <v>258.64</v>
      </c>
      <c r="O496" s="2">
        <v>270.32</v>
      </c>
      <c r="P496" s="4" t="s">
        <v>200</v>
      </c>
      <c r="Z496" s="2">
        <v>268.51</v>
      </c>
      <c r="AA496" s="4" t="s">
        <v>115</v>
      </c>
    </row>
    <row r="497" spans="1:34" x14ac:dyDescent="0.25">
      <c r="A497">
        <v>24816</v>
      </c>
      <c r="C497" t="s">
        <v>2165</v>
      </c>
      <c r="D497" t="s">
        <v>2162</v>
      </c>
      <c r="E497" t="s">
        <v>2163</v>
      </c>
      <c r="F497" t="s">
        <v>2164</v>
      </c>
      <c r="G497" t="s">
        <v>549</v>
      </c>
      <c r="H497">
        <v>9</v>
      </c>
      <c r="I497" s="1">
        <v>6</v>
      </c>
      <c r="J497" s="1">
        <v>10</v>
      </c>
      <c r="K497" s="3">
        <v>101.55</v>
      </c>
      <c r="L497" s="3">
        <f>K497/1.25</f>
        <v>81.239999999999995</v>
      </c>
      <c r="M497" s="2">
        <v>90.46</v>
      </c>
      <c r="R497" s="2">
        <v>81.180000000000007</v>
      </c>
      <c r="S497" s="4">
        <v>45747</v>
      </c>
      <c r="Z497" s="2">
        <v>161.25</v>
      </c>
      <c r="AA497" s="4" t="s">
        <v>42</v>
      </c>
      <c r="AC497" s="2">
        <v>148.85499999999999</v>
      </c>
      <c r="AD497" s="4">
        <v>45808</v>
      </c>
      <c r="AF497" s="2">
        <v>147.86000000000001</v>
      </c>
      <c r="AH497" s="2">
        <v>88.94</v>
      </c>
    </row>
    <row r="498" spans="1:34" x14ac:dyDescent="0.25">
      <c r="A498">
        <v>22694</v>
      </c>
      <c r="B498">
        <v>116140</v>
      </c>
      <c r="C498" t="s">
        <v>2174</v>
      </c>
      <c r="D498" t="s">
        <v>2172</v>
      </c>
      <c r="E498" t="s">
        <v>2173</v>
      </c>
      <c r="F498" t="s">
        <v>2169</v>
      </c>
      <c r="G498" t="s">
        <v>499</v>
      </c>
      <c r="H498">
        <v>13</v>
      </c>
      <c r="I498" s="1">
        <v>2</v>
      </c>
      <c r="J498" s="1">
        <v>4</v>
      </c>
      <c r="K498" s="3">
        <v>124.83</v>
      </c>
      <c r="L498" s="3">
        <f>K498/1.25</f>
        <v>99.864000000000004</v>
      </c>
      <c r="M498" s="2">
        <v>105.26</v>
      </c>
      <c r="O498" s="2">
        <v>103.9</v>
      </c>
      <c r="P498" s="4" t="s">
        <v>247</v>
      </c>
      <c r="R498" s="2">
        <v>99.86</v>
      </c>
      <c r="S498" s="4">
        <v>45382</v>
      </c>
      <c r="U498" s="2">
        <v>101.92</v>
      </c>
      <c r="V498" s="4">
        <v>45839</v>
      </c>
      <c r="X498" s="2">
        <v>111.0234</v>
      </c>
      <c r="Z498" s="2">
        <v>103.2</v>
      </c>
      <c r="AA498" s="4"/>
      <c r="AF498" s="2">
        <v>96.6</v>
      </c>
      <c r="AH498" s="2">
        <v>94.75</v>
      </c>
    </row>
    <row r="499" spans="1:34" x14ac:dyDescent="0.25">
      <c r="A499">
        <v>94637</v>
      </c>
      <c r="C499" t="s">
        <v>2171</v>
      </c>
      <c r="D499" t="s">
        <v>2168</v>
      </c>
      <c r="E499" t="s">
        <v>2170</v>
      </c>
      <c r="F499" t="s">
        <v>2169</v>
      </c>
      <c r="G499" t="s">
        <v>499</v>
      </c>
      <c r="H499">
        <v>16</v>
      </c>
      <c r="I499" s="1">
        <v>1</v>
      </c>
      <c r="J499" s="1">
        <v>6</v>
      </c>
      <c r="K499" s="3">
        <v>105.43</v>
      </c>
      <c r="L499" s="3">
        <f>K499/1.25</f>
        <v>84.344000000000008</v>
      </c>
      <c r="M499" s="2">
        <v>94.74</v>
      </c>
      <c r="X499" s="2">
        <v>96.434600000000003</v>
      </c>
      <c r="Z499" s="2">
        <v>92.88</v>
      </c>
      <c r="AA499" s="4"/>
      <c r="AH499" s="2">
        <v>85.33</v>
      </c>
    </row>
    <row r="500" spans="1:34" x14ac:dyDescent="0.25">
      <c r="A500">
        <v>91498</v>
      </c>
      <c r="B500">
        <v>111438</v>
      </c>
      <c r="C500" t="s">
        <v>2180</v>
      </c>
      <c r="D500" t="s">
        <v>2177</v>
      </c>
      <c r="E500" t="s">
        <v>2178</v>
      </c>
      <c r="F500" t="s">
        <v>2179</v>
      </c>
      <c r="G500" t="s">
        <v>416</v>
      </c>
      <c r="H500">
        <v>1</v>
      </c>
      <c r="I500" s="1">
        <v>1</v>
      </c>
      <c r="J500" s="1">
        <v>4</v>
      </c>
      <c r="K500" s="3">
        <v>485.1</v>
      </c>
      <c r="L500" s="3">
        <f>K500/1.25</f>
        <v>388.08000000000004</v>
      </c>
      <c r="M500" s="2">
        <v>540.27</v>
      </c>
      <c r="O500" s="2">
        <v>540.27</v>
      </c>
      <c r="P500" s="4" t="s">
        <v>972</v>
      </c>
      <c r="R500" s="2">
        <v>482.44</v>
      </c>
      <c r="S500" s="4">
        <v>45688</v>
      </c>
      <c r="Z500" s="2">
        <v>536.65</v>
      </c>
      <c r="AA500" s="4" t="s">
        <v>276</v>
      </c>
      <c r="AH500" s="2">
        <v>489.74</v>
      </c>
    </row>
    <row r="501" spans="1:34" x14ac:dyDescent="0.25">
      <c r="A501">
        <v>22262</v>
      </c>
      <c r="B501">
        <v>116147</v>
      </c>
      <c r="C501" t="s">
        <v>2183</v>
      </c>
      <c r="D501" t="s">
        <v>2181</v>
      </c>
      <c r="E501" t="s">
        <v>2182</v>
      </c>
      <c r="F501" t="s">
        <v>2179</v>
      </c>
      <c r="G501" t="s">
        <v>416</v>
      </c>
      <c r="H501">
        <v>4</v>
      </c>
      <c r="I501" s="1">
        <v>3</v>
      </c>
      <c r="J501" s="1">
        <v>5</v>
      </c>
      <c r="K501" s="3">
        <v>255.16</v>
      </c>
      <c r="L501" s="3">
        <f>K501/1.25</f>
        <v>204.12799999999999</v>
      </c>
      <c r="M501" s="2">
        <v>228.57</v>
      </c>
      <c r="O501" s="2">
        <v>228.57</v>
      </c>
      <c r="P501" s="4" t="s">
        <v>972</v>
      </c>
      <c r="R501" s="2">
        <v>204.09</v>
      </c>
      <c r="S501" s="4">
        <v>45688</v>
      </c>
      <c r="Z501" s="2">
        <v>227.04</v>
      </c>
      <c r="AA501" s="4" t="s">
        <v>53</v>
      </c>
      <c r="AF501" s="2">
        <v>208.19</v>
      </c>
    </row>
    <row r="502" spans="1:34" x14ac:dyDescent="0.25">
      <c r="A502">
        <v>91527</v>
      </c>
      <c r="B502">
        <v>111437</v>
      </c>
      <c r="C502" t="s">
        <v>2188</v>
      </c>
      <c r="D502" t="s">
        <v>2186</v>
      </c>
      <c r="E502" t="s">
        <v>2187</v>
      </c>
      <c r="F502" t="s">
        <v>2179</v>
      </c>
      <c r="G502" t="s">
        <v>416</v>
      </c>
      <c r="H502">
        <v>20</v>
      </c>
      <c r="I502" s="1">
        <v>7</v>
      </c>
      <c r="J502" s="1">
        <v>3</v>
      </c>
      <c r="K502" s="3">
        <v>205.68</v>
      </c>
      <c r="L502" s="3">
        <f>K502/1.25</f>
        <v>164.54400000000001</v>
      </c>
      <c r="M502" s="2">
        <v>184.68</v>
      </c>
      <c r="O502" s="2">
        <v>184.68</v>
      </c>
      <c r="P502" s="4" t="s">
        <v>51</v>
      </c>
      <c r="Z502" s="2">
        <v>183.44</v>
      </c>
      <c r="AA502" s="4" t="s">
        <v>276</v>
      </c>
      <c r="AF502" s="2">
        <v>168.21</v>
      </c>
      <c r="AH502" s="2">
        <v>167.53</v>
      </c>
    </row>
    <row r="503" spans="1:34" x14ac:dyDescent="0.25">
      <c r="B503">
        <v>108870</v>
      </c>
      <c r="D503" t="s">
        <v>2189</v>
      </c>
      <c r="E503" t="s">
        <v>2190</v>
      </c>
      <c r="G503" t="s">
        <v>2191</v>
      </c>
      <c r="H503">
        <v>5</v>
      </c>
      <c r="I503" s="1">
        <v>1</v>
      </c>
      <c r="J503" s="1">
        <v>1</v>
      </c>
      <c r="K503" s="3">
        <v>107.69</v>
      </c>
      <c r="L503" s="3">
        <f>K503/1.25</f>
        <v>86.152000000000001</v>
      </c>
      <c r="O503" s="2">
        <v>98.99</v>
      </c>
      <c r="P503" s="4" t="s">
        <v>449</v>
      </c>
      <c r="R503" s="2">
        <v>81.59</v>
      </c>
      <c r="S503" s="4">
        <v>45838</v>
      </c>
      <c r="AA503" s="4"/>
      <c r="AC503" s="2">
        <v>119.7</v>
      </c>
      <c r="AD503" s="4">
        <v>45595</v>
      </c>
      <c r="AH503" s="2">
        <v>84.49</v>
      </c>
    </row>
    <row r="504" spans="1:34" x14ac:dyDescent="0.25">
      <c r="B504">
        <v>101228</v>
      </c>
      <c r="C504" t="s">
        <v>2194</v>
      </c>
      <c r="D504" t="s">
        <v>2192</v>
      </c>
      <c r="E504" t="s">
        <v>2193</v>
      </c>
      <c r="G504" t="s">
        <v>2191</v>
      </c>
      <c r="H504">
        <v>2</v>
      </c>
      <c r="I504" s="1">
        <v>1</v>
      </c>
      <c r="J504" s="1">
        <v>3</v>
      </c>
      <c r="K504" s="3">
        <v>101.55</v>
      </c>
      <c r="L504" s="3">
        <f>K504/1.25</f>
        <v>81.239999999999995</v>
      </c>
      <c r="O504" s="2">
        <v>98.08</v>
      </c>
      <c r="P504" s="4" t="s">
        <v>74</v>
      </c>
      <c r="R504" s="2">
        <v>81.05</v>
      </c>
      <c r="S504" s="4">
        <v>45688</v>
      </c>
      <c r="Z504" s="2">
        <v>97.42</v>
      </c>
      <c r="AA504" s="4"/>
      <c r="AC504" s="2">
        <v>99.75</v>
      </c>
      <c r="AD504" s="4">
        <v>45747</v>
      </c>
      <c r="AH504" s="2">
        <v>83.57</v>
      </c>
    </row>
    <row r="505" spans="1:34" x14ac:dyDescent="0.25">
      <c r="B505">
        <v>101224</v>
      </c>
      <c r="D505" t="s">
        <v>2195</v>
      </c>
      <c r="E505" t="s">
        <v>2196</v>
      </c>
      <c r="G505" t="s">
        <v>2197</v>
      </c>
      <c r="H505">
        <v>5</v>
      </c>
      <c r="I505" s="1">
        <v>4</v>
      </c>
      <c r="J505" s="1">
        <v>5</v>
      </c>
      <c r="K505" s="3">
        <v>60.48</v>
      </c>
      <c r="L505" s="3">
        <f>K505/1.25</f>
        <v>48.384</v>
      </c>
      <c r="O505" s="2">
        <v>60.96</v>
      </c>
      <c r="P505" s="4" t="s">
        <v>759</v>
      </c>
      <c r="R505" s="2">
        <v>50.34</v>
      </c>
      <c r="S505" s="4">
        <v>45930</v>
      </c>
      <c r="AA505" s="4"/>
      <c r="AC505" s="2">
        <v>81.900000000000006</v>
      </c>
      <c r="AD505" s="4">
        <v>45838</v>
      </c>
      <c r="AF505" s="2">
        <v>57.27</v>
      </c>
      <c r="AH505" s="2">
        <v>51.93</v>
      </c>
    </row>
    <row r="506" spans="1:34" x14ac:dyDescent="0.25">
      <c r="B506">
        <v>117457</v>
      </c>
      <c r="D506" t="s">
        <v>2198</v>
      </c>
      <c r="E506" t="s">
        <v>2199</v>
      </c>
      <c r="G506" t="s">
        <v>2197</v>
      </c>
      <c r="H506">
        <v>2</v>
      </c>
      <c r="I506" s="1">
        <v>1</v>
      </c>
      <c r="J506" s="1">
        <v>1</v>
      </c>
      <c r="K506" s="3">
        <v>68.56</v>
      </c>
      <c r="L506" s="3">
        <f>K506/1.25</f>
        <v>54.847999999999999</v>
      </c>
      <c r="O506" s="2">
        <v>69.739999999999995</v>
      </c>
      <c r="P506" s="4" t="s">
        <v>759</v>
      </c>
      <c r="R506" s="2">
        <v>57.25</v>
      </c>
      <c r="S506" s="4">
        <v>46053</v>
      </c>
      <c r="AA506" s="4"/>
      <c r="AF506" s="2">
        <v>65.14</v>
      </c>
      <c r="AH506" s="2">
        <v>59</v>
      </c>
    </row>
    <row r="507" spans="1:34" x14ac:dyDescent="0.25">
      <c r="A507">
        <v>94853</v>
      </c>
      <c r="D507" t="s">
        <v>2200</v>
      </c>
      <c r="E507" t="s">
        <v>2201</v>
      </c>
      <c r="F507" t="s">
        <v>2202</v>
      </c>
      <c r="G507" t="s">
        <v>943</v>
      </c>
      <c r="H507">
        <v>4</v>
      </c>
      <c r="I507" s="1">
        <v>1</v>
      </c>
      <c r="J507" s="1">
        <v>3</v>
      </c>
      <c r="K507" s="3">
        <v>224.76</v>
      </c>
      <c r="L507" s="3">
        <f>K507/1.25</f>
        <v>179.80799999999999</v>
      </c>
      <c r="M507" s="2">
        <v>181.58</v>
      </c>
      <c r="AA507" s="4"/>
      <c r="AH507" s="2">
        <v>140.86000000000001</v>
      </c>
    </row>
    <row r="508" spans="1:34" x14ac:dyDescent="0.25">
      <c r="A508">
        <v>8275</v>
      </c>
      <c r="C508" t="s">
        <v>2207</v>
      </c>
      <c r="D508" t="s">
        <v>2203</v>
      </c>
      <c r="E508" t="s">
        <v>2204</v>
      </c>
      <c r="F508" t="s">
        <v>2205</v>
      </c>
      <c r="G508" t="s">
        <v>117</v>
      </c>
      <c r="H508">
        <v>7</v>
      </c>
      <c r="I508" s="1">
        <v>2</v>
      </c>
      <c r="J508" s="1">
        <v>3</v>
      </c>
      <c r="K508" s="3">
        <v>646.79999999999995</v>
      </c>
      <c r="L508" s="3">
        <f>K508/1.25</f>
        <v>517.43999999999994</v>
      </c>
      <c r="M508" s="2">
        <v>585</v>
      </c>
      <c r="Z508" s="2">
        <v>600.77</v>
      </c>
      <c r="AA508" s="4" t="s">
        <v>2206</v>
      </c>
    </row>
    <row r="509" spans="1:34" x14ac:dyDescent="0.25">
      <c r="A509">
        <v>8277</v>
      </c>
      <c r="C509" t="s">
        <v>2210</v>
      </c>
      <c r="D509" t="s">
        <v>2208</v>
      </c>
      <c r="E509" t="s">
        <v>2209</v>
      </c>
      <c r="F509" t="s">
        <v>2205</v>
      </c>
      <c r="G509" t="s">
        <v>635</v>
      </c>
      <c r="H509">
        <v>0</v>
      </c>
      <c r="I509" s="1">
        <v>3</v>
      </c>
      <c r="J509" s="1">
        <v>4</v>
      </c>
      <c r="K509" s="3">
        <v>406.51</v>
      </c>
      <c r="L509" s="3">
        <f>K509/1.25</f>
        <v>325.20799999999997</v>
      </c>
      <c r="M509" s="2">
        <v>358.64</v>
      </c>
      <c r="Z509" s="2">
        <v>380.6</v>
      </c>
      <c r="AA509" s="4" t="s">
        <v>271</v>
      </c>
    </row>
    <row r="510" spans="1:34" x14ac:dyDescent="0.25">
      <c r="A510">
        <v>91421</v>
      </c>
      <c r="B510">
        <v>111200</v>
      </c>
      <c r="C510" t="s">
        <v>2215</v>
      </c>
      <c r="D510" t="s">
        <v>2213</v>
      </c>
      <c r="E510" t="s">
        <v>2214</v>
      </c>
      <c r="F510" t="s">
        <v>2038</v>
      </c>
      <c r="G510" t="s">
        <v>711</v>
      </c>
      <c r="H510">
        <v>0</v>
      </c>
      <c r="I510" s="1">
        <v>1</v>
      </c>
      <c r="J510" s="1">
        <v>2</v>
      </c>
      <c r="K510" s="3">
        <v>300.76</v>
      </c>
      <c r="L510" s="3">
        <f>K510/1.25</f>
        <v>240.608</v>
      </c>
      <c r="M510" s="2">
        <v>226.32</v>
      </c>
      <c r="O510" s="2">
        <v>223.38</v>
      </c>
      <c r="P510" s="4" t="s">
        <v>759</v>
      </c>
      <c r="Z510" s="2">
        <v>221.88</v>
      </c>
      <c r="AA510" s="4" t="s">
        <v>734</v>
      </c>
      <c r="AH510" s="2">
        <v>197.34</v>
      </c>
    </row>
    <row r="511" spans="1:34" x14ac:dyDescent="0.25">
      <c r="A511">
        <v>15933</v>
      </c>
      <c r="B511">
        <v>114962</v>
      </c>
      <c r="C511" t="s">
        <v>2218</v>
      </c>
      <c r="D511" t="s">
        <v>2216</v>
      </c>
      <c r="E511" t="s">
        <v>2217</v>
      </c>
      <c r="F511" t="s">
        <v>1812</v>
      </c>
      <c r="G511" t="s">
        <v>1022</v>
      </c>
      <c r="H511">
        <v>2</v>
      </c>
      <c r="I511" s="1">
        <v>1</v>
      </c>
      <c r="J511" s="1">
        <v>1</v>
      </c>
      <c r="K511" s="3">
        <v>340.22</v>
      </c>
      <c r="L511" s="3">
        <f>K511/1.25</f>
        <v>272.17600000000004</v>
      </c>
      <c r="M511" s="2">
        <v>286.83999999999997</v>
      </c>
      <c r="O511" s="2">
        <v>283.12</v>
      </c>
      <c r="P511" s="4" t="s">
        <v>74</v>
      </c>
      <c r="Z511" s="2">
        <v>281.22000000000003</v>
      </c>
      <c r="AA511" s="4" t="s">
        <v>121</v>
      </c>
      <c r="AF511" s="2">
        <v>257.87</v>
      </c>
      <c r="AH511" s="2">
        <v>250.36</v>
      </c>
    </row>
    <row r="512" spans="1:34" x14ac:dyDescent="0.25">
      <c r="A512">
        <v>99592</v>
      </c>
      <c r="B512">
        <v>114422</v>
      </c>
      <c r="C512" t="s">
        <v>2221</v>
      </c>
      <c r="D512" t="s">
        <v>2219</v>
      </c>
      <c r="E512" t="s">
        <v>2220</v>
      </c>
      <c r="F512" t="s">
        <v>1812</v>
      </c>
      <c r="G512" t="s">
        <v>1022</v>
      </c>
      <c r="H512">
        <v>4</v>
      </c>
      <c r="I512" s="1">
        <v>1</v>
      </c>
      <c r="J512" s="1">
        <v>1</v>
      </c>
      <c r="K512" s="3">
        <v>368.68</v>
      </c>
      <c r="L512" s="3">
        <f>K512/1.25</f>
        <v>294.94400000000002</v>
      </c>
      <c r="M512" s="2">
        <v>304.20999999999998</v>
      </c>
      <c r="O512" s="2">
        <v>282.60000000000002</v>
      </c>
      <c r="P512" s="4" t="s">
        <v>1084</v>
      </c>
      <c r="R512" s="2">
        <v>339.77</v>
      </c>
      <c r="S512" s="4">
        <v>45504</v>
      </c>
      <c r="Z512" s="2">
        <v>350.88</v>
      </c>
      <c r="AA512" s="4" t="s">
        <v>121</v>
      </c>
      <c r="AH512" s="2">
        <v>277.64999999999998</v>
      </c>
    </row>
    <row r="513" spans="1:34" x14ac:dyDescent="0.25">
      <c r="D513" t="s">
        <v>2222</v>
      </c>
      <c r="E513" t="s">
        <v>2223</v>
      </c>
      <c r="G513" t="s">
        <v>2224</v>
      </c>
      <c r="H513">
        <v>73</v>
      </c>
      <c r="I513" s="1">
        <v>18</v>
      </c>
      <c r="J513" s="1">
        <v>11</v>
      </c>
      <c r="K513" s="3">
        <v>78.59</v>
      </c>
      <c r="L513" s="3">
        <f>K513/1.25</f>
        <v>62.872</v>
      </c>
      <c r="AA513" s="4"/>
      <c r="AF513" s="2">
        <v>61.04</v>
      </c>
    </row>
    <row r="514" spans="1:34" x14ac:dyDescent="0.25">
      <c r="A514">
        <v>2143</v>
      </c>
      <c r="B514">
        <v>103017</v>
      </c>
      <c r="C514" t="s">
        <v>2228</v>
      </c>
      <c r="D514" t="s">
        <v>2225</v>
      </c>
      <c r="E514" t="s">
        <v>2226</v>
      </c>
      <c r="F514" t="s">
        <v>2227</v>
      </c>
      <c r="G514" t="s">
        <v>711</v>
      </c>
      <c r="H514">
        <v>6</v>
      </c>
      <c r="I514" s="1">
        <v>4</v>
      </c>
      <c r="J514" s="1">
        <v>0</v>
      </c>
      <c r="K514" s="3">
        <v>233.17</v>
      </c>
      <c r="L514" s="3">
        <f>K514/1.25</f>
        <v>186.536</v>
      </c>
      <c r="M514" s="2">
        <v>206.58</v>
      </c>
      <c r="O514" s="2">
        <v>203.9</v>
      </c>
      <c r="P514" s="4" t="s">
        <v>1867</v>
      </c>
      <c r="R514" s="2">
        <v>192.74</v>
      </c>
      <c r="S514" s="4">
        <v>46538</v>
      </c>
      <c r="Z514" s="2">
        <v>202.53</v>
      </c>
      <c r="AA514" s="4" t="s">
        <v>53</v>
      </c>
      <c r="AF514" s="2">
        <v>185.72</v>
      </c>
      <c r="AG514" s="29">
        <v>3</v>
      </c>
      <c r="AH514" s="2">
        <v>180.08</v>
      </c>
    </row>
    <row r="515" spans="1:34" x14ac:dyDescent="0.25">
      <c r="A515">
        <v>2142</v>
      </c>
      <c r="B515">
        <v>103016</v>
      </c>
      <c r="C515" t="s">
        <v>2233</v>
      </c>
      <c r="D515" t="s">
        <v>2229</v>
      </c>
      <c r="E515" t="s">
        <v>2230</v>
      </c>
      <c r="F515" t="s">
        <v>2227</v>
      </c>
      <c r="G515" t="s">
        <v>711</v>
      </c>
      <c r="H515">
        <v>1</v>
      </c>
      <c r="I515" s="1">
        <v>2</v>
      </c>
      <c r="J515" s="1">
        <v>1</v>
      </c>
      <c r="K515" s="3">
        <v>274.89</v>
      </c>
      <c r="L515" s="3">
        <f>K515/1.25</f>
        <v>219.91199999999998</v>
      </c>
      <c r="M515" s="2">
        <v>215.79</v>
      </c>
      <c r="O515" s="2">
        <v>212.99</v>
      </c>
      <c r="P515" s="4" t="s">
        <v>2231</v>
      </c>
      <c r="Z515" s="2">
        <v>211.56</v>
      </c>
      <c r="AA515" s="4" t="s">
        <v>2232</v>
      </c>
      <c r="AH515" s="2">
        <v>188.24</v>
      </c>
    </row>
    <row r="516" spans="1:34" x14ac:dyDescent="0.25">
      <c r="D516" t="s">
        <v>2236</v>
      </c>
      <c r="E516" t="s">
        <v>2237</v>
      </c>
      <c r="G516" t="s">
        <v>1647</v>
      </c>
      <c r="H516">
        <v>2</v>
      </c>
      <c r="I516" s="1">
        <v>1</v>
      </c>
      <c r="J516" s="1">
        <v>3</v>
      </c>
      <c r="K516" s="3">
        <v>92.49</v>
      </c>
      <c r="L516" s="3">
        <f>K516/1.25</f>
        <v>73.99199999999999</v>
      </c>
      <c r="AA516" s="4"/>
      <c r="AH516" s="2">
        <v>91.26</v>
      </c>
    </row>
    <row r="517" spans="1:34" x14ac:dyDescent="0.25">
      <c r="A517">
        <v>19918</v>
      </c>
      <c r="D517" t="s">
        <v>2238</v>
      </c>
      <c r="E517" t="s">
        <v>2239</v>
      </c>
      <c r="F517" t="s">
        <v>41</v>
      </c>
      <c r="G517" t="s">
        <v>1647</v>
      </c>
      <c r="H517">
        <v>2</v>
      </c>
      <c r="I517" s="1">
        <v>2</v>
      </c>
      <c r="J517" s="1">
        <v>0</v>
      </c>
      <c r="K517" s="3">
        <v>72.12</v>
      </c>
      <c r="L517" s="3">
        <f>K517/1.25</f>
        <v>57.696000000000005</v>
      </c>
      <c r="M517" s="2">
        <v>65.45</v>
      </c>
      <c r="N517" s="29">
        <v>3</v>
      </c>
      <c r="AA517" s="4"/>
      <c r="AH517" s="2">
        <v>68.510000000000005</v>
      </c>
    </row>
    <row r="518" spans="1:34" x14ac:dyDescent="0.25">
      <c r="B518">
        <v>200795</v>
      </c>
      <c r="D518" t="s">
        <v>2241</v>
      </c>
      <c r="E518" t="s">
        <v>2242</v>
      </c>
      <c r="G518" t="s">
        <v>728</v>
      </c>
      <c r="H518">
        <v>10</v>
      </c>
      <c r="I518" s="1">
        <v>2</v>
      </c>
      <c r="J518" s="1">
        <v>9</v>
      </c>
      <c r="K518" s="3">
        <v>62.09</v>
      </c>
      <c r="L518" s="3">
        <f>K518/1.25</f>
        <v>49.672000000000004</v>
      </c>
      <c r="O518" s="2">
        <v>53.99</v>
      </c>
      <c r="P518" s="4" t="s">
        <v>449</v>
      </c>
      <c r="AA518" s="4"/>
      <c r="AF518" s="2">
        <v>50.97</v>
      </c>
      <c r="AH518" s="2">
        <v>46.4</v>
      </c>
    </row>
    <row r="519" spans="1:34" x14ac:dyDescent="0.25">
      <c r="A519">
        <v>19873</v>
      </c>
      <c r="D519" t="s">
        <v>2243</v>
      </c>
      <c r="E519" t="s">
        <v>2244</v>
      </c>
      <c r="F519" t="s">
        <v>41</v>
      </c>
      <c r="G519" t="s">
        <v>381</v>
      </c>
      <c r="H519">
        <v>2</v>
      </c>
      <c r="I519" s="1">
        <v>1</v>
      </c>
      <c r="J519" s="1">
        <v>2</v>
      </c>
      <c r="K519" s="3">
        <v>152.97</v>
      </c>
      <c r="L519" s="3">
        <f>K519/1.25</f>
        <v>122.376</v>
      </c>
      <c r="M519" s="2">
        <v>131.29</v>
      </c>
      <c r="AA519" s="4"/>
      <c r="AH519" s="2">
        <v>132.43</v>
      </c>
    </row>
    <row r="520" spans="1:34" x14ac:dyDescent="0.25">
      <c r="A520">
        <v>24897</v>
      </c>
      <c r="D520" t="s">
        <v>2247</v>
      </c>
      <c r="E520" t="s">
        <v>2248</v>
      </c>
      <c r="F520" t="s">
        <v>41</v>
      </c>
      <c r="G520" t="s">
        <v>66</v>
      </c>
      <c r="H520">
        <v>0</v>
      </c>
      <c r="I520" s="1">
        <v>1</v>
      </c>
      <c r="J520" s="1">
        <v>1</v>
      </c>
      <c r="K520" s="3">
        <v>85.05</v>
      </c>
      <c r="L520" s="3">
        <f>K520/1.25</f>
        <v>68.039999999999992</v>
      </c>
      <c r="M520" s="2">
        <v>70.849999999999994</v>
      </c>
      <c r="N520" s="29">
        <v>1</v>
      </c>
      <c r="AA520" s="4"/>
    </row>
    <row r="521" spans="1:34" x14ac:dyDescent="0.25">
      <c r="A521">
        <v>26794</v>
      </c>
      <c r="D521" t="s">
        <v>2249</v>
      </c>
      <c r="E521" t="s">
        <v>2250</v>
      </c>
      <c r="F521" t="s">
        <v>41</v>
      </c>
      <c r="G521" t="s">
        <v>2251</v>
      </c>
      <c r="H521">
        <v>0</v>
      </c>
      <c r="I521" s="1">
        <v>1</v>
      </c>
      <c r="J521" s="1">
        <v>0</v>
      </c>
      <c r="K521" s="3">
        <v>391.31</v>
      </c>
      <c r="L521" s="3">
        <f>K521/1.25</f>
        <v>313.048</v>
      </c>
      <c r="M521" s="2">
        <v>362.29</v>
      </c>
      <c r="N521" s="29">
        <v>1</v>
      </c>
      <c r="AA521" s="4"/>
    </row>
    <row r="522" spans="1:34" x14ac:dyDescent="0.25">
      <c r="A522">
        <v>26778</v>
      </c>
      <c r="D522" t="s">
        <v>2252</v>
      </c>
      <c r="E522" t="s">
        <v>2253</v>
      </c>
      <c r="F522" t="s">
        <v>41</v>
      </c>
      <c r="G522" t="s">
        <v>2251</v>
      </c>
      <c r="H522">
        <v>0</v>
      </c>
      <c r="I522" s="1">
        <v>1</v>
      </c>
      <c r="J522" s="1">
        <v>1</v>
      </c>
      <c r="K522" s="3">
        <v>172.7</v>
      </c>
      <c r="L522" s="3">
        <f>K522/1.25</f>
        <v>138.16</v>
      </c>
      <c r="M522" s="2">
        <v>159.77000000000001</v>
      </c>
      <c r="AA522" s="4"/>
    </row>
    <row r="523" spans="1:34" x14ac:dyDescent="0.25">
      <c r="D523" t="s">
        <v>2254</v>
      </c>
      <c r="E523" t="s">
        <v>2255</v>
      </c>
      <c r="G523" t="s">
        <v>381</v>
      </c>
      <c r="H523">
        <v>3</v>
      </c>
      <c r="I523" s="1">
        <v>1</v>
      </c>
      <c r="J523" s="1">
        <v>2</v>
      </c>
      <c r="K523" s="3">
        <v>137.77000000000001</v>
      </c>
      <c r="L523" s="3">
        <f>K523/1.25</f>
        <v>110.21600000000001</v>
      </c>
      <c r="AA523" s="4"/>
      <c r="AH523" s="2">
        <v>119.83</v>
      </c>
    </row>
    <row r="524" spans="1:34" x14ac:dyDescent="0.25">
      <c r="A524">
        <v>97589</v>
      </c>
      <c r="B524">
        <v>113783</v>
      </c>
      <c r="C524" t="s">
        <v>2260</v>
      </c>
      <c r="D524" t="s">
        <v>2258</v>
      </c>
      <c r="E524" t="s">
        <v>2259</v>
      </c>
      <c r="F524" t="s">
        <v>41</v>
      </c>
      <c r="G524" t="s">
        <v>561</v>
      </c>
      <c r="H524">
        <v>1</v>
      </c>
      <c r="I524" s="1">
        <v>2</v>
      </c>
      <c r="J524" s="1">
        <v>4</v>
      </c>
      <c r="K524" s="3">
        <v>449.85</v>
      </c>
      <c r="L524" s="3">
        <f>K524/1.25</f>
        <v>359.88</v>
      </c>
      <c r="M524" s="2">
        <v>371.48</v>
      </c>
      <c r="O524" s="2">
        <v>369.06</v>
      </c>
      <c r="P524" s="4" t="s">
        <v>200</v>
      </c>
      <c r="R524" s="2">
        <v>383.45</v>
      </c>
      <c r="S524" s="4">
        <v>45809</v>
      </c>
      <c r="Z524" s="2">
        <v>366.59</v>
      </c>
      <c r="AA524" s="4" t="s">
        <v>76</v>
      </c>
      <c r="AH524" s="2">
        <v>350.44</v>
      </c>
    </row>
    <row r="525" spans="1:34" x14ac:dyDescent="0.25">
      <c r="A525">
        <v>19124</v>
      </c>
      <c r="C525" t="s">
        <v>2263</v>
      </c>
      <c r="D525" t="s">
        <v>2261</v>
      </c>
      <c r="E525" t="s">
        <v>2262</v>
      </c>
      <c r="F525" t="s">
        <v>41</v>
      </c>
      <c r="G525" t="s">
        <v>91</v>
      </c>
      <c r="H525">
        <v>2</v>
      </c>
      <c r="I525" s="1">
        <v>1</v>
      </c>
      <c r="J525" s="1">
        <v>3</v>
      </c>
      <c r="K525" s="3">
        <v>241.58</v>
      </c>
      <c r="L525" s="3">
        <f>K525/1.25</f>
        <v>193.26400000000001</v>
      </c>
      <c r="M525" s="2">
        <v>175.98</v>
      </c>
      <c r="R525" s="2">
        <v>186.34</v>
      </c>
      <c r="S525" s="4">
        <v>45778</v>
      </c>
      <c r="Z525" s="2">
        <v>173.66</v>
      </c>
      <c r="AA525" s="4" t="s">
        <v>125</v>
      </c>
      <c r="AF525" s="2">
        <v>173.1</v>
      </c>
      <c r="AH525" s="2">
        <v>165.97</v>
      </c>
    </row>
    <row r="526" spans="1:34" x14ac:dyDescent="0.25">
      <c r="A526">
        <v>7176</v>
      </c>
      <c r="B526">
        <v>108700</v>
      </c>
      <c r="C526" t="s">
        <v>2267</v>
      </c>
      <c r="D526" t="s">
        <v>2264</v>
      </c>
      <c r="E526" t="s">
        <v>2265</v>
      </c>
      <c r="F526" t="s">
        <v>2266</v>
      </c>
      <c r="G526" t="s">
        <v>83</v>
      </c>
      <c r="H526">
        <v>11</v>
      </c>
      <c r="I526" s="1">
        <v>3</v>
      </c>
      <c r="J526" s="1">
        <v>6</v>
      </c>
      <c r="K526" s="3">
        <v>43.98</v>
      </c>
      <c r="L526" s="3">
        <f>K526/1.25</f>
        <v>35.183999999999997</v>
      </c>
      <c r="M526" s="2">
        <v>46.34</v>
      </c>
      <c r="O526" s="2">
        <v>46.046500000000002</v>
      </c>
      <c r="P526" s="4" t="s">
        <v>1084</v>
      </c>
      <c r="R526" s="2">
        <v>43.97</v>
      </c>
      <c r="S526" s="4">
        <v>45493</v>
      </c>
      <c r="Z526" s="2">
        <v>45.73</v>
      </c>
      <c r="AA526" s="4" t="s">
        <v>215</v>
      </c>
      <c r="AF526" s="2">
        <v>44.14</v>
      </c>
    </row>
    <row r="527" spans="1:34" x14ac:dyDescent="0.25">
      <c r="A527">
        <v>28604</v>
      </c>
      <c r="D527" t="s">
        <v>2268</v>
      </c>
      <c r="E527" t="s">
        <v>2269</v>
      </c>
      <c r="F527" t="s">
        <v>41</v>
      </c>
      <c r="G527" t="s">
        <v>2270</v>
      </c>
      <c r="H527">
        <v>3</v>
      </c>
      <c r="I527" s="1">
        <v>5</v>
      </c>
      <c r="J527" s="1">
        <v>6</v>
      </c>
      <c r="K527" s="3">
        <v>105.43</v>
      </c>
      <c r="L527" s="3">
        <f>K527/1.25</f>
        <v>84.344000000000008</v>
      </c>
      <c r="M527" s="2">
        <v>81.73</v>
      </c>
      <c r="AA527" s="4"/>
    </row>
    <row r="528" spans="1:34" x14ac:dyDescent="0.25">
      <c r="A528">
        <v>11665</v>
      </c>
      <c r="B528">
        <v>110550</v>
      </c>
      <c r="C528" t="s">
        <v>2273</v>
      </c>
      <c r="D528" t="s">
        <v>2271</v>
      </c>
      <c r="E528" t="s">
        <v>2272</v>
      </c>
      <c r="F528" t="s">
        <v>2266</v>
      </c>
      <c r="G528" t="s">
        <v>94</v>
      </c>
      <c r="H528">
        <v>2</v>
      </c>
      <c r="I528" s="1">
        <v>1</v>
      </c>
      <c r="J528" s="1">
        <v>4</v>
      </c>
      <c r="K528" s="3">
        <v>84.41</v>
      </c>
      <c r="L528" s="3">
        <f>K528/1.25</f>
        <v>67.527999999999992</v>
      </c>
      <c r="M528" s="2">
        <v>84.91</v>
      </c>
      <c r="O528" s="2">
        <v>81.08</v>
      </c>
      <c r="P528" s="4" t="s">
        <v>74</v>
      </c>
      <c r="R528" s="2">
        <v>81.52</v>
      </c>
      <c r="S528" s="4">
        <v>45555</v>
      </c>
      <c r="Z528" s="2">
        <v>83.78</v>
      </c>
      <c r="AA528" s="4" t="s">
        <v>249</v>
      </c>
      <c r="AH528" s="2">
        <v>89.73</v>
      </c>
    </row>
    <row r="529" spans="1:34" x14ac:dyDescent="0.25">
      <c r="A529">
        <v>27020</v>
      </c>
      <c r="B529">
        <v>118189</v>
      </c>
      <c r="D529" t="s">
        <v>2274</v>
      </c>
      <c r="E529" t="s">
        <v>2275</v>
      </c>
      <c r="F529" t="s">
        <v>2266</v>
      </c>
      <c r="G529" t="s">
        <v>78</v>
      </c>
      <c r="H529">
        <v>3</v>
      </c>
      <c r="I529" s="1">
        <v>2</v>
      </c>
      <c r="J529" s="1">
        <v>3</v>
      </c>
      <c r="K529" s="3">
        <v>83.44</v>
      </c>
      <c r="L529" s="3">
        <f>K529/1.25</f>
        <v>66.751999999999995</v>
      </c>
      <c r="M529" s="2">
        <v>65.63</v>
      </c>
      <c r="O529" s="2">
        <v>64.78</v>
      </c>
      <c r="P529" s="4" t="s">
        <v>51</v>
      </c>
      <c r="AA529" s="4"/>
      <c r="AF529" s="2">
        <v>59.01</v>
      </c>
      <c r="AH529" s="2">
        <v>64.94</v>
      </c>
    </row>
    <row r="530" spans="1:34" x14ac:dyDescent="0.25">
      <c r="A530">
        <v>97003</v>
      </c>
      <c r="B530">
        <v>113581</v>
      </c>
      <c r="C530" t="s">
        <v>2282</v>
      </c>
      <c r="D530" t="s">
        <v>2280</v>
      </c>
      <c r="E530" t="s">
        <v>2281</v>
      </c>
      <c r="F530" t="s">
        <v>2266</v>
      </c>
      <c r="G530" t="s">
        <v>416</v>
      </c>
      <c r="H530">
        <v>2</v>
      </c>
      <c r="I530" s="1">
        <v>1</v>
      </c>
      <c r="J530" s="1">
        <v>3</v>
      </c>
      <c r="K530" s="3">
        <v>49.8</v>
      </c>
      <c r="L530" s="3">
        <f>K530/1.25</f>
        <v>39.839999999999996</v>
      </c>
      <c r="M530" s="2">
        <v>31.98</v>
      </c>
      <c r="O530" s="2">
        <v>53.3</v>
      </c>
      <c r="P530" s="4" t="s">
        <v>759</v>
      </c>
      <c r="R530" s="2">
        <v>47.46</v>
      </c>
      <c r="S530" s="4">
        <v>45777</v>
      </c>
      <c r="Z530" s="2">
        <v>52.94</v>
      </c>
      <c r="AA530" s="4" t="s">
        <v>76</v>
      </c>
    </row>
    <row r="531" spans="1:34" x14ac:dyDescent="0.25">
      <c r="D531" t="s">
        <v>2283</v>
      </c>
      <c r="E531" t="s">
        <v>2284</v>
      </c>
      <c r="G531" t="s">
        <v>1647</v>
      </c>
      <c r="H531">
        <v>6</v>
      </c>
      <c r="I531" s="1">
        <v>4</v>
      </c>
      <c r="J531" s="1">
        <v>3</v>
      </c>
      <c r="K531" s="3">
        <v>48.83</v>
      </c>
      <c r="L531" s="3">
        <f>K531/1.25</f>
        <v>39.064</v>
      </c>
      <c r="AA531" s="4"/>
      <c r="AH531" s="2">
        <v>38.1</v>
      </c>
    </row>
    <row r="532" spans="1:34" x14ac:dyDescent="0.25">
      <c r="D532" t="s">
        <v>2285</v>
      </c>
      <c r="E532" t="s">
        <v>2286</v>
      </c>
      <c r="G532" t="s">
        <v>2287</v>
      </c>
      <c r="H532">
        <v>15</v>
      </c>
      <c r="I532" s="1">
        <v>7</v>
      </c>
      <c r="J532" s="1">
        <v>13</v>
      </c>
      <c r="K532" s="3">
        <v>66.62</v>
      </c>
      <c r="L532" s="3">
        <f>K532/1.25</f>
        <v>53.296000000000006</v>
      </c>
      <c r="AA532" s="4"/>
      <c r="AH532" s="2">
        <v>72.77</v>
      </c>
    </row>
    <row r="533" spans="1:34" x14ac:dyDescent="0.25">
      <c r="B533">
        <v>118555</v>
      </c>
      <c r="C533" t="s">
        <v>2294</v>
      </c>
      <c r="D533" t="s">
        <v>2292</v>
      </c>
      <c r="E533" t="s">
        <v>2293</v>
      </c>
      <c r="G533" t="s">
        <v>88</v>
      </c>
      <c r="I533" s="1">
        <v>2</v>
      </c>
      <c r="J533" s="1">
        <v>8</v>
      </c>
      <c r="K533" s="3">
        <v>15.85</v>
      </c>
      <c r="L533" s="3">
        <f>K533/1.25</f>
        <v>12.68</v>
      </c>
      <c r="O533" s="2">
        <v>18.739999999999998</v>
      </c>
      <c r="P533" s="4" t="s">
        <v>1708</v>
      </c>
      <c r="R533" s="2">
        <v>12.52</v>
      </c>
      <c r="S533" s="4">
        <v>45900</v>
      </c>
      <c r="Z533" s="2">
        <v>18.61</v>
      </c>
      <c r="AA533" s="4" t="s">
        <v>405</v>
      </c>
      <c r="AH533" s="2">
        <v>15.36</v>
      </c>
    </row>
    <row r="534" spans="1:34" x14ac:dyDescent="0.25">
      <c r="D534" t="s">
        <v>2295</v>
      </c>
      <c r="E534" t="s">
        <v>2296</v>
      </c>
      <c r="G534" t="s">
        <v>535</v>
      </c>
      <c r="I534" s="1">
        <v>9</v>
      </c>
      <c r="J534" s="1">
        <v>3</v>
      </c>
      <c r="K534" s="3">
        <v>53.04</v>
      </c>
      <c r="L534" s="3">
        <f>K534/1.25</f>
        <v>42.432000000000002</v>
      </c>
      <c r="R534" s="2">
        <v>42.51</v>
      </c>
      <c r="S534" s="4">
        <v>45808</v>
      </c>
      <c r="AA534" s="4"/>
    </row>
    <row r="535" spans="1:34" x14ac:dyDescent="0.25">
      <c r="B535">
        <v>118558</v>
      </c>
      <c r="D535" t="s">
        <v>2297</v>
      </c>
      <c r="E535" t="s">
        <v>2298</v>
      </c>
      <c r="G535" t="s">
        <v>88</v>
      </c>
      <c r="I535" s="1">
        <v>7</v>
      </c>
      <c r="J535" s="1">
        <v>3</v>
      </c>
      <c r="K535" s="3">
        <v>34.93</v>
      </c>
      <c r="L535" s="3">
        <f>K535/1.25</f>
        <v>27.943999999999999</v>
      </c>
      <c r="O535" s="2">
        <v>42.29</v>
      </c>
      <c r="P535" s="4" t="s">
        <v>374</v>
      </c>
      <c r="R535" s="2">
        <v>27.66</v>
      </c>
      <c r="S535" s="4">
        <v>45869</v>
      </c>
      <c r="T535" s="29">
        <v>3</v>
      </c>
      <c r="AA535" s="4"/>
    </row>
    <row r="536" spans="1:34" x14ac:dyDescent="0.25">
      <c r="A536">
        <v>6869</v>
      </c>
      <c r="B536">
        <v>102874</v>
      </c>
      <c r="C536" t="s">
        <v>2302</v>
      </c>
      <c r="D536" t="s">
        <v>2299</v>
      </c>
      <c r="E536" t="s">
        <v>2300</v>
      </c>
      <c r="F536" t="s">
        <v>2301</v>
      </c>
      <c r="G536" t="s">
        <v>129</v>
      </c>
      <c r="H536">
        <v>29</v>
      </c>
      <c r="I536" s="1">
        <v>5</v>
      </c>
      <c r="J536" s="1">
        <v>6</v>
      </c>
      <c r="K536" s="3">
        <v>90.23</v>
      </c>
      <c r="L536" s="3">
        <f>K536/1.25</f>
        <v>72.183999999999997</v>
      </c>
      <c r="M536" s="2">
        <v>95.39</v>
      </c>
      <c r="O536" s="2">
        <v>94.16</v>
      </c>
      <c r="P536" s="4" t="s">
        <v>361</v>
      </c>
      <c r="R536" s="2">
        <v>89.96</v>
      </c>
      <c r="S536" s="4">
        <v>45746</v>
      </c>
      <c r="U536" s="2">
        <v>67.5</v>
      </c>
      <c r="V536" s="4">
        <v>45595</v>
      </c>
      <c r="Z536" s="2">
        <v>93.52</v>
      </c>
      <c r="AA536" s="4" t="s">
        <v>204</v>
      </c>
      <c r="AF536" s="2">
        <v>85.76</v>
      </c>
      <c r="AH536" s="2">
        <v>71.95</v>
      </c>
    </row>
    <row r="537" spans="1:34" x14ac:dyDescent="0.25">
      <c r="A537">
        <v>26399</v>
      </c>
      <c r="B537">
        <v>118104</v>
      </c>
      <c r="D537" t="s">
        <v>2303</v>
      </c>
      <c r="E537" t="s">
        <v>2304</v>
      </c>
      <c r="F537" t="s">
        <v>2301</v>
      </c>
      <c r="G537" t="s">
        <v>78</v>
      </c>
      <c r="H537">
        <v>11</v>
      </c>
      <c r="I537" s="1">
        <v>5</v>
      </c>
      <c r="J537" s="1">
        <v>3</v>
      </c>
      <c r="K537" s="3">
        <v>122.89</v>
      </c>
      <c r="L537" s="3">
        <f>K537/1.25</f>
        <v>98.311999999999998</v>
      </c>
      <c r="M537" s="2">
        <v>103.62</v>
      </c>
      <c r="O537" s="2">
        <v>102.27</v>
      </c>
      <c r="P537" s="4" t="s">
        <v>947</v>
      </c>
      <c r="AA537" s="4"/>
      <c r="AF537" s="2">
        <v>93.16</v>
      </c>
      <c r="AH537" s="2">
        <v>102.59</v>
      </c>
    </row>
    <row r="538" spans="1:34" x14ac:dyDescent="0.25">
      <c r="A538">
        <v>24622</v>
      </c>
      <c r="D538" t="s">
        <v>2310</v>
      </c>
      <c r="E538" t="s">
        <v>2311</v>
      </c>
      <c r="F538" t="s">
        <v>2312</v>
      </c>
      <c r="G538" t="s">
        <v>2313</v>
      </c>
      <c r="H538">
        <v>75</v>
      </c>
      <c r="I538" s="1">
        <v>16</v>
      </c>
      <c r="J538" s="1">
        <v>12</v>
      </c>
      <c r="K538" s="3">
        <v>65.650000000000006</v>
      </c>
      <c r="L538" s="3">
        <f>K538/1.25</f>
        <v>52.52</v>
      </c>
      <c r="M538" s="2">
        <v>52.96</v>
      </c>
      <c r="AA538" s="4"/>
    </row>
    <row r="539" spans="1:34" x14ac:dyDescent="0.25">
      <c r="C539" t="s">
        <v>2316</v>
      </c>
      <c r="D539" t="s">
        <v>2314</v>
      </c>
      <c r="E539" t="s">
        <v>2315</v>
      </c>
      <c r="G539" t="s">
        <v>828</v>
      </c>
      <c r="H539">
        <v>9</v>
      </c>
      <c r="I539" s="1">
        <v>4</v>
      </c>
      <c r="J539" s="1">
        <v>1</v>
      </c>
      <c r="K539" s="3">
        <v>232.85</v>
      </c>
      <c r="L539" s="3">
        <f>K539/1.25</f>
        <v>186.28</v>
      </c>
      <c r="Z539" s="2">
        <v>260.86</v>
      </c>
      <c r="AA539" s="4" t="s">
        <v>225</v>
      </c>
      <c r="AC539" s="2">
        <v>194.04</v>
      </c>
      <c r="AD539" s="4">
        <v>45716</v>
      </c>
      <c r="AE539" s="29">
        <v>4</v>
      </c>
    </row>
    <row r="540" spans="1:34" x14ac:dyDescent="0.25">
      <c r="A540">
        <v>44675</v>
      </c>
      <c r="D540" t="s">
        <v>2317</v>
      </c>
      <c r="E540" t="s">
        <v>2318</v>
      </c>
      <c r="F540" t="s">
        <v>41</v>
      </c>
      <c r="G540" t="s">
        <v>595</v>
      </c>
      <c r="H540">
        <v>11</v>
      </c>
      <c r="I540" s="1">
        <v>1</v>
      </c>
      <c r="J540" s="1">
        <v>4</v>
      </c>
      <c r="K540" s="3">
        <v>98.96</v>
      </c>
      <c r="L540" s="3">
        <f>K540/1.25</f>
        <v>79.167999999999992</v>
      </c>
      <c r="M540" s="2">
        <v>81.42</v>
      </c>
      <c r="AA540" s="4"/>
    </row>
    <row r="541" spans="1:34" x14ac:dyDescent="0.25">
      <c r="A541">
        <v>23150</v>
      </c>
      <c r="C541" t="s">
        <v>2322</v>
      </c>
      <c r="D541" t="s">
        <v>2319</v>
      </c>
      <c r="E541" t="s">
        <v>2320</v>
      </c>
      <c r="F541" t="s">
        <v>2321</v>
      </c>
      <c r="G541" t="s">
        <v>94</v>
      </c>
      <c r="H541">
        <v>5</v>
      </c>
      <c r="I541" s="1">
        <v>4</v>
      </c>
      <c r="J541" s="1">
        <v>5</v>
      </c>
      <c r="K541" s="3">
        <v>96.7</v>
      </c>
      <c r="L541" s="3">
        <f>K541/1.25</f>
        <v>77.36</v>
      </c>
      <c r="M541" s="2">
        <v>79.739999999999995</v>
      </c>
      <c r="R541" s="2">
        <v>82.68</v>
      </c>
      <c r="S541" s="4">
        <v>45748</v>
      </c>
      <c r="Z541" s="2">
        <v>78.69</v>
      </c>
      <c r="AA541" s="4" t="s">
        <v>76</v>
      </c>
      <c r="AH541" s="2">
        <v>74.98</v>
      </c>
    </row>
    <row r="542" spans="1:34" x14ac:dyDescent="0.25">
      <c r="A542">
        <v>4953</v>
      </c>
      <c r="D542" t="s">
        <v>2323</v>
      </c>
      <c r="E542" t="s">
        <v>2324</v>
      </c>
      <c r="F542" t="s">
        <v>2325</v>
      </c>
      <c r="G542" t="s">
        <v>2326</v>
      </c>
      <c r="H542">
        <v>15</v>
      </c>
      <c r="I542" s="1">
        <v>5</v>
      </c>
      <c r="J542" s="1">
        <v>0</v>
      </c>
      <c r="K542" s="3">
        <v>239.96</v>
      </c>
      <c r="L542" s="3">
        <f>K542/1.25</f>
        <v>191.96800000000002</v>
      </c>
      <c r="M542" s="2">
        <v>613.64</v>
      </c>
      <c r="AA542" s="4"/>
    </row>
    <row r="543" spans="1:34" x14ac:dyDescent="0.25">
      <c r="A543">
        <v>96655</v>
      </c>
      <c r="C543" t="s">
        <v>2332</v>
      </c>
      <c r="D543" t="s">
        <v>2329</v>
      </c>
      <c r="E543" t="s">
        <v>2330</v>
      </c>
      <c r="F543" t="s">
        <v>2331</v>
      </c>
      <c r="G543" t="s">
        <v>94</v>
      </c>
      <c r="H543">
        <v>3</v>
      </c>
      <c r="I543" s="1">
        <v>1</v>
      </c>
      <c r="J543" s="1">
        <v>2</v>
      </c>
      <c r="K543" s="3">
        <v>310.79000000000002</v>
      </c>
      <c r="L543" s="3">
        <f>K543/1.25</f>
        <v>248.63200000000001</v>
      </c>
      <c r="M543" s="2">
        <v>235.71</v>
      </c>
      <c r="Z543" s="2">
        <v>232.61</v>
      </c>
      <c r="AA543" s="4" t="s">
        <v>370</v>
      </c>
      <c r="AH543" s="2">
        <v>217.74</v>
      </c>
    </row>
    <row r="544" spans="1:34" x14ac:dyDescent="0.25">
      <c r="C544" t="s">
        <v>2335</v>
      </c>
      <c r="D544" t="s">
        <v>2333</v>
      </c>
      <c r="E544" t="s">
        <v>2334</v>
      </c>
      <c r="G544" t="s">
        <v>129</v>
      </c>
      <c r="H544">
        <v>2</v>
      </c>
      <c r="I544" s="1">
        <v>2</v>
      </c>
      <c r="J544" s="1">
        <v>12</v>
      </c>
      <c r="K544" s="3">
        <v>38.81</v>
      </c>
      <c r="L544" s="3">
        <f>K544/1.25</f>
        <v>31.048000000000002</v>
      </c>
      <c r="R544" s="2">
        <v>34.94</v>
      </c>
      <c r="S544" s="4">
        <v>46172</v>
      </c>
      <c r="Z544" s="2">
        <v>30.92</v>
      </c>
      <c r="AA544" s="4" t="s">
        <v>164</v>
      </c>
      <c r="AC544" s="2">
        <v>41.23</v>
      </c>
      <c r="AD544" s="4">
        <v>45534</v>
      </c>
      <c r="AF544" s="2">
        <v>28.35</v>
      </c>
    </row>
    <row r="545" spans="1:36" x14ac:dyDescent="0.25">
      <c r="A545">
        <v>25680</v>
      </c>
      <c r="D545" t="s">
        <v>2336</v>
      </c>
      <c r="E545" t="s">
        <v>2337</v>
      </c>
      <c r="F545" t="s">
        <v>2338</v>
      </c>
      <c r="G545" t="s">
        <v>246</v>
      </c>
      <c r="H545">
        <v>12</v>
      </c>
      <c r="I545" s="1">
        <v>1</v>
      </c>
      <c r="J545" s="1">
        <v>6</v>
      </c>
      <c r="K545" s="3">
        <v>143.27000000000001</v>
      </c>
      <c r="L545" s="3">
        <f>K545/1.25</f>
        <v>114.61600000000001</v>
      </c>
      <c r="M545" s="2">
        <v>99.49</v>
      </c>
      <c r="AA545" s="4"/>
    </row>
    <row r="546" spans="1:36" x14ac:dyDescent="0.25">
      <c r="A546">
        <v>13815</v>
      </c>
      <c r="C546" t="s">
        <v>2343</v>
      </c>
      <c r="D546" t="s">
        <v>2341</v>
      </c>
      <c r="E546" t="s">
        <v>2342</v>
      </c>
      <c r="F546" t="s">
        <v>323</v>
      </c>
      <c r="G546" t="s">
        <v>635</v>
      </c>
      <c r="H546">
        <v>10</v>
      </c>
      <c r="I546" s="1">
        <v>1</v>
      </c>
      <c r="J546" s="1">
        <v>3</v>
      </c>
      <c r="K546" s="3">
        <v>82.14</v>
      </c>
      <c r="L546" s="3">
        <f>K546/1.25</f>
        <v>65.712000000000003</v>
      </c>
      <c r="M546" s="2">
        <v>50.99</v>
      </c>
      <c r="Z546" s="2">
        <v>77.67</v>
      </c>
      <c r="AA546" s="4" t="s">
        <v>192</v>
      </c>
    </row>
    <row r="547" spans="1:36" x14ac:dyDescent="0.25">
      <c r="C547" t="s">
        <v>2348</v>
      </c>
      <c r="D547" t="s">
        <v>2346</v>
      </c>
      <c r="E547" t="s">
        <v>2347</v>
      </c>
      <c r="G547" t="s">
        <v>88</v>
      </c>
      <c r="H547">
        <v>43</v>
      </c>
      <c r="I547" s="1">
        <v>15</v>
      </c>
      <c r="J547" s="1">
        <v>16</v>
      </c>
      <c r="K547" s="3">
        <v>79.56</v>
      </c>
      <c r="L547" s="3">
        <f>K547/1.25</f>
        <v>63.648000000000003</v>
      </c>
      <c r="R547" s="2">
        <v>60.85</v>
      </c>
      <c r="S547" s="4">
        <v>45747</v>
      </c>
      <c r="Z547" s="2">
        <v>79.88</v>
      </c>
      <c r="AA547" s="4" t="s">
        <v>204</v>
      </c>
      <c r="AC547" s="2">
        <v>81.375</v>
      </c>
      <c r="AD547" s="4">
        <v>45717</v>
      </c>
      <c r="AH547" s="2">
        <v>61.45</v>
      </c>
    </row>
    <row r="548" spans="1:36" x14ac:dyDescent="0.25">
      <c r="B548">
        <v>118560</v>
      </c>
      <c r="D548" t="s">
        <v>2349</v>
      </c>
      <c r="E548" t="s">
        <v>2350</v>
      </c>
      <c r="G548" t="s">
        <v>88</v>
      </c>
      <c r="H548">
        <v>107</v>
      </c>
      <c r="I548" s="1">
        <v>37</v>
      </c>
      <c r="J548" s="1">
        <v>0</v>
      </c>
      <c r="K548" s="3">
        <v>11.64</v>
      </c>
      <c r="L548" s="3">
        <f>K548/1.25</f>
        <v>9.3120000000000012</v>
      </c>
      <c r="O548" s="2">
        <v>18.739999999999998</v>
      </c>
      <c r="P548" s="4" t="s">
        <v>1503</v>
      </c>
      <c r="AA548" s="4"/>
      <c r="AH548" s="2">
        <v>10.75</v>
      </c>
      <c r="AJ548">
        <v>40</v>
      </c>
    </row>
    <row r="549" spans="1:36" x14ac:dyDescent="0.25">
      <c r="A549">
        <v>26049</v>
      </c>
      <c r="B549">
        <v>117956</v>
      </c>
      <c r="C549" t="s">
        <v>2355</v>
      </c>
      <c r="D549" t="s">
        <v>2353</v>
      </c>
      <c r="E549" t="s">
        <v>2354</v>
      </c>
      <c r="F549" t="s">
        <v>323</v>
      </c>
      <c r="G549" t="s">
        <v>83</v>
      </c>
      <c r="H549">
        <v>11</v>
      </c>
      <c r="I549" s="1">
        <v>5</v>
      </c>
      <c r="J549" s="1">
        <v>4</v>
      </c>
      <c r="K549" s="3">
        <v>74.06</v>
      </c>
      <c r="L549" s="3">
        <f>K549/1.25</f>
        <v>59.248000000000005</v>
      </c>
      <c r="M549" s="2">
        <v>56.02</v>
      </c>
      <c r="O549" s="2">
        <v>55.654499999999999</v>
      </c>
      <c r="P549" s="4" t="s">
        <v>179</v>
      </c>
      <c r="Z549" s="2">
        <v>55.29</v>
      </c>
      <c r="AA549" s="4"/>
    </row>
    <row r="550" spans="1:36" x14ac:dyDescent="0.25">
      <c r="A550">
        <v>24139</v>
      </c>
      <c r="D550" t="s">
        <v>2356</v>
      </c>
      <c r="E550" t="s">
        <v>2357</v>
      </c>
      <c r="F550" t="s">
        <v>323</v>
      </c>
      <c r="G550" t="s">
        <v>709</v>
      </c>
      <c r="H550">
        <v>10</v>
      </c>
      <c r="I550" s="1">
        <v>1</v>
      </c>
      <c r="J550" s="1">
        <v>2</v>
      </c>
      <c r="K550" s="3">
        <v>32.340000000000003</v>
      </c>
      <c r="L550" s="3">
        <f>K550/1.25</f>
        <v>25.872000000000003</v>
      </c>
      <c r="M550" s="2">
        <v>26.32</v>
      </c>
      <c r="AA550" s="4"/>
      <c r="AH550" s="2">
        <v>19.239999999999998</v>
      </c>
    </row>
    <row r="551" spans="1:36" x14ac:dyDescent="0.25">
      <c r="B551">
        <v>116351</v>
      </c>
      <c r="C551" t="s">
        <v>2360</v>
      </c>
      <c r="D551" t="s">
        <v>2358</v>
      </c>
      <c r="E551" t="s">
        <v>2359</v>
      </c>
      <c r="G551" t="s">
        <v>88</v>
      </c>
      <c r="H551">
        <v>215</v>
      </c>
      <c r="I551" s="1">
        <v>114</v>
      </c>
      <c r="J551" s="1">
        <v>212</v>
      </c>
      <c r="K551" s="3">
        <v>9.6999999999999993</v>
      </c>
      <c r="L551" s="3">
        <f>K551/1.25</f>
        <v>7.76</v>
      </c>
      <c r="O551" s="2">
        <v>11.53</v>
      </c>
      <c r="P551" s="4" t="s">
        <v>74</v>
      </c>
      <c r="R551" s="2">
        <v>7.86</v>
      </c>
      <c r="S551" s="4">
        <v>45747</v>
      </c>
      <c r="Z551" s="2">
        <v>11.46</v>
      </c>
      <c r="AA551" s="4" t="s">
        <v>204</v>
      </c>
      <c r="AC551" s="2">
        <v>8.4700000000000006</v>
      </c>
      <c r="AD551" s="4">
        <v>45747</v>
      </c>
      <c r="AH551" s="2">
        <v>9.2200000000000006</v>
      </c>
    </row>
    <row r="552" spans="1:36" x14ac:dyDescent="0.25">
      <c r="A552">
        <v>19601</v>
      </c>
      <c r="B552">
        <v>115568</v>
      </c>
      <c r="C552" t="s">
        <v>2363</v>
      </c>
      <c r="D552" t="s">
        <v>2361</v>
      </c>
      <c r="E552" t="s">
        <v>2362</v>
      </c>
      <c r="F552" t="s">
        <v>323</v>
      </c>
      <c r="G552" t="s">
        <v>83</v>
      </c>
      <c r="H552">
        <v>94</v>
      </c>
      <c r="I552" s="1">
        <v>82</v>
      </c>
      <c r="J552" s="1">
        <v>93</v>
      </c>
      <c r="K552" s="3">
        <v>16.489999999999998</v>
      </c>
      <c r="L552" s="3">
        <f>K552/1.25</f>
        <v>13.191999999999998</v>
      </c>
      <c r="M552" s="2">
        <v>16.579999999999998</v>
      </c>
      <c r="O552" s="2">
        <v>16.47</v>
      </c>
      <c r="P552" s="4" t="s">
        <v>87</v>
      </c>
      <c r="Z552" s="2">
        <v>32.72</v>
      </c>
      <c r="AA552" s="4"/>
      <c r="AF552" s="2">
        <v>30.75</v>
      </c>
    </row>
    <row r="553" spans="1:36" x14ac:dyDescent="0.25">
      <c r="A553">
        <v>21028</v>
      </c>
      <c r="B553">
        <v>116586</v>
      </c>
      <c r="C553" t="s">
        <v>2367</v>
      </c>
      <c r="D553" t="s">
        <v>2364</v>
      </c>
      <c r="E553" t="s">
        <v>2365</v>
      </c>
      <c r="F553" t="s">
        <v>2338</v>
      </c>
      <c r="G553" t="s">
        <v>101</v>
      </c>
      <c r="H553">
        <v>3</v>
      </c>
      <c r="I553" s="1">
        <v>3</v>
      </c>
      <c r="J553" s="1">
        <v>2</v>
      </c>
      <c r="K553" s="3">
        <v>114.16</v>
      </c>
      <c r="L553" s="3">
        <f>K553/1.25</f>
        <v>91.328000000000003</v>
      </c>
      <c r="M553" s="2">
        <v>97.64</v>
      </c>
      <c r="O553" s="2">
        <v>95.744</v>
      </c>
      <c r="P553" s="4" t="s">
        <v>724</v>
      </c>
      <c r="Z553" s="2">
        <v>95.1</v>
      </c>
      <c r="AA553" s="4" t="s">
        <v>2366</v>
      </c>
    </row>
    <row r="554" spans="1:36" x14ac:dyDescent="0.25">
      <c r="A554">
        <v>25701</v>
      </c>
      <c r="B554">
        <v>117700</v>
      </c>
      <c r="C554" t="s">
        <v>2370</v>
      </c>
      <c r="D554" t="s">
        <v>2368</v>
      </c>
      <c r="E554" t="s">
        <v>2369</v>
      </c>
      <c r="F554" t="s">
        <v>2338</v>
      </c>
      <c r="G554" t="s">
        <v>101</v>
      </c>
      <c r="H554">
        <v>3</v>
      </c>
      <c r="I554" s="1">
        <v>1</v>
      </c>
      <c r="J554" s="1">
        <v>2</v>
      </c>
      <c r="K554" s="3">
        <v>104.46</v>
      </c>
      <c r="L554" s="3">
        <f>K554/1.25</f>
        <v>83.567999999999998</v>
      </c>
      <c r="M554" s="2">
        <v>75.11</v>
      </c>
      <c r="O554" s="2">
        <v>73.647999999999996</v>
      </c>
      <c r="P554" s="4" t="s">
        <v>361</v>
      </c>
      <c r="Z554" s="2">
        <v>73.16</v>
      </c>
      <c r="AA554" s="4" t="s">
        <v>362</v>
      </c>
    </row>
    <row r="555" spans="1:36" x14ac:dyDescent="0.25">
      <c r="A555">
        <v>8417</v>
      </c>
      <c r="B555">
        <v>109404</v>
      </c>
      <c r="C555" t="s">
        <v>2383</v>
      </c>
      <c r="D555" t="s">
        <v>2381</v>
      </c>
      <c r="E555" t="s">
        <v>2382</v>
      </c>
      <c r="F555" t="s">
        <v>2338</v>
      </c>
      <c r="G555" t="s">
        <v>480</v>
      </c>
      <c r="H555">
        <v>8</v>
      </c>
      <c r="I555" s="1">
        <v>5</v>
      </c>
      <c r="J555" s="1">
        <v>2</v>
      </c>
      <c r="K555" s="3">
        <v>83.44</v>
      </c>
      <c r="L555" s="3">
        <f>K555/1.25</f>
        <v>66.751999999999995</v>
      </c>
      <c r="M555" s="2">
        <v>85.53</v>
      </c>
      <c r="O555" s="2">
        <v>84.42</v>
      </c>
      <c r="P555" s="4" t="s">
        <v>74</v>
      </c>
      <c r="R555" s="2">
        <v>74.83</v>
      </c>
      <c r="S555" s="4">
        <v>45687</v>
      </c>
      <c r="Z555" s="2">
        <v>83.85</v>
      </c>
      <c r="AA555" s="4" t="s">
        <v>204</v>
      </c>
      <c r="AC555" s="2">
        <v>78.73599999999999</v>
      </c>
      <c r="AD555" s="4">
        <v>45838</v>
      </c>
      <c r="AF555" s="2">
        <v>76.89</v>
      </c>
      <c r="AH555" s="2">
        <v>76.55</v>
      </c>
    </row>
    <row r="556" spans="1:36" x14ac:dyDescent="0.25">
      <c r="A556">
        <v>8414</v>
      </c>
      <c r="B556">
        <v>109400</v>
      </c>
      <c r="C556" t="s">
        <v>2387</v>
      </c>
      <c r="D556" t="s">
        <v>2384</v>
      </c>
      <c r="E556" t="s">
        <v>2385</v>
      </c>
      <c r="F556" t="s">
        <v>2338</v>
      </c>
      <c r="G556" t="s">
        <v>480</v>
      </c>
      <c r="H556">
        <v>1</v>
      </c>
      <c r="I556" s="1">
        <v>1</v>
      </c>
      <c r="J556" s="1">
        <v>2</v>
      </c>
      <c r="K556" s="3">
        <v>60.8</v>
      </c>
      <c r="L556" s="3">
        <f>K556/1.25</f>
        <v>48.64</v>
      </c>
      <c r="M556" s="2">
        <v>61.84</v>
      </c>
      <c r="O556" s="2">
        <v>61.04</v>
      </c>
      <c r="P556" s="4" t="s">
        <v>1698</v>
      </c>
      <c r="R556" s="2">
        <v>52.7</v>
      </c>
      <c r="S556" s="4">
        <v>46326</v>
      </c>
      <c r="Z556" s="2">
        <v>60.63</v>
      </c>
      <c r="AA556" s="4" t="s">
        <v>2386</v>
      </c>
      <c r="AC556" s="2">
        <v>37.295999999999999</v>
      </c>
      <c r="AD556" s="4">
        <v>45350</v>
      </c>
      <c r="AF556" s="2">
        <v>55.6</v>
      </c>
    </row>
    <row r="557" spans="1:36" x14ac:dyDescent="0.25">
      <c r="A557">
        <v>23025</v>
      </c>
      <c r="C557" t="s">
        <v>2391</v>
      </c>
      <c r="D557" t="s">
        <v>2388</v>
      </c>
      <c r="E557" t="s">
        <v>2389</v>
      </c>
      <c r="F557" t="s">
        <v>2390</v>
      </c>
      <c r="G557" t="s">
        <v>1320</v>
      </c>
      <c r="H557">
        <v>5</v>
      </c>
      <c r="I557" s="1">
        <v>4</v>
      </c>
      <c r="J557" s="1">
        <v>1</v>
      </c>
      <c r="K557" s="3">
        <v>88.94</v>
      </c>
      <c r="L557" s="3">
        <f>K557/1.25</f>
        <v>71.152000000000001</v>
      </c>
      <c r="M557" s="2">
        <v>74.67</v>
      </c>
      <c r="R557" s="2">
        <v>71.040000000000006</v>
      </c>
      <c r="S557" s="4">
        <v>45473</v>
      </c>
      <c r="T557" s="29">
        <v>4</v>
      </c>
      <c r="Z557" s="2">
        <v>72.239999999999995</v>
      </c>
      <c r="AA557" s="4"/>
    </row>
    <row r="558" spans="1:36" x14ac:dyDescent="0.25">
      <c r="A558">
        <v>23435</v>
      </c>
      <c r="B558">
        <v>116881</v>
      </c>
      <c r="C558" t="s">
        <v>2395</v>
      </c>
      <c r="D558" t="s">
        <v>2392</v>
      </c>
      <c r="E558" t="s">
        <v>2393</v>
      </c>
      <c r="F558" t="s">
        <v>2394</v>
      </c>
      <c r="G558" t="s">
        <v>2396</v>
      </c>
      <c r="H558">
        <v>8</v>
      </c>
      <c r="I558" s="1">
        <v>14</v>
      </c>
      <c r="J558" s="1">
        <v>7</v>
      </c>
      <c r="K558" s="3">
        <v>131.30000000000001</v>
      </c>
      <c r="L558" s="3">
        <f>K558/1.25</f>
        <v>105.04</v>
      </c>
      <c r="M558" s="2">
        <v>98.14</v>
      </c>
      <c r="O558" s="2">
        <v>98.84</v>
      </c>
      <c r="P558" s="4" t="s">
        <v>200</v>
      </c>
      <c r="Z558" s="2">
        <v>98.18</v>
      </c>
      <c r="AA558" s="4" t="s">
        <v>370</v>
      </c>
      <c r="AH558" s="2">
        <v>89.41</v>
      </c>
    </row>
    <row r="559" spans="1:36" x14ac:dyDescent="0.25">
      <c r="B559">
        <v>117553</v>
      </c>
      <c r="C559" t="s">
        <v>2399</v>
      </c>
      <c r="D559" t="s">
        <v>2397</v>
      </c>
      <c r="E559" t="s">
        <v>2398</v>
      </c>
      <c r="G559" t="s">
        <v>701</v>
      </c>
      <c r="H559">
        <v>11</v>
      </c>
      <c r="I559" s="1">
        <v>2</v>
      </c>
      <c r="J559" s="1">
        <v>3</v>
      </c>
      <c r="K559" s="3">
        <v>219.91</v>
      </c>
      <c r="L559" s="3">
        <f>K559/1.25</f>
        <v>175.928</v>
      </c>
      <c r="O559" s="2">
        <v>180.84</v>
      </c>
      <c r="P559" s="4" t="s">
        <v>200</v>
      </c>
      <c r="Z559" s="2">
        <v>179.63</v>
      </c>
      <c r="AA559" s="4" t="s">
        <v>370</v>
      </c>
    </row>
    <row r="560" spans="1:36" x14ac:dyDescent="0.25">
      <c r="A560">
        <v>6748</v>
      </c>
      <c r="C560" t="s">
        <v>2402</v>
      </c>
      <c r="D560" t="s">
        <v>2400</v>
      </c>
      <c r="E560" t="s">
        <v>2401</v>
      </c>
      <c r="F560" t="s">
        <v>323</v>
      </c>
      <c r="G560" t="s">
        <v>117</v>
      </c>
      <c r="H560">
        <v>2</v>
      </c>
      <c r="I560" s="1">
        <v>1</v>
      </c>
      <c r="J560" s="1">
        <v>2</v>
      </c>
      <c r="K560" s="3">
        <v>258.72000000000003</v>
      </c>
      <c r="L560" s="3">
        <f>K560/1.25</f>
        <v>206.97600000000003</v>
      </c>
      <c r="M560" s="2">
        <v>186.66</v>
      </c>
      <c r="Z560" s="2">
        <v>264.11</v>
      </c>
      <c r="AA560" s="4" t="s">
        <v>362</v>
      </c>
    </row>
    <row r="561" spans="1:34" x14ac:dyDescent="0.25">
      <c r="A561">
        <v>25181</v>
      </c>
      <c r="B561">
        <v>117637</v>
      </c>
      <c r="C561" t="s">
        <v>2416</v>
      </c>
      <c r="D561" t="s">
        <v>2413</v>
      </c>
      <c r="E561" t="s">
        <v>2414</v>
      </c>
      <c r="F561" t="s">
        <v>2415</v>
      </c>
      <c r="G561" t="s">
        <v>136</v>
      </c>
      <c r="H561">
        <v>2</v>
      </c>
      <c r="I561" s="1">
        <v>4</v>
      </c>
      <c r="J561" s="1">
        <v>9</v>
      </c>
      <c r="K561" s="3">
        <v>192.75</v>
      </c>
      <c r="L561" s="3">
        <f>K561/1.25</f>
        <v>154.19999999999999</v>
      </c>
      <c r="M561" s="2">
        <v>195.14</v>
      </c>
      <c r="O561" s="2">
        <v>206.29</v>
      </c>
      <c r="P561" s="4" t="s">
        <v>369</v>
      </c>
      <c r="R561" s="2">
        <v>154.02000000000001</v>
      </c>
      <c r="S561" s="4">
        <v>45716</v>
      </c>
      <c r="U561" s="2">
        <v>174.84</v>
      </c>
      <c r="V561" s="4">
        <v>45690</v>
      </c>
      <c r="Z561" s="2">
        <v>204.9</v>
      </c>
      <c r="AA561" s="4" t="s">
        <v>115</v>
      </c>
    </row>
    <row r="562" spans="1:34" x14ac:dyDescent="0.25">
      <c r="A562">
        <v>97147</v>
      </c>
      <c r="B562">
        <v>113580</v>
      </c>
      <c r="C562" t="s">
        <v>2420</v>
      </c>
      <c r="D562" t="s">
        <v>2417</v>
      </c>
      <c r="E562" t="s">
        <v>2418</v>
      </c>
      <c r="F562" t="s">
        <v>2419</v>
      </c>
      <c r="G562" t="s">
        <v>416</v>
      </c>
      <c r="H562">
        <v>5</v>
      </c>
      <c r="I562" s="1">
        <v>5</v>
      </c>
      <c r="J562" s="1">
        <v>0</v>
      </c>
      <c r="K562" s="3">
        <v>292.68</v>
      </c>
      <c r="L562" s="3">
        <f>K562/1.25</f>
        <v>234.14400000000001</v>
      </c>
      <c r="M562" s="2">
        <v>262.27</v>
      </c>
      <c r="O562" s="2">
        <v>262.27</v>
      </c>
      <c r="P562" s="4" t="s">
        <v>724</v>
      </c>
      <c r="R562" s="2">
        <v>234.08</v>
      </c>
      <c r="S562" s="4">
        <v>45869</v>
      </c>
      <c r="T562" s="29">
        <v>6</v>
      </c>
      <c r="Z562" s="2">
        <v>260.51</v>
      </c>
      <c r="AA562" s="4" t="s">
        <v>92</v>
      </c>
      <c r="AH562" s="2">
        <v>237.81</v>
      </c>
    </row>
    <row r="563" spans="1:34" x14ac:dyDescent="0.25">
      <c r="A563">
        <v>97285</v>
      </c>
      <c r="B563">
        <v>116413</v>
      </c>
      <c r="C563" t="s">
        <v>2423</v>
      </c>
      <c r="D563" t="s">
        <v>2421</v>
      </c>
      <c r="E563" t="s">
        <v>2422</v>
      </c>
      <c r="F563" t="s">
        <v>2415</v>
      </c>
      <c r="G563" t="s">
        <v>94</v>
      </c>
      <c r="H563">
        <v>6</v>
      </c>
      <c r="I563" s="1">
        <v>1</v>
      </c>
      <c r="J563" s="1">
        <v>7</v>
      </c>
      <c r="K563" s="3">
        <v>183.37</v>
      </c>
      <c r="L563" s="3">
        <f>K563/1.25</f>
        <v>146.696</v>
      </c>
      <c r="M563" s="2">
        <v>162.85</v>
      </c>
      <c r="O563" s="2">
        <v>149.22</v>
      </c>
      <c r="P563" s="4" t="s">
        <v>37</v>
      </c>
      <c r="R563" s="2">
        <v>160.13999999999999</v>
      </c>
      <c r="S563" s="4">
        <v>45778</v>
      </c>
      <c r="Z563" s="2">
        <v>160.71</v>
      </c>
      <c r="AA563" s="4" t="s">
        <v>125</v>
      </c>
      <c r="AF563" s="2">
        <v>156.28</v>
      </c>
      <c r="AH563" s="2">
        <v>171.3</v>
      </c>
    </row>
    <row r="564" spans="1:34" x14ac:dyDescent="0.25">
      <c r="A564">
        <v>24807</v>
      </c>
      <c r="C564" t="s">
        <v>2427</v>
      </c>
      <c r="D564" t="s">
        <v>2425</v>
      </c>
      <c r="E564" t="s">
        <v>2426</v>
      </c>
      <c r="F564" t="s">
        <v>2415</v>
      </c>
      <c r="G564" t="s">
        <v>622</v>
      </c>
      <c r="H564">
        <v>4</v>
      </c>
      <c r="I564" s="1">
        <v>3</v>
      </c>
      <c r="J564" s="1">
        <v>0</v>
      </c>
      <c r="K564" s="3">
        <v>394.22</v>
      </c>
      <c r="L564" s="3">
        <f>K564/1.25</f>
        <v>315.37600000000003</v>
      </c>
      <c r="M564" s="2">
        <v>270.91000000000003</v>
      </c>
      <c r="N564" s="29">
        <v>2</v>
      </c>
      <c r="Z564" s="2">
        <v>266.89999999999998</v>
      </c>
      <c r="AA564" s="4" t="s">
        <v>370</v>
      </c>
    </row>
    <row r="565" spans="1:34" x14ac:dyDescent="0.25">
      <c r="B565">
        <v>204902</v>
      </c>
      <c r="D565" t="s">
        <v>2428</v>
      </c>
      <c r="E565" t="s">
        <v>2429</v>
      </c>
      <c r="G565" t="s">
        <v>728</v>
      </c>
      <c r="H565">
        <v>6</v>
      </c>
      <c r="I565" s="1">
        <v>6</v>
      </c>
      <c r="J565" s="1">
        <v>5</v>
      </c>
      <c r="K565" s="3">
        <v>32.99</v>
      </c>
      <c r="L565" s="3">
        <f>K565/1.25</f>
        <v>26.392000000000003</v>
      </c>
      <c r="O565" s="2">
        <v>33.31</v>
      </c>
      <c r="P565" s="4" t="s">
        <v>972</v>
      </c>
      <c r="R565" s="2">
        <v>27.39</v>
      </c>
      <c r="S565" s="4">
        <v>46053</v>
      </c>
      <c r="AA565" s="4"/>
      <c r="AF565" s="2">
        <v>31.15</v>
      </c>
    </row>
    <row r="566" spans="1:34" x14ac:dyDescent="0.25">
      <c r="B566">
        <v>204903</v>
      </c>
      <c r="D566" t="s">
        <v>2430</v>
      </c>
      <c r="E566" t="s">
        <v>2431</v>
      </c>
      <c r="G566" t="s">
        <v>728</v>
      </c>
      <c r="H566">
        <v>4</v>
      </c>
      <c r="I566" s="1">
        <v>2</v>
      </c>
      <c r="J566" s="1">
        <v>2</v>
      </c>
      <c r="K566" s="3">
        <v>52.07</v>
      </c>
      <c r="L566" s="3">
        <f>K566/1.25</f>
        <v>41.655999999999999</v>
      </c>
      <c r="O566" s="2">
        <v>44.77</v>
      </c>
      <c r="P566" s="4" t="s">
        <v>374</v>
      </c>
      <c r="AA566" s="4"/>
      <c r="AF566" s="2">
        <v>41.85</v>
      </c>
      <c r="AH566" s="2">
        <v>38.1</v>
      </c>
    </row>
    <row r="567" spans="1:34" x14ac:dyDescent="0.25">
      <c r="B567">
        <v>116139</v>
      </c>
      <c r="C567" t="s">
        <v>2436</v>
      </c>
      <c r="D567" t="s">
        <v>2434</v>
      </c>
      <c r="E567" t="s">
        <v>2435</v>
      </c>
      <c r="G567" t="s">
        <v>88</v>
      </c>
      <c r="H567">
        <v>18</v>
      </c>
      <c r="I567" s="1">
        <v>4</v>
      </c>
      <c r="J567" s="1">
        <v>4</v>
      </c>
      <c r="K567" s="3">
        <v>20.37</v>
      </c>
      <c r="L567" s="3">
        <f>K567/1.25</f>
        <v>16.295999999999999</v>
      </c>
      <c r="O567" s="2">
        <v>22.1</v>
      </c>
      <c r="P567" s="4" t="s">
        <v>361</v>
      </c>
      <c r="R567" s="2">
        <v>16.309999999999999</v>
      </c>
      <c r="S567" s="4">
        <v>45626</v>
      </c>
      <c r="Z567" s="2">
        <v>21.96</v>
      </c>
      <c r="AA567" s="4" t="s">
        <v>362</v>
      </c>
      <c r="AC567" s="2">
        <v>20.125</v>
      </c>
      <c r="AD567" s="4">
        <v>45626</v>
      </c>
    </row>
    <row r="568" spans="1:34" x14ac:dyDescent="0.25">
      <c r="A568">
        <v>22057</v>
      </c>
      <c r="B568">
        <v>116022</v>
      </c>
      <c r="C568" t="s">
        <v>2439</v>
      </c>
      <c r="D568" t="s">
        <v>2437</v>
      </c>
      <c r="E568" t="s">
        <v>2438</v>
      </c>
      <c r="F568" t="s">
        <v>41</v>
      </c>
      <c r="G568" t="s">
        <v>721</v>
      </c>
      <c r="H568">
        <v>0</v>
      </c>
      <c r="I568" s="1">
        <v>1</v>
      </c>
      <c r="J568" s="1">
        <v>1</v>
      </c>
      <c r="K568" s="3">
        <v>339.57</v>
      </c>
      <c r="L568" s="3">
        <f>K568/1.25</f>
        <v>271.65600000000001</v>
      </c>
      <c r="M568" s="2">
        <v>293.13</v>
      </c>
      <c r="O568" s="2">
        <v>293.13</v>
      </c>
      <c r="P568" s="4" t="s">
        <v>247</v>
      </c>
      <c r="Z568" s="2">
        <v>291.16000000000003</v>
      </c>
      <c r="AA568" s="4" t="s">
        <v>249</v>
      </c>
      <c r="AH568" s="2">
        <v>296.17</v>
      </c>
    </row>
    <row r="569" spans="1:34" x14ac:dyDescent="0.25">
      <c r="A569">
        <v>24418</v>
      </c>
      <c r="D569" t="s">
        <v>2440</v>
      </c>
      <c r="E569" t="s">
        <v>2441</v>
      </c>
      <c r="F569" t="s">
        <v>2442</v>
      </c>
      <c r="G569" t="s">
        <v>620</v>
      </c>
      <c r="H569">
        <v>15</v>
      </c>
      <c r="I569" s="1">
        <v>2</v>
      </c>
      <c r="J569" s="1">
        <v>15</v>
      </c>
      <c r="K569" s="3">
        <v>103.16</v>
      </c>
      <c r="L569" s="3">
        <f>K569/1.25</f>
        <v>82.527999999999992</v>
      </c>
      <c r="M569" s="2">
        <v>658.83</v>
      </c>
      <c r="AA569" s="4"/>
    </row>
    <row r="570" spans="1:34" x14ac:dyDescent="0.25">
      <c r="A570">
        <v>26626</v>
      </c>
      <c r="C570" t="s">
        <v>2445</v>
      </c>
      <c r="D570" t="s">
        <v>2443</v>
      </c>
      <c r="E570" t="s">
        <v>2444</v>
      </c>
      <c r="F570" t="s">
        <v>323</v>
      </c>
      <c r="G570" t="s">
        <v>622</v>
      </c>
      <c r="H570">
        <v>2</v>
      </c>
      <c r="I570" s="1">
        <v>2</v>
      </c>
      <c r="J570" s="1">
        <v>3</v>
      </c>
      <c r="K570" s="3">
        <v>140.03</v>
      </c>
      <c r="L570" s="3">
        <f>K570/1.25</f>
        <v>112.024</v>
      </c>
      <c r="M570" s="2">
        <v>96.63</v>
      </c>
      <c r="Z570" s="2">
        <v>95.2</v>
      </c>
      <c r="AA570" s="4" t="s">
        <v>204</v>
      </c>
    </row>
    <row r="571" spans="1:34" x14ac:dyDescent="0.25">
      <c r="A571">
        <v>28555</v>
      </c>
      <c r="D571" t="s">
        <v>2448</v>
      </c>
      <c r="E571" t="s">
        <v>2449</v>
      </c>
      <c r="F571" t="s">
        <v>41</v>
      </c>
      <c r="G571" t="s">
        <v>620</v>
      </c>
      <c r="H571">
        <v>7</v>
      </c>
      <c r="I571" s="1">
        <v>2</v>
      </c>
      <c r="J571" s="1">
        <v>5</v>
      </c>
      <c r="K571" s="3">
        <v>237.7</v>
      </c>
      <c r="L571" s="3">
        <f>K571/1.25</f>
        <v>190.16</v>
      </c>
      <c r="M571" s="2">
        <v>199.6</v>
      </c>
      <c r="AA571" s="4"/>
      <c r="AC571" s="2">
        <v>183.155</v>
      </c>
      <c r="AD571" s="4">
        <v>46142</v>
      </c>
    </row>
    <row r="572" spans="1:34" x14ac:dyDescent="0.25">
      <c r="A572">
        <v>15605</v>
      </c>
      <c r="B572">
        <v>114959</v>
      </c>
      <c r="C572" t="s">
        <v>2453</v>
      </c>
      <c r="D572" t="s">
        <v>2450</v>
      </c>
      <c r="E572" t="s">
        <v>2451</v>
      </c>
      <c r="F572" t="s">
        <v>2452</v>
      </c>
      <c r="G572" t="s">
        <v>721</v>
      </c>
      <c r="H572">
        <v>8</v>
      </c>
      <c r="I572" s="1">
        <v>6</v>
      </c>
      <c r="J572" s="1">
        <v>6</v>
      </c>
      <c r="K572" s="3">
        <v>116.75</v>
      </c>
      <c r="L572" s="3">
        <f>K572/1.25</f>
        <v>93.4</v>
      </c>
      <c r="M572" s="2">
        <v>104.53</v>
      </c>
      <c r="O572" s="2">
        <v>104.53</v>
      </c>
      <c r="P572" s="4" t="s">
        <v>369</v>
      </c>
      <c r="Z572" s="2">
        <v>103.83</v>
      </c>
      <c r="AA572" s="4" t="s">
        <v>115</v>
      </c>
      <c r="AF572" s="2">
        <v>95.22</v>
      </c>
    </row>
    <row r="573" spans="1:34" x14ac:dyDescent="0.25">
      <c r="A573">
        <v>26183</v>
      </c>
      <c r="B573">
        <v>118447</v>
      </c>
      <c r="C573" t="s">
        <v>2456</v>
      </c>
      <c r="D573" t="s">
        <v>2454</v>
      </c>
      <c r="E573" t="s">
        <v>2455</v>
      </c>
      <c r="F573" t="s">
        <v>1241</v>
      </c>
      <c r="G573" t="s">
        <v>622</v>
      </c>
      <c r="H573">
        <v>0</v>
      </c>
      <c r="I573" s="1">
        <v>1</v>
      </c>
      <c r="J573" s="1">
        <v>2</v>
      </c>
      <c r="K573" s="3">
        <v>99.93</v>
      </c>
      <c r="L573" s="3">
        <f>K573/1.25</f>
        <v>79.944000000000003</v>
      </c>
      <c r="M573" s="2">
        <v>68.599999999999994</v>
      </c>
      <c r="O573" s="2">
        <v>68.040000000000006</v>
      </c>
      <c r="P573" s="4" t="s">
        <v>724</v>
      </c>
      <c r="Z573" s="2">
        <v>67.58</v>
      </c>
      <c r="AA573" s="4"/>
    </row>
    <row r="574" spans="1:34" x14ac:dyDescent="0.25">
      <c r="A574">
        <v>25381</v>
      </c>
      <c r="D574" t="s">
        <v>2457</v>
      </c>
      <c r="E574" t="s">
        <v>2458</v>
      </c>
      <c r="F574" t="s">
        <v>2459</v>
      </c>
      <c r="G574" t="s">
        <v>2460</v>
      </c>
      <c r="H574">
        <v>3</v>
      </c>
      <c r="I574" s="1">
        <v>1</v>
      </c>
      <c r="J574" s="1">
        <v>1</v>
      </c>
      <c r="K574" s="3">
        <v>444.68</v>
      </c>
      <c r="L574" s="3">
        <f>K574/1.25</f>
        <v>355.74400000000003</v>
      </c>
      <c r="M574" s="2">
        <v>339.57</v>
      </c>
      <c r="AA574" s="4"/>
    </row>
    <row r="575" spans="1:34" x14ac:dyDescent="0.25">
      <c r="A575">
        <v>843</v>
      </c>
      <c r="B575">
        <v>104256</v>
      </c>
      <c r="C575" t="s">
        <v>2464</v>
      </c>
      <c r="D575" t="s">
        <v>2461</v>
      </c>
      <c r="E575" t="s">
        <v>2462</v>
      </c>
      <c r="F575" t="s">
        <v>2463</v>
      </c>
      <c r="G575" t="s">
        <v>83</v>
      </c>
      <c r="H575">
        <v>22</v>
      </c>
      <c r="I575" s="1">
        <v>7</v>
      </c>
      <c r="J575" s="1">
        <v>11</v>
      </c>
      <c r="K575" s="3">
        <v>211.83</v>
      </c>
      <c r="L575" s="3">
        <f>K575/1.25</f>
        <v>169.464</v>
      </c>
      <c r="M575" s="2">
        <v>170.12</v>
      </c>
      <c r="O575" s="2">
        <v>169.0145</v>
      </c>
      <c r="P575" s="4" t="s">
        <v>74</v>
      </c>
      <c r="R575" s="2">
        <v>171.2</v>
      </c>
      <c r="S575" s="4">
        <v>45759</v>
      </c>
      <c r="Z575" s="2">
        <v>167.88</v>
      </c>
      <c r="AA575" s="4"/>
      <c r="AF575" s="2">
        <v>162.05000000000001</v>
      </c>
    </row>
    <row r="576" spans="1:34" x14ac:dyDescent="0.25">
      <c r="A576">
        <v>5475</v>
      </c>
      <c r="B576">
        <v>107555</v>
      </c>
      <c r="C576" t="s">
        <v>2468</v>
      </c>
      <c r="D576" t="s">
        <v>2465</v>
      </c>
      <c r="E576" t="s">
        <v>2467</v>
      </c>
      <c r="F576" t="s">
        <v>2466</v>
      </c>
      <c r="G576" t="s">
        <v>416</v>
      </c>
      <c r="H576">
        <v>16</v>
      </c>
      <c r="I576" s="1">
        <v>7</v>
      </c>
      <c r="J576" s="1">
        <v>0</v>
      </c>
      <c r="K576" s="3">
        <v>88.29</v>
      </c>
      <c r="L576" s="3">
        <f>K576/1.25</f>
        <v>70.632000000000005</v>
      </c>
      <c r="M576" s="2">
        <v>62.64</v>
      </c>
      <c r="N576" s="29">
        <v>12</v>
      </c>
      <c r="O576" s="2">
        <v>80.53</v>
      </c>
      <c r="P576" s="4" t="s">
        <v>1503</v>
      </c>
      <c r="R576" s="2">
        <v>75.989999999999995</v>
      </c>
      <c r="S576" s="4">
        <v>45747</v>
      </c>
      <c r="X576" s="2">
        <v>79.852999999999994</v>
      </c>
      <c r="Z576" s="2">
        <v>79.98</v>
      </c>
      <c r="AA576" s="4" t="s">
        <v>734</v>
      </c>
      <c r="AF576" s="2">
        <v>81.5</v>
      </c>
      <c r="AH576" s="2">
        <v>77.17</v>
      </c>
    </row>
    <row r="577" spans="1:34" x14ac:dyDescent="0.25">
      <c r="A577">
        <v>8354</v>
      </c>
      <c r="B577">
        <v>101314</v>
      </c>
      <c r="C577" t="s">
        <v>2473</v>
      </c>
      <c r="D577" t="s">
        <v>2471</v>
      </c>
      <c r="E577" t="s">
        <v>2472</v>
      </c>
      <c r="F577" t="s">
        <v>2466</v>
      </c>
      <c r="G577" t="s">
        <v>416</v>
      </c>
      <c r="H577">
        <v>4</v>
      </c>
      <c r="I577" s="1">
        <v>5</v>
      </c>
      <c r="J577" s="1">
        <v>4</v>
      </c>
      <c r="K577" s="3">
        <v>81.819999999999993</v>
      </c>
      <c r="L577" s="3">
        <f>K577/1.25</f>
        <v>65.455999999999989</v>
      </c>
      <c r="M577" s="2">
        <v>64.53</v>
      </c>
      <c r="O577" s="2">
        <v>64.53</v>
      </c>
      <c r="P577" s="4" t="s">
        <v>374</v>
      </c>
      <c r="R577" s="2">
        <v>64.34</v>
      </c>
      <c r="S577" s="4">
        <v>45777</v>
      </c>
      <c r="X577" s="2">
        <v>67.755199999999988</v>
      </c>
      <c r="Z577" s="2">
        <v>64.099999999999994</v>
      </c>
      <c r="AA577" s="4" t="s">
        <v>42</v>
      </c>
      <c r="AF577" s="2">
        <v>65.7</v>
      </c>
      <c r="AH577" s="2">
        <v>65.25</v>
      </c>
    </row>
    <row r="578" spans="1:34" x14ac:dyDescent="0.25">
      <c r="A578">
        <v>8355</v>
      </c>
      <c r="B578">
        <v>101356</v>
      </c>
      <c r="C578" t="s">
        <v>2476</v>
      </c>
      <c r="D578" t="s">
        <v>2474</v>
      </c>
      <c r="E578" t="s">
        <v>2475</v>
      </c>
      <c r="F578" t="s">
        <v>2466</v>
      </c>
      <c r="G578" t="s">
        <v>416</v>
      </c>
      <c r="H578">
        <v>3</v>
      </c>
      <c r="I578" s="1">
        <v>3</v>
      </c>
      <c r="J578" s="1">
        <v>5</v>
      </c>
      <c r="K578" s="3">
        <v>124.51</v>
      </c>
      <c r="L578" s="3">
        <f>K578/1.25</f>
        <v>99.608000000000004</v>
      </c>
      <c r="M578" s="2">
        <v>98.11</v>
      </c>
      <c r="O578" s="2">
        <v>98.1</v>
      </c>
      <c r="P578" s="4" t="s">
        <v>1503</v>
      </c>
      <c r="R578" s="2">
        <v>97.83</v>
      </c>
      <c r="S578" s="4">
        <v>45838</v>
      </c>
      <c r="X578" s="2">
        <v>103.00519999999999</v>
      </c>
      <c r="Z578" s="2">
        <v>97.45</v>
      </c>
      <c r="AA578" s="4" t="s">
        <v>370</v>
      </c>
      <c r="AF578" s="2">
        <v>99.87</v>
      </c>
      <c r="AH578" s="2">
        <v>99.45</v>
      </c>
    </row>
    <row r="579" spans="1:34" x14ac:dyDescent="0.25">
      <c r="A579">
        <v>10812</v>
      </c>
      <c r="B579">
        <v>102690</v>
      </c>
      <c r="C579" t="s">
        <v>2480</v>
      </c>
      <c r="D579" t="s">
        <v>2477</v>
      </c>
      <c r="E579" t="s">
        <v>2479</v>
      </c>
      <c r="F579" t="s">
        <v>2478</v>
      </c>
      <c r="G579" t="s">
        <v>480</v>
      </c>
      <c r="H579">
        <v>11</v>
      </c>
      <c r="I579" s="1">
        <v>4</v>
      </c>
      <c r="J579" s="1">
        <v>6</v>
      </c>
      <c r="K579" s="3">
        <v>131.94999999999999</v>
      </c>
      <c r="L579" s="3">
        <f>K579/1.25</f>
        <v>105.55999999999999</v>
      </c>
      <c r="M579" s="2">
        <v>115.79</v>
      </c>
      <c r="O579" s="2">
        <v>114.29</v>
      </c>
      <c r="P579" s="4" t="s">
        <v>74</v>
      </c>
      <c r="R579" s="2">
        <v>106.27</v>
      </c>
      <c r="S579" s="4">
        <v>45596</v>
      </c>
      <c r="X579" s="2">
        <v>104.87579999999998</v>
      </c>
      <c r="Z579" s="2">
        <v>113.52</v>
      </c>
      <c r="AA579" s="4" t="s">
        <v>204</v>
      </c>
      <c r="AC579" s="2">
        <v>118.02</v>
      </c>
      <c r="AD579" s="4">
        <v>45807</v>
      </c>
      <c r="AH579" s="2">
        <v>108.86</v>
      </c>
    </row>
    <row r="580" spans="1:34" x14ac:dyDescent="0.25">
      <c r="A580">
        <v>94457</v>
      </c>
      <c r="D580" t="s">
        <v>2481</v>
      </c>
      <c r="E580" t="s">
        <v>2482</v>
      </c>
      <c r="F580" t="s">
        <v>2478</v>
      </c>
      <c r="G580" t="s">
        <v>480</v>
      </c>
      <c r="H580">
        <v>20</v>
      </c>
      <c r="I580" s="1">
        <v>10</v>
      </c>
      <c r="J580" s="1">
        <v>2</v>
      </c>
      <c r="K580" s="3">
        <v>93.46</v>
      </c>
      <c r="L580" s="3">
        <f>K580/1.25</f>
        <v>74.768000000000001</v>
      </c>
      <c r="M580" s="2">
        <v>75.27</v>
      </c>
      <c r="N580" s="29">
        <v>10</v>
      </c>
      <c r="R580" s="2">
        <v>77.16</v>
      </c>
      <c r="S580" s="4">
        <v>45777</v>
      </c>
      <c r="X580" s="2">
        <v>76.741599999999991</v>
      </c>
      <c r="AA580" s="4"/>
      <c r="AH580" s="2">
        <v>79.06</v>
      </c>
    </row>
    <row r="581" spans="1:34" x14ac:dyDescent="0.25">
      <c r="A581">
        <v>16339</v>
      </c>
      <c r="B581">
        <v>115025</v>
      </c>
      <c r="C581" t="s">
        <v>2487</v>
      </c>
      <c r="D581" t="s">
        <v>2485</v>
      </c>
      <c r="E581" t="s">
        <v>2486</v>
      </c>
      <c r="F581" t="s">
        <v>133</v>
      </c>
      <c r="G581" t="s">
        <v>416</v>
      </c>
      <c r="H581">
        <v>5</v>
      </c>
      <c r="I581" s="1">
        <v>1</v>
      </c>
      <c r="J581" s="1">
        <v>5</v>
      </c>
      <c r="K581" s="3">
        <v>86.99</v>
      </c>
      <c r="L581" s="3">
        <f>K581/1.25</f>
        <v>69.591999999999999</v>
      </c>
      <c r="M581" s="2">
        <v>33.42</v>
      </c>
      <c r="O581" s="2">
        <v>87.94</v>
      </c>
      <c r="P581" s="4" t="s">
        <v>37</v>
      </c>
      <c r="R581" s="2">
        <v>78.62</v>
      </c>
      <c r="S581" s="4">
        <v>45930</v>
      </c>
      <c r="X581" s="2">
        <v>78.480599999999995</v>
      </c>
      <c r="Z581" s="2">
        <v>87.35</v>
      </c>
      <c r="AA581" s="4" t="s">
        <v>53</v>
      </c>
      <c r="AF581" s="2">
        <v>80.09</v>
      </c>
      <c r="AH581" s="2">
        <v>79.69</v>
      </c>
    </row>
    <row r="582" spans="1:34" x14ac:dyDescent="0.25">
      <c r="A582">
        <v>21373</v>
      </c>
      <c r="D582" t="s">
        <v>2488</v>
      </c>
      <c r="E582" t="s">
        <v>2489</v>
      </c>
      <c r="F582" t="s">
        <v>2490</v>
      </c>
      <c r="G582" t="s">
        <v>246</v>
      </c>
      <c r="H582">
        <v>0</v>
      </c>
      <c r="I582" s="1">
        <v>1</v>
      </c>
      <c r="J582" s="1">
        <v>1</v>
      </c>
      <c r="K582" s="3">
        <v>56.27</v>
      </c>
      <c r="L582" s="3">
        <f>K582/1.25</f>
        <v>45.016000000000005</v>
      </c>
      <c r="M582" s="2">
        <v>63</v>
      </c>
      <c r="AA582" s="4"/>
      <c r="AC582" s="2">
        <v>54.46</v>
      </c>
      <c r="AD582" s="4">
        <v>45716</v>
      </c>
    </row>
    <row r="583" spans="1:34" x14ac:dyDescent="0.25">
      <c r="B583">
        <v>114452</v>
      </c>
      <c r="C583" t="s">
        <v>2495</v>
      </c>
      <c r="D583" t="s">
        <v>2493</v>
      </c>
      <c r="E583" t="s">
        <v>2494</v>
      </c>
      <c r="G583" t="s">
        <v>91</v>
      </c>
      <c r="H583">
        <v>10</v>
      </c>
      <c r="I583" s="1">
        <v>3</v>
      </c>
      <c r="J583" s="1">
        <v>2</v>
      </c>
      <c r="K583" s="3">
        <v>104.78</v>
      </c>
      <c r="L583" s="3">
        <f>K583/1.25</f>
        <v>83.823999999999998</v>
      </c>
      <c r="O583" s="2">
        <v>83.69</v>
      </c>
      <c r="P583" s="4" t="s">
        <v>37</v>
      </c>
      <c r="R583" s="2">
        <v>86.18</v>
      </c>
      <c r="S583" s="4">
        <v>45793</v>
      </c>
      <c r="Z583" s="2">
        <v>88.82</v>
      </c>
      <c r="AA583" s="4" t="s">
        <v>125</v>
      </c>
      <c r="AH583" s="2">
        <v>95.37</v>
      </c>
    </row>
    <row r="584" spans="1:34" x14ac:dyDescent="0.25">
      <c r="D584" t="s">
        <v>2496</v>
      </c>
      <c r="E584" t="s">
        <v>2497</v>
      </c>
      <c r="G584" t="s">
        <v>88</v>
      </c>
      <c r="H584">
        <v>19</v>
      </c>
      <c r="I584" s="1">
        <v>22</v>
      </c>
      <c r="J584" s="1">
        <v>5</v>
      </c>
      <c r="K584" s="3">
        <v>19.399999999999999</v>
      </c>
      <c r="L584" s="3">
        <f>K584/1.25</f>
        <v>15.52</v>
      </c>
      <c r="R584" s="2">
        <v>13.39</v>
      </c>
      <c r="S584" s="4">
        <v>45838</v>
      </c>
      <c r="T584" s="29">
        <v>20</v>
      </c>
      <c r="AA584" s="4"/>
    </row>
    <row r="585" spans="1:34" x14ac:dyDescent="0.25">
      <c r="A585">
        <v>27847</v>
      </c>
      <c r="D585" t="s">
        <v>2498</v>
      </c>
      <c r="E585" t="s">
        <v>2499</v>
      </c>
      <c r="F585" t="s">
        <v>2490</v>
      </c>
      <c r="G585" t="s">
        <v>2500</v>
      </c>
      <c r="H585">
        <v>0</v>
      </c>
      <c r="I585" s="1">
        <v>1</v>
      </c>
      <c r="J585" s="1">
        <v>0</v>
      </c>
      <c r="K585" s="3">
        <v>48.51</v>
      </c>
      <c r="L585" s="3">
        <f>K585/1.25</f>
        <v>38.808</v>
      </c>
      <c r="M585" s="2">
        <v>68.2</v>
      </c>
      <c r="N585" s="29">
        <v>2</v>
      </c>
      <c r="AA585" s="4"/>
    </row>
    <row r="586" spans="1:34" x14ac:dyDescent="0.25">
      <c r="A586">
        <v>94774</v>
      </c>
      <c r="D586" t="s">
        <v>2504</v>
      </c>
      <c r="E586" t="s">
        <v>2505</v>
      </c>
      <c r="F586" t="s">
        <v>2490</v>
      </c>
      <c r="G586" t="s">
        <v>480</v>
      </c>
      <c r="H586">
        <v>0</v>
      </c>
      <c r="I586" s="1">
        <v>2</v>
      </c>
      <c r="J586" s="1">
        <v>1</v>
      </c>
      <c r="K586" s="3">
        <v>211.18</v>
      </c>
      <c r="L586" s="3">
        <f>K586/1.25</f>
        <v>168.94400000000002</v>
      </c>
      <c r="M586" s="2">
        <v>184.21</v>
      </c>
      <c r="R586" s="2">
        <v>170.03</v>
      </c>
      <c r="S586" s="4">
        <v>45565</v>
      </c>
      <c r="X586" s="2">
        <v>162.2628</v>
      </c>
      <c r="Y586" s="29">
        <v>2</v>
      </c>
      <c r="AA586" s="4"/>
      <c r="AH586" s="2">
        <v>178.83</v>
      </c>
    </row>
    <row r="587" spans="1:34" x14ac:dyDescent="0.25">
      <c r="A587">
        <v>11584</v>
      </c>
      <c r="C587" t="s">
        <v>2503</v>
      </c>
      <c r="D587" t="s">
        <v>2501</v>
      </c>
      <c r="E587" t="s">
        <v>2502</v>
      </c>
      <c r="F587" t="s">
        <v>2490</v>
      </c>
      <c r="G587" t="s">
        <v>480</v>
      </c>
      <c r="H587">
        <v>0</v>
      </c>
      <c r="I587" s="1">
        <v>4</v>
      </c>
      <c r="J587" s="1">
        <v>1</v>
      </c>
      <c r="K587" s="3">
        <v>99.28</v>
      </c>
      <c r="L587" s="3">
        <f>K587/1.25</f>
        <v>79.424000000000007</v>
      </c>
      <c r="M587" s="2">
        <v>94.74</v>
      </c>
      <c r="X587" s="2">
        <v>81.131399999999999</v>
      </c>
      <c r="Y587" s="29">
        <v>4</v>
      </c>
      <c r="Z587" s="2">
        <v>92.88</v>
      </c>
      <c r="AA587" s="4" t="s">
        <v>204</v>
      </c>
      <c r="AC587" s="2">
        <v>88.48</v>
      </c>
      <c r="AD587" s="4">
        <v>45807</v>
      </c>
    </row>
    <row r="588" spans="1:34" x14ac:dyDescent="0.25">
      <c r="A588">
        <v>26477</v>
      </c>
      <c r="D588" t="s">
        <v>2506</v>
      </c>
      <c r="E588" t="s">
        <v>2507</v>
      </c>
      <c r="F588" t="s">
        <v>2508</v>
      </c>
      <c r="G588" t="s">
        <v>263</v>
      </c>
      <c r="H588">
        <v>8</v>
      </c>
      <c r="I588" s="1">
        <v>2</v>
      </c>
      <c r="J588" s="1">
        <v>1</v>
      </c>
      <c r="K588" s="3">
        <v>137.44999999999999</v>
      </c>
      <c r="L588" s="3">
        <f>K588/1.25</f>
        <v>109.96</v>
      </c>
      <c r="M588" s="2">
        <v>85.31</v>
      </c>
      <c r="N588" s="29">
        <v>3</v>
      </c>
      <c r="AA588" s="4"/>
    </row>
    <row r="589" spans="1:34" x14ac:dyDescent="0.25">
      <c r="B589">
        <v>106521</v>
      </c>
      <c r="C589" t="s">
        <v>2515</v>
      </c>
      <c r="D589" t="s">
        <v>2513</v>
      </c>
      <c r="E589" t="s">
        <v>2514</v>
      </c>
      <c r="G589" t="s">
        <v>709</v>
      </c>
      <c r="H589">
        <v>68</v>
      </c>
      <c r="I589" s="1">
        <v>41</v>
      </c>
      <c r="J589" s="1">
        <v>4</v>
      </c>
      <c r="K589" s="3">
        <v>317.26</v>
      </c>
      <c r="L589" s="3">
        <f>K589/1.25</f>
        <v>253.80799999999999</v>
      </c>
      <c r="O589" s="2">
        <v>245.45</v>
      </c>
      <c r="P589" s="4" t="s">
        <v>1571</v>
      </c>
      <c r="Q589" s="29">
        <v>20</v>
      </c>
      <c r="X589" s="2">
        <v>250.63219999999998</v>
      </c>
      <c r="Z589" s="2">
        <v>270.89999999999998</v>
      </c>
      <c r="AA589" s="4" t="s">
        <v>58</v>
      </c>
      <c r="AF589" s="2">
        <v>245.93</v>
      </c>
      <c r="AH589" s="2">
        <v>200.79</v>
      </c>
    </row>
    <row r="590" spans="1:34" x14ac:dyDescent="0.25">
      <c r="D590">
        <v>8904306500955</v>
      </c>
      <c r="E590" t="s">
        <v>2516</v>
      </c>
      <c r="G590" t="s">
        <v>242</v>
      </c>
      <c r="H590">
        <v>7</v>
      </c>
      <c r="I590" s="1">
        <v>3</v>
      </c>
      <c r="J590" s="1">
        <v>1</v>
      </c>
      <c r="K590" s="3">
        <v>227.67</v>
      </c>
      <c r="L590" s="3">
        <f>K590/1.25</f>
        <v>182.136</v>
      </c>
      <c r="R590" s="2">
        <v>119.08</v>
      </c>
      <c r="S590" s="4">
        <v>45199</v>
      </c>
      <c r="AA590" s="4"/>
    </row>
    <row r="591" spans="1:34" x14ac:dyDescent="0.25">
      <c r="A591">
        <v>97911</v>
      </c>
      <c r="B591">
        <v>113847</v>
      </c>
      <c r="D591" t="s">
        <v>2519</v>
      </c>
      <c r="E591" t="s">
        <v>2520</v>
      </c>
      <c r="F591" t="s">
        <v>323</v>
      </c>
      <c r="G591" t="s">
        <v>776</v>
      </c>
      <c r="H591">
        <v>2</v>
      </c>
      <c r="I591" s="1">
        <v>1</v>
      </c>
      <c r="J591" s="1">
        <v>4</v>
      </c>
      <c r="K591" s="3">
        <v>112.87</v>
      </c>
      <c r="L591" s="3">
        <f>K591/1.25</f>
        <v>90.296000000000006</v>
      </c>
      <c r="M591" s="2">
        <v>85.71</v>
      </c>
      <c r="O591" s="2">
        <v>85.71</v>
      </c>
      <c r="P591" s="4" t="s">
        <v>247</v>
      </c>
      <c r="AA591" s="4"/>
    </row>
    <row r="592" spans="1:34" x14ac:dyDescent="0.25">
      <c r="D592">
        <v>7592803002532</v>
      </c>
      <c r="E592" t="s">
        <v>2523</v>
      </c>
      <c r="G592" t="s">
        <v>480</v>
      </c>
      <c r="H592">
        <v>0</v>
      </c>
      <c r="I592" s="1">
        <v>1</v>
      </c>
      <c r="J592" s="1">
        <v>1</v>
      </c>
      <c r="K592" s="3">
        <v>355.42</v>
      </c>
      <c r="L592" s="3">
        <f>K592/1.25</f>
        <v>284.33600000000001</v>
      </c>
      <c r="R592" s="2">
        <v>284.45</v>
      </c>
      <c r="S592" s="4">
        <v>45746</v>
      </c>
      <c r="AA592" s="4"/>
      <c r="AF592" s="2">
        <v>80.239999999999995</v>
      </c>
    </row>
    <row r="593" spans="1:34" x14ac:dyDescent="0.25">
      <c r="A593">
        <v>9199</v>
      </c>
      <c r="B593">
        <v>100935</v>
      </c>
      <c r="C593" t="s">
        <v>2529</v>
      </c>
      <c r="D593" t="s">
        <v>2526</v>
      </c>
      <c r="E593" t="s">
        <v>2527</v>
      </c>
      <c r="F593" t="s">
        <v>2528</v>
      </c>
      <c r="G593" t="s">
        <v>83</v>
      </c>
      <c r="H593">
        <v>24</v>
      </c>
      <c r="I593" s="1">
        <v>1</v>
      </c>
      <c r="J593" s="1">
        <v>3</v>
      </c>
      <c r="K593" s="3">
        <v>426.89</v>
      </c>
      <c r="L593" s="3">
        <f>K593/1.25</f>
        <v>341.512</v>
      </c>
      <c r="M593" s="2">
        <v>367.79</v>
      </c>
      <c r="O593" s="2">
        <v>365.4</v>
      </c>
      <c r="P593" s="4" t="s">
        <v>247</v>
      </c>
      <c r="Z593" s="2">
        <v>362.95</v>
      </c>
      <c r="AA593" s="4" t="s">
        <v>249</v>
      </c>
      <c r="AF593" s="2">
        <v>332.83</v>
      </c>
      <c r="AH593" s="2">
        <v>322.2</v>
      </c>
    </row>
    <row r="594" spans="1:34" x14ac:dyDescent="0.25">
      <c r="A594">
        <v>11587</v>
      </c>
      <c r="B594">
        <v>110418</v>
      </c>
      <c r="C594" t="s">
        <v>2534</v>
      </c>
      <c r="D594" t="s">
        <v>2530</v>
      </c>
      <c r="E594" t="s">
        <v>2533</v>
      </c>
      <c r="F594" t="s">
        <v>2531</v>
      </c>
      <c r="G594" t="s">
        <v>151</v>
      </c>
      <c r="H594">
        <v>12</v>
      </c>
      <c r="I594" s="1">
        <v>8</v>
      </c>
      <c r="J594" s="1">
        <v>12</v>
      </c>
      <c r="K594" s="3">
        <v>58.54</v>
      </c>
      <c r="L594" s="3">
        <f>K594/1.25</f>
        <v>46.832000000000001</v>
      </c>
      <c r="M594" s="2">
        <v>52.75</v>
      </c>
      <c r="O594" s="2">
        <v>48.32</v>
      </c>
      <c r="P594" s="4" t="s">
        <v>2532</v>
      </c>
      <c r="R594" s="2">
        <v>46.3</v>
      </c>
      <c r="S594" s="4">
        <v>46599</v>
      </c>
      <c r="X594" s="2">
        <v>45.815599999999996</v>
      </c>
      <c r="Z594" s="2">
        <v>48</v>
      </c>
      <c r="AA594" s="4" t="s">
        <v>1344</v>
      </c>
    </row>
    <row r="595" spans="1:34" x14ac:dyDescent="0.25">
      <c r="B595">
        <v>104151</v>
      </c>
      <c r="C595" t="s">
        <v>2538</v>
      </c>
      <c r="D595" t="s">
        <v>2535</v>
      </c>
      <c r="E595" t="s">
        <v>2537</v>
      </c>
      <c r="G595" t="s">
        <v>147</v>
      </c>
      <c r="H595">
        <v>31</v>
      </c>
      <c r="I595" s="1">
        <v>15</v>
      </c>
      <c r="J595" s="1">
        <v>9</v>
      </c>
      <c r="K595" s="3">
        <v>32.020000000000003</v>
      </c>
      <c r="L595" s="3">
        <f>K595/1.25</f>
        <v>25.616000000000003</v>
      </c>
      <c r="O595" s="2">
        <v>28.45</v>
      </c>
      <c r="P595" s="4" t="s">
        <v>2536</v>
      </c>
      <c r="R595" s="2">
        <v>21.53</v>
      </c>
      <c r="S595" s="4">
        <v>46630</v>
      </c>
      <c r="T595" s="29">
        <v>12</v>
      </c>
      <c r="X595" s="2">
        <v>25.0886</v>
      </c>
      <c r="Z595" s="2">
        <v>28.26</v>
      </c>
      <c r="AA595" s="4" t="s">
        <v>1783</v>
      </c>
      <c r="AH595" s="2">
        <v>21.64</v>
      </c>
    </row>
    <row r="596" spans="1:34" x14ac:dyDescent="0.25">
      <c r="A596">
        <v>20174</v>
      </c>
      <c r="D596" t="s">
        <v>2539</v>
      </c>
      <c r="E596" t="s">
        <v>2540</v>
      </c>
      <c r="F596" t="s">
        <v>2541</v>
      </c>
      <c r="G596" t="s">
        <v>615</v>
      </c>
      <c r="H596">
        <v>9</v>
      </c>
      <c r="I596" s="1">
        <v>1</v>
      </c>
      <c r="J596" s="1">
        <v>0</v>
      </c>
      <c r="K596" s="3">
        <v>307.23</v>
      </c>
      <c r="L596" s="3">
        <f>K596/1.25</f>
        <v>245.78400000000002</v>
      </c>
      <c r="M596" s="2">
        <v>369.13</v>
      </c>
      <c r="R596" s="2">
        <v>196.25</v>
      </c>
      <c r="S596" s="4">
        <v>45535</v>
      </c>
      <c r="AA596" s="4"/>
    </row>
    <row r="597" spans="1:34" x14ac:dyDescent="0.25">
      <c r="B597">
        <v>116068</v>
      </c>
      <c r="D597" t="s">
        <v>2542</v>
      </c>
      <c r="E597" t="s">
        <v>2540</v>
      </c>
      <c r="G597" t="s">
        <v>615</v>
      </c>
      <c r="H597">
        <v>4</v>
      </c>
      <c r="I597" s="1">
        <v>5</v>
      </c>
      <c r="J597" s="1">
        <v>6</v>
      </c>
      <c r="K597" s="3">
        <v>288.8</v>
      </c>
      <c r="L597" s="3">
        <f>K597/1.25</f>
        <v>231.04000000000002</v>
      </c>
      <c r="O597" s="2">
        <v>303.56899999999996</v>
      </c>
      <c r="P597" s="4" t="s">
        <v>374</v>
      </c>
      <c r="AA597" s="4"/>
      <c r="AF597" s="2">
        <v>325.31</v>
      </c>
    </row>
    <row r="598" spans="1:34" x14ac:dyDescent="0.25">
      <c r="D598">
        <v>7000000042</v>
      </c>
      <c r="E598" t="s">
        <v>2543</v>
      </c>
      <c r="G598" t="s">
        <v>88</v>
      </c>
      <c r="H598">
        <v>23</v>
      </c>
      <c r="I598" s="1">
        <v>16</v>
      </c>
      <c r="J598" s="1">
        <v>1</v>
      </c>
      <c r="K598" s="3">
        <v>146.5</v>
      </c>
      <c r="L598" s="3">
        <f>K598/1.25</f>
        <v>117.2</v>
      </c>
      <c r="R598" s="2">
        <v>117.05</v>
      </c>
      <c r="S598" s="4">
        <v>45504</v>
      </c>
      <c r="T598" s="29">
        <v>30</v>
      </c>
      <c r="AA598" s="4"/>
    </row>
    <row r="599" spans="1:34" x14ac:dyDescent="0.25">
      <c r="B599">
        <v>103196</v>
      </c>
      <c r="C599" t="s">
        <v>2548</v>
      </c>
      <c r="D599" t="s">
        <v>2544</v>
      </c>
      <c r="E599" t="s">
        <v>2545</v>
      </c>
      <c r="G599" t="s">
        <v>2549</v>
      </c>
      <c r="H599">
        <v>7</v>
      </c>
      <c r="I599" s="1">
        <v>1</v>
      </c>
      <c r="J599" s="1">
        <v>3</v>
      </c>
      <c r="K599" s="3">
        <v>419.13</v>
      </c>
      <c r="L599" s="3">
        <f>K599/1.25</f>
        <v>335.30399999999997</v>
      </c>
      <c r="O599" s="2">
        <v>319.14</v>
      </c>
      <c r="P599" s="4" t="s">
        <v>2546</v>
      </c>
      <c r="R599" s="2">
        <v>247.19</v>
      </c>
      <c r="S599" s="4">
        <v>45991</v>
      </c>
      <c r="Z599" s="2">
        <v>317</v>
      </c>
      <c r="AA599" s="4" t="s">
        <v>2547</v>
      </c>
      <c r="AC599" s="2">
        <v>300.63600000000002</v>
      </c>
      <c r="AD599" s="4">
        <v>46631</v>
      </c>
      <c r="AH599" s="2">
        <v>288.95</v>
      </c>
    </row>
    <row r="600" spans="1:34" x14ac:dyDescent="0.25">
      <c r="A600">
        <v>28536</v>
      </c>
      <c r="D600" t="s">
        <v>2552</v>
      </c>
      <c r="E600" t="s">
        <v>2553</v>
      </c>
      <c r="F600" t="s">
        <v>41</v>
      </c>
      <c r="G600" t="s">
        <v>246</v>
      </c>
      <c r="H600">
        <v>2</v>
      </c>
      <c r="I600" s="1">
        <v>2</v>
      </c>
      <c r="J600" s="1">
        <v>1</v>
      </c>
      <c r="K600" s="3">
        <v>514.21</v>
      </c>
      <c r="L600" s="3">
        <f>K600/1.25</f>
        <v>411.36800000000005</v>
      </c>
      <c r="M600" s="2">
        <v>400</v>
      </c>
      <c r="N600" s="29">
        <v>1</v>
      </c>
      <c r="AA600" s="4"/>
    </row>
    <row r="601" spans="1:34" x14ac:dyDescent="0.25">
      <c r="A601">
        <v>23682</v>
      </c>
      <c r="C601" t="s">
        <v>2557</v>
      </c>
      <c r="D601" t="s">
        <v>2554</v>
      </c>
      <c r="E601" t="s">
        <v>2555</v>
      </c>
      <c r="F601" t="s">
        <v>2556</v>
      </c>
      <c r="G601" t="s">
        <v>2424</v>
      </c>
      <c r="H601">
        <v>9</v>
      </c>
      <c r="I601" s="1">
        <v>1</v>
      </c>
      <c r="J601" s="1">
        <v>3</v>
      </c>
      <c r="K601" s="3">
        <v>43.01</v>
      </c>
      <c r="L601" s="3">
        <f>K601/1.25</f>
        <v>34.408000000000001</v>
      </c>
      <c r="M601" s="2">
        <v>33.520000000000003</v>
      </c>
      <c r="R601" s="2">
        <v>30.86</v>
      </c>
      <c r="S601" s="4">
        <v>45807</v>
      </c>
      <c r="Z601" s="2">
        <v>33.090000000000003</v>
      </c>
      <c r="AA601" s="4" t="s">
        <v>125</v>
      </c>
      <c r="AF601" s="2">
        <v>32.33</v>
      </c>
    </row>
    <row r="602" spans="1:34" x14ac:dyDescent="0.25">
      <c r="A602">
        <v>7971</v>
      </c>
      <c r="C602" t="s">
        <v>2560</v>
      </c>
      <c r="D602" t="s">
        <v>2558</v>
      </c>
      <c r="E602" t="s">
        <v>2559</v>
      </c>
      <c r="F602" t="s">
        <v>2556</v>
      </c>
      <c r="G602" t="s">
        <v>936</v>
      </c>
      <c r="H602">
        <v>28</v>
      </c>
      <c r="I602" s="1">
        <v>14</v>
      </c>
      <c r="J602" s="1">
        <v>22</v>
      </c>
      <c r="K602" s="3">
        <v>56.6</v>
      </c>
      <c r="L602" s="3">
        <f>K602/1.25</f>
        <v>45.28</v>
      </c>
      <c r="M602" s="2">
        <v>50.97</v>
      </c>
      <c r="R602" s="2">
        <v>45.42</v>
      </c>
      <c r="S602" s="4">
        <v>45680</v>
      </c>
      <c r="Z602" s="2">
        <v>49.97</v>
      </c>
      <c r="AA602" s="4" t="s">
        <v>42</v>
      </c>
      <c r="AC602" s="2">
        <v>47.634999999999998</v>
      </c>
      <c r="AD602" s="4">
        <v>45766</v>
      </c>
      <c r="AF602" s="2">
        <v>45.83</v>
      </c>
    </row>
    <row r="603" spans="1:34" x14ac:dyDescent="0.25">
      <c r="A603">
        <v>26952</v>
      </c>
      <c r="D603" t="s">
        <v>2561</v>
      </c>
      <c r="E603" t="s">
        <v>2562</v>
      </c>
      <c r="F603" t="s">
        <v>2556</v>
      </c>
      <c r="G603" t="s">
        <v>129</v>
      </c>
      <c r="H603">
        <v>15</v>
      </c>
      <c r="I603" s="1">
        <v>5</v>
      </c>
      <c r="J603" s="1">
        <v>11</v>
      </c>
      <c r="K603" s="3">
        <v>48.83</v>
      </c>
      <c r="L603" s="3">
        <f>K603/1.25</f>
        <v>39.064</v>
      </c>
      <c r="M603" s="2">
        <v>37.31</v>
      </c>
      <c r="R603" s="2">
        <v>32.9</v>
      </c>
      <c r="S603" s="4">
        <v>45656</v>
      </c>
      <c r="AA603" s="4"/>
      <c r="AF603" s="2">
        <v>33.53</v>
      </c>
    </row>
    <row r="604" spans="1:34" x14ac:dyDescent="0.25">
      <c r="A604">
        <v>98889</v>
      </c>
      <c r="C604" t="s">
        <v>2567</v>
      </c>
      <c r="D604" t="s">
        <v>2565</v>
      </c>
      <c r="E604" t="s">
        <v>2566</v>
      </c>
      <c r="F604" t="s">
        <v>2556</v>
      </c>
      <c r="G604" t="s">
        <v>117</v>
      </c>
      <c r="H604">
        <v>4</v>
      </c>
      <c r="I604" s="1">
        <v>1</v>
      </c>
      <c r="J604" s="1">
        <v>1</v>
      </c>
      <c r="K604" s="3">
        <v>66.3</v>
      </c>
      <c r="L604" s="3">
        <f>K604/1.25</f>
        <v>53.04</v>
      </c>
      <c r="M604" s="2">
        <v>54.51</v>
      </c>
      <c r="N604" s="29">
        <v>2</v>
      </c>
      <c r="Z604" s="2">
        <v>63.49</v>
      </c>
      <c r="AA604" s="4" t="s">
        <v>417</v>
      </c>
    </row>
    <row r="605" spans="1:34" x14ac:dyDescent="0.25">
      <c r="A605">
        <v>13372</v>
      </c>
      <c r="C605" t="s">
        <v>2570</v>
      </c>
      <c r="D605" t="s">
        <v>2568</v>
      </c>
      <c r="E605" t="s">
        <v>2569</v>
      </c>
      <c r="F605" t="s">
        <v>2556</v>
      </c>
      <c r="G605" t="s">
        <v>2424</v>
      </c>
      <c r="H605">
        <v>4</v>
      </c>
      <c r="I605" s="1">
        <v>7</v>
      </c>
      <c r="J605" s="1">
        <v>10</v>
      </c>
      <c r="K605" s="3">
        <v>71.47</v>
      </c>
      <c r="L605" s="3">
        <f>K605/1.25</f>
        <v>57.176000000000002</v>
      </c>
      <c r="M605" s="2">
        <v>62.03</v>
      </c>
      <c r="Z605" s="2">
        <v>61.21</v>
      </c>
      <c r="AA605" s="4" t="s">
        <v>58</v>
      </c>
      <c r="AF605" s="2">
        <v>59.82</v>
      </c>
    </row>
    <row r="606" spans="1:34" x14ac:dyDescent="0.25">
      <c r="C606" t="s">
        <v>2573</v>
      </c>
      <c r="D606" t="s">
        <v>2571</v>
      </c>
      <c r="E606" t="s">
        <v>2572</v>
      </c>
      <c r="G606" t="s">
        <v>416</v>
      </c>
      <c r="H606">
        <v>6</v>
      </c>
      <c r="I606" s="1">
        <v>3</v>
      </c>
      <c r="J606" s="1">
        <v>3</v>
      </c>
      <c r="K606" s="3">
        <v>69.53</v>
      </c>
      <c r="L606" s="3">
        <f>K606/1.25</f>
        <v>55.624000000000002</v>
      </c>
      <c r="R606" s="2">
        <v>58.23</v>
      </c>
      <c r="S606" s="4">
        <v>45716</v>
      </c>
      <c r="Z606" s="2">
        <v>72.03</v>
      </c>
      <c r="AA606" s="4" t="s">
        <v>76</v>
      </c>
      <c r="AF606" s="2">
        <v>66.06</v>
      </c>
      <c r="AH606" s="2">
        <v>62.43</v>
      </c>
    </row>
    <row r="607" spans="1:34" x14ac:dyDescent="0.25">
      <c r="A607">
        <v>13265</v>
      </c>
      <c r="C607" t="s">
        <v>2576</v>
      </c>
      <c r="D607" t="s">
        <v>2574</v>
      </c>
      <c r="E607" t="s">
        <v>2575</v>
      </c>
      <c r="F607" t="s">
        <v>2556</v>
      </c>
      <c r="G607" t="s">
        <v>129</v>
      </c>
      <c r="H607">
        <v>9</v>
      </c>
      <c r="I607" s="1">
        <v>7</v>
      </c>
      <c r="J607" s="1">
        <v>2</v>
      </c>
      <c r="K607" s="3">
        <v>55.95</v>
      </c>
      <c r="L607" s="3">
        <f>K607/1.25</f>
        <v>44.760000000000005</v>
      </c>
      <c r="M607" s="2">
        <v>45</v>
      </c>
      <c r="R607" s="2">
        <v>39.6</v>
      </c>
      <c r="S607" s="4">
        <v>45656</v>
      </c>
      <c r="U607" s="2">
        <v>36.44</v>
      </c>
      <c r="V607" s="4">
        <v>45566</v>
      </c>
      <c r="W607" s="29">
        <v>6</v>
      </c>
      <c r="Z607" s="2">
        <v>44.12</v>
      </c>
      <c r="AA607" s="4" t="s">
        <v>149</v>
      </c>
      <c r="AC607" s="2">
        <v>43.424500000000002</v>
      </c>
      <c r="AD607" s="4">
        <v>45656</v>
      </c>
      <c r="AF607" s="2">
        <v>40.46</v>
      </c>
    </row>
    <row r="608" spans="1:34" x14ac:dyDescent="0.25">
      <c r="A608">
        <v>24924</v>
      </c>
      <c r="D608" t="s">
        <v>2579</v>
      </c>
      <c r="E608" t="s">
        <v>2581</v>
      </c>
      <c r="F608" t="s">
        <v>2580</v>
      </c>
      <c r="G608" t="s">
        <v>1749</v>
      </c>
      <c r="H608">
        <v>20</v>
      </c>
      <c r="I608" s="1">
        <v>13</v>
      </c>
      <c r="J608" s="1">
        <v>2</v>
      </c>
      <c r="K608" s="3">
        <v>142.30000000000001</v>
      </c>
      <c r="L608" s="3">
        <f>K608/1.25</f>
        <v>113.84</v>
      </c>
      <c r="M608" s="2">
        <v>157.88999999999999</v>
      </c>
      <c r="R608" s="2">
        <v>110.64</v>
      </c>
      <c r="S608" s="4">
        <v>45596</v>
      </c>
      <c r="T608" s="29">
        <v>6</v>
      </c>
      <c r="X608" s="2">
        <v>112.46159999999999</v>
      </c>
      <c r="AA608" s="4"/>
    </row>
    <row r="609" spans="1:34" x14ac:dyDescent="0.25">
      <c r="A609">
        <v>24096</v>
      </c>
      <c r="B609">
        <v>116995</v>
      </c>
      <c r="D609" t="s">
        <v>2582</v>
      </c>
      <c r="E609" t="s">
        <v>2583</v>
      </c>
      <c r="F609" t="s">
        <v>41</v>
      </c>
      <c r="G609" t="s">
        <v>1061</v>
      </c>
      <c r="H609">
        <v>0</v>
      </c>
      <c r="I609" s="1">
        <v>1</v>
      </c>
      <c r="J609" s="1">
        <v>1</v>
      </c>
      <c r="K609" s="3">
        <v>220.24</v>
      </c>
      <c r="L609" s="3">
        <f>K609/1.25</f>
        <v>176.19200000000001</v>
      </c>
      <c r="M609" s="2">
        <v>173.4</v>
      </c>
      <c r="O609" s="2">
        <v>171.14750000000001</v>
      </c>
      <c r="P609" s="4" t="s">
        <v>1084</v>
      </c>
      <c r="AA609" s="4"/>
    </row>
    <row r="610" spans="1:34" x14ac:dyDescent="0.25">
      <c r="D610" t="s">
        <v>2584</v>
      </c>
      <c r="E610" t="s">
        <v>2585</v>
      </c>
      <c r="G610" t="s">
        <v>381</v>
      </c>
      <c r="H610">
        <v>0</v>
      </c>
      <c r="I610" s="1">
        <v>1</v>
      </c>
      <c r="J610" s="1">
        <v>1</v>
      </c>
      <c r="K610" s="3">
        <v>94.43</v>
      </c>
      <c r="L610" s="3">
        <f>K610/1.25</f>
        <v>75.544000000000011</v>
      </c>
      <c r="AA610" s="4"/>
      <c r="AH610" s="2">
        <v>82.03</v>
      </c>
    </row>
    <row r="611" spans="1:34" x14ac:dyDescent="0.25">
      <c r="A611">
        <v>24311</v>
      </c>
      <c r="D611" t="s">
        <v>2586</v>
      </c>
      <c r="E611" t="s">
        <v>2587</v>
      </c>
      <c r="F611" t="s">
        <v>41</v>
      </c>
      <c r="G611" t="s">
        <v>381</v>
      </c>
      <c r="H611">
        <v>7</v>
      </c>
      <c r="I611" s="1">
        <v>1</v>
      </c>
      <c r="J611" s="1">
        <v>2</v>
      </c>
      <c r="K611" s="3">
        <v>112.54</v>
      </c>
      <c r="L611" s="3">
        <f>K611/1.25</f>
        <v>90.032000000000011</v>
      </c>
      <c r="M611" s="2">
        <v>93.94</v>
      </c>
      <c r="AA611" s="4"/>
      <c r="AH611" s="2">
        <v>98.01</v>
      </c>
    </row>
    <row r="612" spans="1:34" x14ac:dyDescent="0.25">
      <c r="B612">
        <v>117068</v>
      </c>
      <c r="C612" t="s">
        <v>2590</v>
      </c>
      <c r="D612" t="s">
        <v>2588</v>
      </c>
      <c r="E612" t="s">
        <v>2589</v>
      </c>
      <c r="G612" t="s">
        <v>55</v>
      </c>
      <c r="H612">
        <v>4</v>
      </c>
      <c r="I612" s="1">
        <v>8</v>
      </c>
      <c r="J612" s="1">
        <v>6</v>
      </c>
      <c r="K612" s="3">
        <v>76.650000000000006</v>
      </c>
      <c r="L612" s="3">
        <f>K612/1.25</f>
        <v>61.320000000000007</v>
      </c>
      <c r="O612" s="2">
        <v>67.45</v>
      </c>
      <c r="P612" s="4" t="s">
        <v>200</v>
      </c>
      <c r="Z612" s="2">
        <v>78.83</v>
      </c>
      <c r="AA612" s="4" t="s">
        <v>76</v>
      </c>
    </row>
    <row r="613" spans="1:34" x14ac:dyDescent="0.25">
      <c r="A613">
        <v>19770</v>
      </c>
      <c r="D613" t="s">
        <v>2591</v>
      </c>
      <c r="E613" t="s">
        <v>2592</v>
      </c>
      <c r="F613" t="s">
        <v>41</v>
      </c>
      <c r="G613" t="s">
        <v>1255</v>
      </c>
      <c r="H613">
        <v>0</v>
      </c>
      <c r="I613" s="1">
        <v>1</v>
      </c>
      <c r="J613" s="1">
        <v>1</v>
      </c>
      <c r="K613" s="3">
        <v>79.88</v>
      </c>
      <c r="L613" s="3">
        <f>K613/1.25</f>
        <v>63.903999999999996</v>
      </c>
      <c r="M613" s="2">
        <v>66.61</v>
      </c>
      <c r="AA613" s="4"/>
    </row>
    <row r="614" spans="1:34" x14ac:dyDescent="0.25">
      <c r="A614">
        <v>21137</v>
      </c>
      <c r="D614" t="s">
        <v>2593</v>
      </c>
      <c r="E614" t="s">
        <v>2594</v>
      </c>
      <c r="F614" t="s">
        <v>2595</v>
      </c>
      <c r="G614" t="s">
        <v>267</v>
      </c>
      <c r="H614">
        <v>9</v>
      </c>
      <c r="I614" s="1">
        <v>2</v>
      </c>
      <c r="J614" s="1">
        <v>4</v>
      </c>
      <c r="K614" s="3">
        <v>106.08</v>
      </c>
      <c r="L614" s="3">
        <f>K614/1.25</f>
        <v>84.864000000000004</v>
      </c>
      <c r="M614" s="2">
        <v>79.900000000000006</v>
      </c>
      <c r="AA614" s="4"/>
    </row>
    <row r="615" spans="1:34" x14ac:dyDescent="0.25">
      <c r="D615" t="s">
        <v>2596</v>
      </c>
      <c r="E615" t="s">
        <v>2597</v>
      </c>
      <c r="G615" t="s">
        <v>2598</v>
      </c>
      <c r="H615">
        <v>1</v>
      </c>
      <c r="I615" s="1">
        <v>1</v>
      </c>
      <c r="J615" s="1">
        <v>1</v>
      </c>
      <c r="K615" s="3">
        <v>420.42</v>
      </c>
      <c r="L615" s="3">
        <f>K615/1.25</f>
        <v>336.33600000000001</v>
      </c>
      <c r="R615" s="2">
        <v>106.56</v>
      </c>
      <c r="S615" s="4">
        <v>45503</v>
      </c>
      <c r="AA615" s="4"/>
      <c r="AH615" s="2">
        <v>676</v>
      </c>
    </row>
    <row r="616" spans="1:34" x14ac:dyDescent="0.25">
      <c r="B616">
        <v>118420</v>
      </c>
      <c r="D616" t="s">
        <v>2599</v>
      </c>
      <c r="E616" t="s">
        <v>2600</v>
      </c>
      <c r="G616" t="s">
        <v>2601</v>
      </c>
      <c r="H616">
        <v>5</v>
      </c>
      <c r="I616" s="1">
        <v>1</v>
      </c>
      <c r="J616" s="1">
        <v>3</v>
      </c>
      <c r="K616" s="3">
        <v>889.35</v>
      </c>
      <c r="L616" s="3">
        <f>K616/1.25</f>
        <v>711.48</v>
      </c>
      <c r="O616" s="2">
        <v>841.36</v>
      </c>
      <c r="P616" s="4" t="s">
        <v>475</v>
      </c>
      <c r="AA616" s="4"/>
    </row>
    <row r="617" spans="1:34" x14ac:dyDescent="0.25">
      <c r="A617">
        <v>7961</v>
      </c>
      <c r="D617" t="s">
        <v>2602</v>
      </c>
      <c r="E617" t="s">
        <v>2603</v>
      </c>
      <c r="F617" t="s">
        <v>905</v>
      </c>
      <c r="G617" t="s">
        <v>2604</v>
      </c>
      <c r="H617">
        <v>4</v>
      </c>
      <c r="I617" s="1">
        <v>3</v>
      </c>
      <c r="J617" s="1">
        <v>2</v>
      </c>
      <c r="K617" s="3">
        <v>763.22</v>
      </c>
      <c r="L617" s="3">
        <f>K617/1.25</f>
        <v>610.57600000000002</v>
      </c>
      <c r="M617" s="2">
        <v>709.41</v>
      </c>
      <c r="AA617" s="4"/>
    </row>
    <row r="618" spans="1:34" x14ac:dyDescent="0.25">
      <c r="B618">
        <v>115653</v>
      </c>
      <c r="C618" t="s">
        <v>2609</v>
      </c>
      <c r="D618" t="s">
        <v>2607</v>
      </c>
      <c r="E618" t="s">
        <v>2608</v>
      </c>
      <c r="G618" t="s">
        <v>147</v>
      </c>
      <c r="H618">
        <v>10</v>
      </c>
      <c r="I618" s="1">
        <v>5</v>
      </c>
      <c r="J618" s="1">
        <v>0</v>
      </c>
      <c r="K618" s="3">
        <v>226.06</v>
      </c>
      <c r="L618" s="3">
        <f>K618/1.25</f>
        <v>180.84800000000001</v>
      </c>
      <c r="O618" s="2">
        <v>193.4</v>
      </c>
      <c r="P618" s="4" t="s">
        <v>200</v>
      </c>
      <c r="Z618" s="2">
        <v>192.11</v>
      </c>
      <c r="AA618" s="4" t="s">
        <v>370</v>
      </c>
      <c r="AF618" s="2">
        <v>179.98</v>
      </c>
      <c r="AG618" s="29">
        <v>6</v>
      </c>
    </row>
    <row r="619" spans="1:34" x14ac:dyDescent="0.25">
      <c r="A619">
        <v>599</v>
      </c>
      <c r="B619">
        <v>102452</v>
      </c>
      <c r="C619" t="s">
        <v>2613</v>
      </c>
      <c r="D619" t="s">
        <v>2610</v>
      </c>
      <c r="E619" t="s">
        <v>2612</v>
      </c>
      <c r="F619" t="s">
        <v>2611</v>
      </c>
      <c r="G619" t="s">
        <v>390</v>
      </c>
      <c r="H619">
        <v>4</v>
      </c>
      <c r="I619" s="1">
        <v>3</v>
      </c>
      <c r="J619" s="1">
        <v>2</v>
      </c>
      <c r="K619" s="3">
        <v>103.81</v>
      </c>
      <c r="L619" s="3">
        <f>K619/1.25</f>
        <v>83.048000000000002</v>
      </c>
      <c r="M619" s="2">
        <v>81.7</v>
      </c>
      <c r="O619" s="2">
        <v>134.4</v>
      </c>
      <c r="P619" s="4" t="s">
        <v>74</v>
      </c>
      <c r="R619" s="2">
        <v>120.25</v>
      </c>
      <c r="S619" s="4">
        <v>45565</v>
      </c>
      <c r="X619" s="2">
        <v>131.6</v>
      </c>
      <c r="Z619" s="2">
        <v>133.5</v>
      </c>
      <c r="AA619" s="4" t="s">
        <v>417</v>
      </c>
      <c r="AH619" s="2">
        <v>128.63</v>
      </c>
    </row>
    <row r="620" spans="1:34" x14ac:dyDescent="0.25">
      <c r="D620" t="s">
        <v>2614</v>
      </c>
      <c r="E620" t="s">
        <v>2615</v>
      </c>
      <c r="G620" t="s">
        <v>1525</v>
      </c>
      <c r="H620">
        <v>4</v>
      </c>
      <c r="I620" s="1">
        <v>1</v>
      </c>
      <c r="J620" s="1">
        <v>2</v>
      </c>
      <c r="K620" s="3">
        <v>119.66</v>
      </c>
      <c r="L620" s="3">
        <f>K620/1.25</f>
        <v>95.727999999999994</v>
      </c>
      <c r="X620" s="2">
        <v>109.08699999999999</v>
      </c>
      <c r="AA620" s="4"/>
    </row>
    <row r="621" spans="1:34" x14ac:dyDescent="0.25">
      <c r="D621" t="s">
        <v>2620</v>
      </c>
      <c r="E621" t="s">
        <v>2621</v>
      </c>
      <c r="G621" t="s">
        <v>943</v>
      </c>
      <c r="H621">
        <v>2</v>
      </c>
      <c r="I621" s="1">
        <v>4</v>
      </c>
      <c r="J621" s="1">
        <v>3</v>
      </c>
      <c r="K621" s="3">
        <v>157.16999999999999</v>
      </c>
      <c r="L621" s="3">
        <f>K621/1.25</f>
        <v>125.73599999999999</v>
      </c>
      <c r="AA621" s="4"/>
      <c r="AH621" s="2">
        <v>120.47</v>
      </c>
    </row>
    <row r="622" spans="1:34" x14ac:dyDescent="0.25">
      <c r="D622" t="s">
        <v>2622</v>
      </c>
      <c r="E622" t="s">
        <v>2623</v>
      </c>
      <c r="G622" t="s">
        <v>416</v>
      </c>
      <c r="H622">
        <v>2</v>
      </c>
      <c r="I622" s="1">
        <v>2</v>
      </c>
      <c r="J622" s="1">
        <v>2</v>
      </c>
      <c r="K622" s="3">
        <v>328.25</v>
      </c>
      <c r="L622" s="3">
        <f>K622/1.25</f>
        <v>262.60000000000002</v>
      </c>
      <c r="AA622" s="4"/>
      <c r="AH622" s="2">
        <v>248.8</v>
      </c>
    </row>
    <row r="623" spans="1:34" x14ac:dyDescent="0.25">
      <c r="A623">
        <v>24097</v>
      </c>
      <c r="D623" t="s">
        <v>2628</v>
      </c>
      <c r="E623" t="s">
        <v>2629</v>
      </c>
      <c r="F623" t="s">
        <v>2630</v>
      </c>
      <c r="G623" t="s">
        <v>1060</v>
      </c>
      <c r="H623">
        <v>1</v>
      </c>
      <c r="I623" s="1">
        <v>1</v>
      </c>
      <c r="J623" s="1">
        <v>3</v>
      </c>
      <c r="K623" s="3">
        <v>189.19</v>
      </c>
      <c r="L623" s="3">
        <f>K623/1.25</f>
        <v>151.352</v>
      </c>
      <c r="M623" s="2">
        <v>151.72999999999999</v>
      </c>
      <c r="AA623" s="4"/>
    </row>
    <row r="624" spans="1:34" x14ac:dyDescent="0.25">
      <c r="C624" t="s">
        <v>2633</v>
      </c>
      <c r="D624" t="s">
        <v>2631</v>
      </c>
      <c r="E624" t="s">
        <v>2632</v>
      </c>
      <c r="G624" t="s">
        <v>2634</v>
      </c>
      <c r="H624">
        <v>0</v>
      </c>
      <c r="I624" s="1">
        <v>7</v>
      </c>
      <c r="J624" s="1">
        <v>3</v>
      </c>
      <c r="K624" s="3">
        <v>22.96</v>
      </c>
      <c r="L624" s="3">
        <f>K624/1.25</f>
        <v>18.368000000000002</v>
      </c>
      <c r="R624" s="2">
        <v>182.55</v>
      </c>
      <c r="S624" s="4">
        <v>46022</v>
      </c>
      <c r="Z624" s="2">
        <v>290.12</v>
      </c>
      <c r="AA624" s="4" t="s">
        <v>2366</v>
      </c>
      <c r="AH624" s="2">
        <v>22.96</v>
      </c>
    </row>
    <row r="625" spans="1:36" x14ac:dyDescent="0.25">
      <c r="C625" t="s">
        <v>2643</v>
      </c>
      <c r="D625" t="s">
        <v>2641</v>
      </c>
      <c r="E625" t="s">
        <v>2642</v>
      </c>
      <c r="G625" t="s">
        <v>561</v>
      </c>
      <c r="H625">
        <v>3</v>
      </c>
      <c r="I625" s="1">
        <v>1</v>
      </c>
      <c r="J625" s="1">
        <v>2</v>
      </c>
      <c r="K625" s="3">
        <v>158.13999999999999</v>
      </c>
      <c r="L625" s="3">
        <f>K625/1.25</f>
        <v>126.51199999999999</v>
      </c>
      <c r="R625" s="2">
        <v>126.36</v>
      </c>
      <c r="S625" s="4">
        <v>45565</v>
      </c>
      <c r="Z625" s="2">
        <v>139.94999999999999</v>
      </c>
      <c r="AA625" s="4" t="s">
        <v>225</v>
      </c>
    </row>
    <row r="626" spans="1:36" x14ac:dyDescent="0.25">
      <c r="A626">
        <v>97637</v>
      </c>
      <c r="C626" t="s">
        <v>2647</v>
      </c>
      <c r="D626" t="s">
        <v>2644</v>
      </c>
      <c r="E626" t="s">
        <v>2645</v>
      </c>
      <c r="F626" t="s">
        <v>2646</v>
      </c>
      <c r="G626" t="s">
        <v>91</v>
      </c>
      <c r="H626">
        <v>3</v>
      </c>
      <c r="I626" s="1">
        <v>3</v>
      </c>
      <c r="J626" s="1">
        <v>1</v>
      </c>
      <c r="K626" s="3">
        <v>217</v>
      </c>
      <c r="L626" s="3">
        <f>K626/1.25</f>
        <v>173.6</v>
      </c>
      <c r="M626" s="2">
        <v>172.18</v>
      </c>
      <c r="Z626" s="2">
        <v>169.92</v>
      </c>
      <c r="AA626" s="4" t="s">
        <v>225</v>
      </c>
      <c r="AF626" s="2">
        <v>166.03</v>
      </c>
      <c r="AG626" s="29">
        <v>2</v>
      </c>
      <c r="AH626" s="2">
        <v>159.38</v>
      </c>
      <c r="AJ626">
        <v>2</v>
      </c>
    </row>
    <row r="627" spans="1:36" x14ac:dyDescent="0.25">
      <c r="A627">
        <v>18359</v>
      </c>
      <c r="D627" t="s">
        <v>2648</v>
      </c>
      <c r="E627" t="s">
        <v>2649</v>
      </c>
      <c r="F627" t="s">
        <v>2646</v>
      </c>
      <c r="G627" t="s">
        <v>561</v>
      </c>
      <c r="H627">
        <v>0</v>
      </c>
      <c r="I627" s="1">
        <v>2</v>
      </c>
      <c r="J627" s="1">
        <v>0</v>
      </c>
      <c r="K627" s="3">
        <v>102.19</v>
      </c>
      <c r="L627" s="3">
        <f>K627/1.25</f>
        <v>81.751999999999995</v>
      </c>
      <c r="M627" s="2">
        <v>91.61</v>
      </c>
      <c r="AA627" s="4"/>
      <c r="AF627" s="2">
        <v>88.36</v>
      </c>
      <c r="AG627" s="29">
        <v>3</v>
      </c>
    </row>
    <row r="628" spans="1:36" x14ac:dyDescent="0.25">
      <c r="A628">
        <v>8402</v>
      </c>
      <c r="B628">
        <v>109482</v>
      </c>
      <c r="C628" t="s">
        <v>2652</v>
      </c>
      <c r="D628" t="s">
        <v>2650</v>
      </c>
      <c r="E628" t="s">
        <v>2651</v>
      </c>
      <c r="F628" t="s">
        <v>2266</v>
      </c>
      <c r="G628" t="s">
        <v>943</v>
      </c>
      <c r="H628">
        <v>2</v>
      </c>
      <c r="I628" s="1">
        <v>1</v>
      </c>
      <c r="J628" s="1">
        <v>0</v>
      </c>
      <c r="K628" s="3">
        <v>107.69</v>
      </c>
      <c r="L628" s="3">
        <f>K628/1.25</f>
        <v>86.152000000000001</v>
      </c>
      <c r="M628" s="2">
        <v>90.79</v>
      </c>
      <c r="O628" s="2">
        <v>89.61</v>
      </c>
      <c r="P628" s="4" t="s">
        <v>120</v>
      </c>
      <c r="Q628" s="29">
        <v>3</v>
      </c>
      <c r="Z628" s="2">
        <v>89.01</v>
      </c>
      <c r="AA628" s="4"/>
      <c r="AH628" s="2">
        <v>87.84</v>
      </c>
    </row>
    <row r="629" spans="1:36" x14ac:dyDescent="0.25">
      <c r="A629">
        <v>5474</v>
      </c>
      <c r="B629">
        <v>110997</v>
      </c>
      <c r="C629" t="s">
        <v>2657</v>
      </c>
      <c r="D629">
        <v>7592601300984</v>
      </c>
      <c r="E629" t="s">
        <v>2656</v>
      </c>
      <c r="F629" t="s">
        <v>2655</v>
      </c>
      <c r="G629" t="s">
        <v>201</v>
      </c>
      <c r="H629">
        <v>9</v>
      </c>
      <c r="I629" s="1">
        <v>5</v>
      </c>
      <c r="J629" s="1">
        <v>1</v>
      </c>
      <c r="K629" s="3">
        <v>220.56</v>
      </c>
      <c r="L629" s="3">
        <f>K629/1.25</f>
        <v>176.44800000000001</v>
      </c>
      <c r="M629" s="2">
        <v>97.87</v>
      </c>
      <c r="N629" s="29">
        <v>12</v>
      </c>
      <c r="O629" s="2">
        <v>193.19</v>
      </c>
      <c r="P629" s="4" t="s">
        <v>369</v>
      </c>
      <c r="R629" s="2">
        <v>158.38</v>
      </c>
      <c r="S629" s="4">
        <v>45808</v>
      </c>
      <c r="X629" s="2">
        <v>170.25280000000001</v>
      </c>
      <c r="Z629" s="2">
        <v>191.9</v>
      </c>
      <c r="AA629" s="4" t="s">
        <v>125</v>
      </c>
    </row>
    <row r="630" spans="1:36" x14ac:dyDescent="0.25">
      <c r="A630">
        <v>23000</v>
      </c>
      <c r="D630" t="s">
        <v>2660</v>
      </c>
      <c r="E630" t="s">
        <v>2661</v>
      </c>
      <c r="F630" t="s">
        <v>41</v>
      </c>
      <c r="G630" t="s">
        <v>2240</v>
      </c>
      <c r="H630">
        <v>1</v>
      </c>
      <c r="I630" s="1">
        <v>1</v>
      </c>
      <c r="J630" s="1">
        <v>4</v>
      </c>
      <c r="K630" s="3">
        <v>25.87</v>
      </c>
      <c r="L630" s="3">
        <f>K630/1.25</f>
        <v>20.696000000000002</v>
      </c>
      <c r="M630" s="2">
        <v>20.02</v>
      </c>
      <c r="AA630" s="4"/>
    </row>
    <row r="631" spans="1:36" x14ac:dyDescent="0.25">
      <c r="D631" t="s">
        <v>2664</v>
      </c>
      <c r="E631" t="s">
        <v>2665</v>
      </c>
      <c r="G631" t="s">
        <v>799</v>
      </c>
      <c r="H631">
        <v>7</v>
      </c>
      <c r="I631" s="1">
        <v>9</v>
      </c>
      <c r="J631" s="1">
        <v>2</v>
      </c>
      <c r="K631" s="3">
        <v>154.59</v>
      </c>
      <c r="L631" s="3">
        <f>K631/1.25</f>
        <v>123.672</v>
      </c>
      <c r="R631" s="2">
        <v>124.32</v>
      </c>
      <c r="S631" s="4">
        <v>45900</v>
      </c>
      <c r="T631" s="29">
        <v>3</v>
      </c>
      <c r="AA631" s="4"/>
      <c r="AC631" s="2">
        <v>137.97000000000003</v>
      </c>
      <c r="AD631" s="4">
        <v>45900</v>
      </c>
      <c r="AH631" s="2">
        <v>106.73</v>
      </c>
    </row>
    <row r="632" spans="1:36" x14ac:dyDescent="0.25">
      <c r="B632">
        <v>114068</v>
      </c>
      <c r="C632" t="s">
        <v>2668</v>
      </c>
      <c r="D632" t="s">
        <v>2666</v>
      </c>
      <c r="E632" t="s">
        <v>2667</v>
      </c>
      <c r="G632" t="s">
        <v>147</v>
      </c>
      <c r="H632">
        <v>1</v>
      </c>
      <c r="I632" s="1">
        <v>2</v>
      </c>
      <c r="J632" s="1">
        <v>2</v>
      </c>
      <c r="K632" s="3">
        <v>226.38</v>
      </c>
      <c r="L632" s="3">
        <f>K632/1.25</f>
        <v>181.10399999999998</v>
      </c>
      <c r="O632" s="2">
        <v>176.3</v>
      </c>
      <c r="P632" s="4" t="s">
        <v>74</v>
      </c>
      <c r="X632" s="2">
        <v>163.6352</v>
      </c>
      <c r="Z632" s="2">
        <v>175.14</v>
      </c>
      <c r="AA632" s="4" t="s">
        <v>204</v>
      </c>
      <c r="AF632" s="2">
        <v>172.75</v>
      </c>
    </row>
    <row r="633" spans="1:36" x14ac:dyDescent="0.25">
      <c r="A633">
        <v>26408</v>
      </c>
      <c r="C633" t="s">
        <v>2671</v>
      </c>
      <c r="D633" t="s">
        <v>2669</v>
      </c>
      <c r="E633" t="s">
        <v>2670</v>
      </c>
      <c r="F633" t="s">
        <v>266</v>
      </c>
      <c r="G633" t="s">
        <v>1694</v>
      </c>
      <c r="H633">
        <v>5</v>
      </c>
      <c r="I633" s="1">
        <v>2</v>
      </c>
      <c r="J633" s="1">
        <v>1</v>
      </c>
      <c r="K633" s="3">
        <v>241.26</v>
      </c>
      <c r="L633" s="3">
        <f>K633/1.25</f>
        <v>193.00799999999998</v>
      </c>
      <c r="M633" s="2">
        <v>267.83</v>
      </c>
      <c r="Z633" s="2">
        <v>188.27</v>
      </c>
      <c r="AA633" s="4"/>
      <c r="AC633" s="2">
        <v>240.88049999999998</v>
      </c>
      <c r="AD633" s="4">
        <v>45807</v>
      </c>
      <c r="AH633" s="2">
        <v>179.18</v>
      </c>
    </row>
    <row r="634" spans="1:36" x14ac:dyDescent="0.25">
      <c r="D634" t="s">
        <v>2673</v>
      </c>
      <c r="E634" t="s">
        <v>2674</v>
      </c>
      <c r="H634">
        <v>0</v>
      </c>
      <c r="I634" s="1">
        <v>1</v>
      </c>
      <c r="J634" s="1">
        <v>2</v>
      </c>
      <c r="K634" s="3">
        <v>494.48</v>
      </c>
      <c r="L634" s="3">
        <f>K634/1.25</f>
        <v>395.584</v>
      </c>
      <c r="AA634" s="4"/>
      <c r="AC634" s="2">
        <v>409.12200000000001</v>
      </c>
      <c r="AD634" s="4">
        <v>45688</v>
      </c>
    </row>
    <row r="635" spans="1:36" x14ac:dyDescent="0.25">
      <c r="D635" t="s">
        <v>2675</v>
      </c>
      <c r="E635" t="s">
        <v>2676</v>
      </c>
      <c r="G635" t="s">
        <v>2677</v>
      </c>
      <c r="H635">
        <v>15</v>
      </c>
      <c r="I635" s="1">
        <v>1</v>
      </c>
      <c r="J635" s="1">
        <v>2</v>
      </c>
      <c r="K635" s="3">
        <v>337.95</v>
      </c>
      <c r="L635" s="3">
        <f>K635/1.25</f>
        <v>270.36</v>
      </c>
      <c r="U635" s="2">
        <v>275.2</v>
      </c>
      <c r="V635" s="4">
        <v>45383</v>
      </c>
      <c r="AA635" s="4"/>
    </row>
    <row r="636" spans="1:36" x14ac:dyDescent="0.25">
      <c r="A636">
        <v>18990</v>
      </c>
      <c r="B636">
        <v>115507</v>
      </c>
      <c r="C636" t="s">
        <v>2682</v>
      </c>
      <c r="D636" t="s">
        <v>2680</v>
      </c>
      <c r="E636" t="s">
        <v>2681</v>
      </c>
      <c r="F636" t="s">
        <v>751</v>
      </c>
      <c r="G636" t="s">
        <v>416</v>
      </c>
      <c r="H636">
        <v>3</v>
      </c>
      <c r="I636" s="1">
        <v>2</v>
      </c>
      <c r="J636" s="1">
        <v>1</v>
      </c>
      <c r="K636" s="3">
        <v>155.22999999999999</v>
      </c>
      <c r="L636" s="3">
        <f>K636/1.25</f>
        <v>124.184</v>
      </c>
      <c r="M636" s="2">
        <v>131.94999999999999</v>
      </c>
      <c r="O636" s="2">
        <v>131.94999999999999</v>
      </c>
      <c r="P636" s="4" t="s">
        <v>146</v>
      </c>
      <c r="R636" s="2">
        <v>134.80000000000001</v>
      </c>
      <c r="S636" s="4">
        <v>45443</v>
      </c>
      <c r="X636" s="2">
        <v>130.83859999999999</v>
      </c>
      <c r="Z636" s="2">
        <v>131.06</v>
      </c>
      <c r="AA636" s="4" t="s">
        <v>225</v>
      </c>
      <c r="AF636" s="2">
        <v>133.54</v>
      </c>
      <c r="AH636" s="2">
        <v>133.03</v>
      </c>
    </row>
    <row r="637" spans="1:36" x14ac:dyDescent="0.25">
      <c r="A637">
        <v>9602</v>
      </c>
      <c r="D637" t="s">
        <v>2683</v>
      </c>
      <c r="E637" t="s">
        <v>2684</v>
      </c>
      <c r="F637" t="s">
        <v>2685</v>
      </c>
      <c r="G637" t="s">
        <v>318</v>
      </c>
      <c r="H637">
        <v>11</v>
      </c>
      <c r="I637" s="1">
        <v>12</v>
      </c>
      <c r="J637" s="1">
        <v>4</v>
      </c>
      <c r="K637" s="3">
        <v>64.680000000000007</v>
      </c>
      <c r="L637" s="3">
        <f>K637/1.25</f>
        <v>51.744000000000007</v>
      </c>
      <c r="M637" s="2">
        <v>78.89</v>
      </c>
      <c r="R637" s="2">
        <v>62.31</v>
      </c>
      <c r="S637" s="4">
        <v>45777</v>
      </c>
      <c r="T637" s="29">
        <v>6</v>
      </c>
      <c r="U637" s="2">
        <v>77.94</v>
      </c>
      <c r="V637" s="4">
        <v>45931</v>
      </c>
      <c r="AA637" s="4"/>
      <c r="AC637" s="2">
        <v>83.125</v>
      </c>
      <c r="AD637" s="4">
        <v>45565</v>
      </c>
      <c r="AF637" s="2">
        <v>70.94</v>
      </c>
      <c r="AH637" s="2">
        <v>72.77</v>
      </c>
    </row>
    <row r="638" spans="1:36" x14ac:dyDescent="0.25">
      <c r="A638">
        <v>5513</v>
      </c>
      <c r="D638" t="s">
        <v>2686</v>
      </c>
      <c r="E638" t="s">
        <v>2687</v>
      </c>
      <c r="F638" t="s">
        <v>2685</v>
      </c>
      <c r="G638" t="s">
        <v>318</v>
      </c>
      <c r="H638">
        <v>7</v>
      </c>
      <c r="I638" s="1">
        <v>4</v>
      </c>
      <c r="J638" s="1">
        <v>4</v>
      </c>
      <c r="K638" s="3">
        <v>147.15</v>
      </c>
      <c r="L638" s="3">
        <f>K638/1.25</f>
        <v>117.72</v>
      </c>
      <c r="M638" s="2">
        <v>111.03</v>
      </c>
      <c r="R638" s="2">
        <v>103.07</v>
      </c>
      <c r="S638" s="4">
        <v>45900</v>
      </c>
      <c r="AA638" s="4"/>
    </row>
    <row r="639" spans="1:36" x14ac:dyDescent="0.25">
      <c r="A639">
        <v>8831</v>
      </c>
      <c r="C639" t="s">
        <v>2690</v>
      </c>
      <c r="D639" t="s">
        <v>2688</v>
      </c>
      <c r="E639" t="s">
        <v>2689</v>
      </c>
      <c r="F639" t="s">
        <v>2685</v>
      </c>
      <c r="G639" t="s">
        <v>318</v>
      </c>
      <c r="H639">
        <v>7</v>
      </c>
      <c r="I639" s="1">
        <v>1</v>
      </c>
      <c r="J639" s="1">
        <v>3</v>
      </c>
      <c r="K639" s="3">
        <v>68.88</v>
      </c>
      <c r="L639" s="3">
        <f>K639/1.25</f>
        <v>55.103999999999999</v>
      </c>
      <c r="M639" s="2">
        <v>52.53</v>
      </c>
      <c r="R639" s="2">
        <v>48.92</v>
      </c>
      <c r="S639" s="4">
        <v>46326</v>
      </c>
      <c r="Z639" s="2">
        <v>60.59</v>
      </c>
      <c r="AA639" s="4" t="s">
        <v>2386</v>
      </c>
      <c r="AC639" s="2">
        <v>62.475000000000001</v>
      </c>
      <c r="AD639" s="4">
        <v>46326</v>
      </c>
      <c r="AF639" s="2">
        <v>55.56</v>
      </c>
    </row>
    <row r="640" spans="1:36" x14ac:dyDescent="0.25">
      <c r="A640">
        <v>96795</v>
      </c>
      <c r="C640" t="s">
        <v>2693</v>
      </c>
      <c r="D640" t="s">
        <v>2691</v>
      </c>
      <c r="E640" t="s">
        <v>2692</v>
      </c>
      <c r="F640" t="s">
        <v>316</v>
      </c>
      <c r="G640" t="s">
        <v>268</v>
      </c>
      <c r="H640">
        <v>30</v>
      </c>
      <c r="I640" s="1">
        <v>4</v>
      </c>
      <c r="J640" s="1">
        <v>6</v>
      </c>
      <c r="K640" s="3">
        <v>169.46</v>
      </c>
      <c r="L640" s="3">
        <f>K640/1.25</f>
        <v>135.56800000000001</v>
      </c>
      <c r="M640" s="2">
        <v>128.87</v>
      </c>
      <c r="Z640" s="2">
        <v>148.61000000000001</v>
      </c>
      <c r="AA640" s="4" t="s">
        <v>92</v>
      </c>
      <c r="AH640" s="2">
        <v>114.83</v>
      </c>
    </row>
    <row r="641" spans="1:36" x14ac:dyDescent="0.25">
      <c r="A641">
        <v>8614</v>
      </c>
      <c r="C641" t="s">
        <v>2696</v>
      </c>
      <c r="D641" t="s">
        <v>2694</v>
      </c>
      <c r="E641" t="s">
        <v>2695</v>
      </c>
      <c r="F641" t="s">
        <v>316</v>
      </c>
      <c r="G641" t="s">
        <v>268</v>
      </c>
      <c r="H641">
        <v>2</v>
      </c>
      <c r="I641" s="1">
        <v>1</v>
      </c>
      <c r="J641" s="1">
        <v>2</v>
      </c>
      <c r="K641" s="3">
        <v>226.06</v>
      </c>
      <c r="L641" s="3">
        <f>K641/1.25</f>
        <v>180.84800000000001</v>
      </c>
      <c r="M641" s="2">
        <v>188.09</v>
      </c>
      <c r="Z641" s="2">
        <v>216.97</v>
      </c>
      <c r="AA641" s="4" t="s">
        <v>76</v>
      </c>
      <c r="AF641" s="2">
        <v>187</v>
      </c>
      <c r="AH641" s="2">
        <v>220.87</v>
      </c>
    </row>
    <row r="642" spans="1:36" x14ac:dyDescent="0.25">
      <c r="A642">
        <v>19763</v>
      </c>
      <c r="D642" t="s">
        <v>2701</v>
      </c>
      <c r="E642" t="s">
        <v>2702</v>
      </c>
      <c r="F642" t="s">
        <v>41</v>
      </c>
      <c r="G642" t="s">
        <v>2035</v>
      </c>
      <c r="H642">
        <v>0</v>
      </c>
      <c r="I642" s="1">
        <v>4</v>
      </c>
      <c r="J642" s="1">
        <v>0</v>
      </c>
      <c r="K642" s="3">
        <v>187.57</v>
      </c>
      <c r="L642" s="3">
        <f>K642/1.25</f>
        <v>150.05599999999998</v>
      </c>
      <c r="M642" s="2">
        <v>166.67</v>
      </c>
      <c r="N642" s="29">
        <v>6</v>
      </c>
      <c r="AA642" s="4"/>
    </row>
    <row r="643" spans="1:36" x14ac:dyDescent="0.25">
      <c r="A643">
        <v>26085</v>
      </c>
      <c r="C643" t="s">
        <v>2706</v>
      </c>
      <c r="D643" t="s">
        <v>2703</v>
      </c>
      <c r="E643" t="s">
        <v>2704</v>
      </c>
      <c r="F643" t="s">
        <v>2705</v>
      </c>
      <c r="G643" t="s">
        <v>94</v>
      </c>
      <c r="H643">
        <v>4</v>
      </c>
      <c r="I643" s="1">
        <v>3</v>
      </c>
      <c r="J643" s="1">
        <v>0</v>
      </c>
      <c r="K643" s="3">
        <v>217.65</v>
      </c>
      <c r="L643" s="3">
        <f>K643/1.25</f>
        <v>174.12</v>
      </c>
      <c r="M643" s="2">
        <v>169.82</v>
      </c>
      <c r="N643" s="29">
        <v>1</v>
      </c>
      <c r="Z643" s="2">
        <v>167.58</v>
      </c>
      <c r="AA643" s="4" t="s">
        <v>125</v>
      </c>
      <c r="AB643" s="29">
        <v>3</v>
      </c>
    </row>
    <row r="644" spans="1:36" x14ac:dyDescent="0.25">
      <c r="A644">
        <v>93949</v>
      </c>
      <c r="D644" t="s">
        <v>2707</v>
      </c>
      <c r="E644" t="s">
        <v>2708</v>
      </c>
      <c r="F644" t="s">
        <v>2646</v>
      </c>
      <c r="G644" t="s">
        <v>2709</v>
      </c>
      <c r="H644">
        <v>5</v>
      </c>
      <c r="I644" s="1">
        <v>2</v>
      </c>
      <c r="J644" s="1">
        <v>0</v>
      </c>
      <c r="K644" s="3">
        <v>272.63</v>
      </c>
      <c r="L644" s="3">
        <f>K644/1.25</f>
        <v>218.10399999999998</v>
      </c>
      <c r="M644" s="2">
        <v>216.07</v>
      </c>
      <c r="AA644" s="4"/>
      <c r="AH644" s="2">
        <v>192.63</v>
      </c>
      <c r="AJ644">
        <v>3</v>
      </c>
    </row>
    <row r="645" spans="1:36" x14ac:dyDescent="0.25">
      <c r="B645">
        <v>115921</v>
      </c>
      <c r="D645" t="s">
        <v>2710</v>
      </c>
      <c r="E645" t="s">
        <v>2711</v>
      </c>
      <c r="G645" t="s">
        <v>1229</v>
      </c>
      <c r="H645">
        <v>40</v>
      </c>
      <c r="I645" s="1">
        <v>11</v>
      </c>
      <c r="J645" s="1">
        <v>2</v>
      </c>
      <c r="K645" s="3">
        <v>65.97</v>
      </c>
      <c r="L645" s="3">
        <f>K645/1.25</f>
        <v>52.775999999999996</v>
      </c>
      <c r="O645" s="2">
        <v>48.44</v>
      </c>
      <c r="P645" s="4" t="s">
        <v>1867</v>
      </c>
      <c r="U645" s="2">
        <v>46</v>
      </c>
      <c r="V645" s="4">
        <v>45443</v>
      </c>
      <c r="AA645" s="4"/>
      <c r="AF645" s="2">
        <v>44.13</v>
      </c>
    </row>
    <row r="646" spans="1:36" x14ac:dyDescent="0.25">
      <c r="A646">
        <v>28758</v>
      </c>
      <c r="D646" t="s">
        <v>2712</v>
      </c>
      <c r="E646" t="s">
        <v>2713</v>
      </c>
      <c r="F646" t="s">
        <v>1766</v>
      </c>
      <c r="G646" t="s">
        <v>1234</v>
      </c>
      <c r="H646">
        <v>0</v>
      </c>
      <c r="I646" s="1">
        <v>3</v>
      </c>
      <c r="J646" s="1">
        <v>27</v>
      </c>
      <c r="K646" s="3">
        <v>54.98</v>
      </c>
      <c r="L646" s="3">
        <f>K646/1.25</f>
        <v>43.983999999999995</v>
      </c>
      <c r="M646" s="2">
        <v>49.08</v>
      </c>
      <c r="AA646" s="4"/>
    </row>
    <row r="647" spans="1:36" x14ac:dyDescent="0.25">
      <c r="B647">
        <v>115917</v>
      </c>
      <c r="C647" t="s">
        <v>2716</v>
      </c>
      <c r="D647" t="s">
        <v>2714</v>
      </c>
      <c r="E647" t="s">
        <v>2715</v>
      </c>
      <c r="G647" t="s">
        <v>1229</v>
      </c>
      <c r="H647">
        <v>0</v>
      </c>
      <c r="I647" s="1">
        <v>1</v>
      </c>
      <c r="J647" s="1">
        <v>5</v>
      </c>
      <c r="K647" s="3">
        <v>57.57</v>
      </c>
      <c r="L647" s="3">
        <f>K647/1.25</f>
        <v>46.055999999999997</v>
      </c>
      <c r="O647" s="2">
        <v>47.53</v>
      </c>
      <c r="P647" s="4" t="s">
        <v>200</v>
      </c>
      <c r="U647" s="2">
        <v>45</v>
      </c>
      <c r="V647" s="4">
        <v>45809</v>
      </c>
      <c r="Z647" s="2">
        <v>49.57</v>
      </c>
      <c r="AA647" s="4" t="s">
        <v>204</v>
      </c>
      <c r="AF647" s="2">
        <v>43.29</v>
      </c>
    </row>
    <row r="648" spans="1:36" x14ac:dyDescent="0.25">
      <c r="A648">
        <v>91417</v>
      </c>
      <c r="C648" t="s">
        <v>2720</v>
      </c>
      <c r="D648" t="s">
        <v>2717</v>
      </c>
      <c r="E648" t="s">
        <v>2718</v>
      </c>
      <c r="F648" t="s">
        <v>2719</v>
      </c>
      <c r="G648" t="s">
        <v>1022</v>
      </c>
      <c r="H648">
        <v>1</v>
      </c>
      <c r="I648" s="1">
        <v>1</v>
      </c>
      <c r="J648" s="1">
        <v>3</v>
      </c>
      <c r="K648" s="3">
        <v>111.57</v>
      </c>
      <c r="L648" s="3">
        <f>K648/1.25</f>
        <v>89.256</v>
      </c>
      <c r="M648" s="2">
        <v>150.99</v>
      </c>
      <c r="R648" s="2">
        <v>168.58</v>
      </c>
      <c r="S648" s="4">
        <v>45808</v>
      </c>
      <c r="Z648" s="2">
        <v>174.15</v>
      </c>
      <c r="AA648" s="4" t="s">
        <v>1274</v>
      </c>
      <c r="AH648" s="2">
        <v>154.99</v>
      </c>
    </row>
    <row r="649" spans="1:36" x14ac:dyDescent="0.25">
      <c r="A649">
        <v>91418</v>
      </c>
      <c r="B649">
        <v>111199</v>
      </c>
      <c r="C649" t="s">
        <v>2723</v>
      </c>
      <c r="D649" t="s">
        <v>2721</v>
      </c>
      <c r="E649" t="s">
        <v>2722</v>
      </c>
      <c r="F649" t="s">
        <v>2719</v>
      </c>
      <c r="G649" t="s">
        <v>2724</v>
      </c>
      <c r="H649">
        <v>0</v>
      </c>
      <c r="I649" s="1">
        <v>1</v>
      </c>
      <c r="J649" s="1">
        <v>2</v>
      </c>
      <c r="K649" s="3">
        <v>240.93</v>
      </c>
      <c r="L649" s="3">
        <f>K649/1.25</f>
        <v>192.744</v>
      </c>
      <c r="M649" s="2">
        <v>185.92</v>
      </c>
      <c r="O649" s="2">
        <v>203.9</v>
      </c>
      <c r="P649" s="4" t="s">
        <v>1536</v>
      </c>
      <c r="R649" s="2">
        <v>192.74</v>
      </c>
      <c r="S649" s="4">
        <v>45838</v>
      </c>
      <c r="Z649" s="2">
        <v>202.53</v>
      </c>
      <c r="AA649" s="4" t="s">
        <v>125</v>
      </c>
      <c r="AH649" s="2">
        <v>180.08</v>
      </c>
    </row>
    <row r="650" spans="1:36" x14ac:dyDescent="0.25">
      <c r="A650">
        <v>96976</v>
      </c>
      <c r="D650" t="s">
        <v>2725</v>
      </c>
      <c r="E650" t="s">
        <v>2726</v>
      </c>
      <c r="F650" t="s">
        <v>2727</v>
      </c>
      <c r="G650" t="s">
        <v>748</v>
      </c>
      <c r="H650">
        <v>12</v>
      </c>
      <c r="I650" s="1">
        <v>5</v>
      </c>
      <c r="J650" s="1">
        <v>3</v>
      </c>
      <c r="K650" s="3">
        <v>131.30000000000001</v>
      </c>
      <c r="L650" s="3">
        <f>K650/1.25</f>
        <v>105.04</v>
      </c>
      <c r="M650" s="2">
        <v>102.21</v>
      </c>
      <c r="AA650" s="4"/>
    </row>
    <row r="651" spans="1:36" x14ac:dyDescent="0.25">
      <c r="D651" t="s">
        <v>2730</v>
      </c>
      <c r="E651" t="s">
        <v>2731</v>
      </c>
      <c r="G651" t="s">
        <v>778</v>
      </c>
      <c r="H651">
        <v>2</v>
      </c>
      <c r="I651" s="1">
        <v>1</v>
      </c>
      <c r="J651" s="1">
        <v>1</v>
      </c>
      <c r="K651" s="3">
        <v>313.05</v>
      </c>
      <c r="L651" s="3">
        <f>K651/1.25</f>
        <v>250.44</v>
      </c>
      <c r="AA651" s="4"/>
      <c r="AF651" s="2">
        <v>293.27</v>
      </c>
    </row>
    <row r="652" spans="1:36" x14ac:dyDescent="0.25">
      <c r="A652">
        <v>27230</v>
      </c>
      <c r="D652" t="s">
        <v>2739</v>
      </c>
      <c r="E652" t="s">
        <v>2740</v>
      </c>
      <c r="F652" t="s">
        <v>690</v>
      </c>
      <c r="G652" t="s">
        <v>945</v>
      </c>
      <c r="H652">
        <v>12</v>
      </c>
      <c r="I652" s="1">
        <v>2</v>
      </c>
      <c r="J652" s="1">
        <v>4</v>
      </c>
      <c r="K652" s="3">
        <v>138.74</v>
      </c>
      <c r="L652" s="3">
        <f>K652/1.25</f>
        <v>110.992</v>
      </c>
      <c r="M652" s="2">
        <v>114.47</v>
      </c>
      <c r="R652" s="2">
        <v>108.6</v>
      </c>
      <c r="S652" s="4">
        <v>45596</v>
      </c>
      <c r="X652" s="2">
        <v>104.011</v>
      </c>
      <c r="AA652" s="4"/>
      <c r="AF652" s="2">
        <v>101.89</v>
      </c>
      <c r="AH652" s="2">
        <v>72.16</v>
      </c>
    </row>
    <row r="653" spans="1:36" x14ac:dyDescent="0.25">
      <c r="A653">
        <v>26062</v>
      </c>
      <c r="C653" t="s">
        <v>2735</v>
      </c>
      <c r="D653" t="s">
        <v>2732</v>
      </c>
      <c r="E653" t="s">
        <v>2733</v>
      </c>
      <c r="F653" t="s">
        <v>690</v>
      </c>
      <c r="G653" t="s">
        <v>709</v>
      </c>
      <c r="H653">
        <v>2</v>
      </c>
      <c r="I653" s="1">
        <v>1</v>
      </c>
      <c r="J653" s="1">
        <v>3</v>
      </c>
      <c r="K653" s="3">
        <v>84.08</v>
      </c>
      <c r="L653" s="3">
        <f>K653/1.25</f>
        <v>67.263999999999996</v>
      </c>
      <c r="M653" s="2">
        <v>64.47</v>
      </c>
      <c r="R653" s="2">
        <v>70.16</v>
      </c>
      <c r="S653" s="4">
        <v>45322</v>
      </c>
      <c r="Z653" s="2">
        <v>63.21</v>
      </c>
      <c r="AA653" s="4" t="s">
        <v>2734</v>
      </c>
      <c r="AF653" s="2">
        <v>57.97</v>
      </c>
    </row>
    <row r="654" spans="1:36" x14ac:dyDescent="0.25">
      <c r="A654">
        <v>95717</v>
      </c>
      <c r="B654">
        <v>112978</v>
      </c>
      <c r="C654" t="s">
        <v>2738</v>
      </c>
      <c r="D654" t="s">
        <v>2736</v>
      </c>
      <c r="E654" t="s">
        <v>2737</v>
      </c>
      <c r="F654" t="s">
        <v>690</v>
      </c>
      <c r="G654" t="s">
        <v>709</v>
      </c>
      <c r="H654">
        <v>10</v>
      </c>
      <c r="I654" s="1">
        <v>2</v>
      </c>
      <c r="J654" s="1">
        <v>4</v>
      </c>
      <c r="K654" s="3">
        <v>195.98</v>
      </c>
      <c r="L654" s="3">
        <f>K654/1.25</f>
        <v>156.78399999999999</v>
      </c>
      <c r="M654" s="2">
        <v>210.53</v>
      </c>
      <c r="O654" s="2">
        <v>166.23</v>
      </c>
      <c r="P654" s="4" t="s">
        <v>369</v>
      </c>
      <c r="R654" s="2">
        <v>199.73</v>
      </c>
      <c r="S654" s="4">
        <v>45565</v>
      </c>
      <c r="Z654" s="2">
        <v>206.4</v>
      </c>
      <c r="AA654" s="4"/>
      <c r="AF654" s="2">
        <v>187.37</v>
      </c>
      <c r="AH654" s="2">
        <v>163.13999999999999</v>
      </c>
    </row>
    <row r="655" spans="1:36" x14ac:dyDescent="0.25">
      <c r="A655">
        <v>8453</v>
      </c>
      <c r="C655" t="s">
        <v>2743</v>
      </c>
      <c r="D655" t="s">
        <v>2741</v>
      </c>
      <c r="E655" t="s">
        <v>2742</v>
      </c>
      <c r="F655" t="s">
        <v>69</v>
      </c>
      <c r="G655" t="s">
        <v>936</v>
      </c>
      <c r="H655">
        <v>12</v>
      </c>
      <c r="I655" s="1">
        <v>4</v>
      </c>
      <c r="J655" s="1">
        <v>6</v>
      </c>
      <c r="K655" s="3">
        <v>58.54</v>
      </c>
      <c r="L655" s="3">
        <f>K655/1.25</f>
        <v>46.832000000000001</v>
      </c>
      <c r="M655" s="2">
        <v>41.63</v>
      </c>
      <c r="R655" s="2">
        <v>40.06</v>
      </c>
      <c r="S655" s="4">
        <v>46040</v>
      </c>
      <c r="Z655" s="2">
        <v>40.82</v>
      </c>
      <c r="AA655" s="4" t="s">
        <v>164</v>
      </c>
      <c r="AC655" s="2">
        <v>63.724500000000006</v>
      </c>
      <c r="AD655" s="4">
        <v>45595</v>
      </c>
    </row>
    <row r="656" spans="1:36" x14ac:dyDescent="0.25">
      <c r="A656">
        <v>7037</v>
      </c>
      <c r="C656" t="s">
        <v>2746</v>
      </c>
      <c r="D656" t="s">
        <v>2744</v>
      </c>
      <c r="E656" t="s">
        <v>2745</v>
      </c>
      <c r="F656" t="s">
        <v>69</v>
      </c>
      <c r="G656" t="s">
        <v>936</v>
      </c>
      <c r="H656">
        <v>2</v>
      </c>
      <c r="I656" s="1">
        <v>2</v>
      </c>
      <c r="J656" s="1">
        <v>3</v>
      </c>
      <c r="K656" s="3">
        <v>37.19</v>
      </c>
      <c r="L656" s="3">
        <f>K656/1.25</f>
        <v>29.751999999999999</v>
      </c>
      <c r="M656" s="2">
        <v>38.299999999999997</v>
      </c>
      <c r="R656" s="2">
        <v>29.7</v>
      </c>
      <c r="S656" s="4">
        <v>45933</v>
      </c>
      <c r="Z656" s="2">
        <v>37.549999999999997</v>
      </c>
      <c r="AA656" s="4" t="s">
        <v>192</v>
      </c>
      <c r="AC656" s="2">
        <v>63.062999999999995</v>
      </c>
      <c r="AD656" s="4">
        <v>45595</v>
      </c>
      <c r="AF656" s="2">
        <v>34.44</v>
      </c>
    </row>
    <row r="657" spans="1:34" x14ac:dyDescent="0.25">
      <c r="A657">
        <v>10354</v>
      </c>
      <c r="B657">
        <v>101094</v>
      </c>
      <c r="C657" t="s">
        <v>2750</v>
      </c>
      <c r="D657" t="s">
        <v>2747</v>
      </c>
      <c r="E657" t="s">
        <v>2749</v>
      </c>
      <c r="F657" t="s">
        <v>2748</v>
      </c>
      <c r="G657" t="s">
        <v>549</v>
      </c>
      <c r="H657">
        <v>0</v>
      </c>
      <c r="I657" s="1">
        <v>1</v>
      </c>
      <c r="J657" s="1">
        <v>3</v>
      </c>
      <c r="K657" s="3">
        <v>119.33</v>
      </c>
      <c r="L657" s="3">
        <f>K657/1.25</f>
        <v>95.463999999999999</v>
      </c>
      <c r="M657" s="2">
        <v>92.96</v>
      </c>
      <c r="O657" s="2">
        <v>91.754999999999995</v>
      </c>
      <c r="P657" s="4" t="s">
        <v>1503</v>
      </c>
      <c r="R657" s="2">
        <v>93.75</v>
      </c>
      <c r="S657" s="4">
        <v>45960</v>
      </c>
      <c r="U657" s="2">
        <v>93.638999999999996</v>
      </c>
      <c r="V657" s="4">
        <v>45931</v>
      </c>
      <c r="X657" s="2">
        <v>94.38539999999999</v>
      </c>
      <c r="Z657" s="2">
        <v>101.26</v>
      </c>
      <c r="AA657" s="4" t="s">
        <v>192</v>
      </c>
      <c r="AC657" s="2">
        <v>103.91500000000001</v>
      </c>
      <c r="AD657" s="4">
        <v>45961</v>
      </c>
      <c r="AF657" s="2">
        <v>88.72</v>
      </c>
      <c r="AH657" s="2">
        <v>90.56</v>
      </c>
    </row>
    <row r="658" spans="1:34" x14ac:dyDescent="0.25">
      <c r="A658">
        <v>16805</v>
      </c>
      <c r="B658">
        <v>109514</v>
      </c>
      <c r="C658" t="s">
        <v>2754</v>
      </c>
      <c r="D658" t="s">
        <v>2751</v>
      </c>
      <c r="E658" t="s">
        <v>2752</v>
      </c>
      <c r="F658" t="s">
        <v>2753</v>
      </c>
      <c r="G658" t="s">
        <v>2755</v>
      </c>
      <c r="H658">
        <v>2</v>
      </c>
      <c r="I658" s="1">
        <v>1</v>
      </c>
      <c r="J658" s="1">
        <v>3</v>
      </c>
      <c r="K658" s="3">
        <v>291.06</v>
      </c>
      <c r="L658" s="3">
        <f>K658/1.25</f>
        <v>232.84800000000001</v>
      </c>
      <c r="M658" s="2">
        <v>347.37</v>
      </c>
      <c r="O658" s="2">
        <v>274.28800000000001</v>
      </c>
      <c r="P658" s="4" t="s">
        <v>691</v>
      </c>
      <c r="Z658" s="2">
        <v>340.56</v>
      </c>
      <c r="AA658" s="4" t="s">
        <v>417</v>
      </c>
      <c r="AH658" s="2">
        <v>261.99</v>
      </c>
    </row>
    <row r="659" spans="1:34" x14ac:dyDescent="0.25">
      <c r="A659">
        <v>23787</v>
      </c>
      <c r="B659">
        <v>116829</v>
      </c>
      <c r="C659" t="s">
        <v>2758</v>
      </c>
      <c r="D659" t="s">
        <v>2756</v>
      </c>
      <c r="E659" t="s">
        <v>2757</v>
      </c>
      <c r="F659" t="s">
        <v>1540</v>
      </c>
      <c r="G659" t="s">
        <v>702</v>
      </c>
      <c r="H659">
        <v>6</v>
      </c>
      <c r="I659" s="1">
        <v>4</v>
      </c>
      <c r="J659" s="1">
        <v>1</v>
      </c>
      <c r="K659" s="3">
        <v>323.39999999999998</v>
      </c>
      <c r="L659" s="3">
        <f>K659/1.25</f>
        <v>258.71999999999997</v>
      </c>
      <c r="M659" s="2">
        <v>330.08</v>
      </c>
      <c r="O659" s="2">
        <v>260.62</v>
      </c>
      <c r="P659" s="4" t="s">
        <v>37</v>
      </c>
      <c r="Q659" s="29">
        <v>3</v>
      </c>
      <c r="Z659" s="2">
        <v>258.88</v>
      </c>
      <c r="AA659" s="4" t="s">
        <v>125</v>
      </c>
      <c r="AB659" s="29">
        <v>3</v>
      </c>
      <c r="AH659" s="2">
        <v>331.93</v>
      </c>
    </row>
    <row r="660" spans="1:34" x14ac:dyDescent="0.25">
      <c r="A660">
        <v>3838</v>
      </c>
      <c r="D660" t="s">
        <v>2759</v>
      </c>
      <c r="E660" t="s">
        <v>2760</v>
      </c>
      <c r="F660" t="s">
        <v>2761</v>
      </c>
      <c r="G660" t="s">
        <v>748</v>
      </c>
      <c r="H660">
        <v>3</v>
      </c>
      <c r="I660" s="1">
        <v>2</v>
      </c>
      <c r="J660" s="1">
        <v>2</v>
      </c>
      <c r="K660" s="3">
        <v>111.25</v>
      </c>
      <c r="L660" s="3">
        <f>K660/1.25</f>
        <v>89</v>
      </c>
      <c r="M660" s="2">
        <v>82.44</v>
      </c>
      <c r="AA660" s="4"/>
    </row>
    <row r="661" spans="1:34" x14ac:dyDescent="0.25">
      <c r="C661" t="s">
        <v>2768</v>
      </c>
      <c r="D661" t="s">
        <v>2766</v>
      </c>
      <c r="E661" t="s">
        <v>2767</v>
      </c>
      <c r="G661" t="s">
        <v>697</v>
      </c>
      <c r="H661">
        <v>7</v>
      </c>
      <c r="I661" s="1">
        <v>1</v>
      </c>
      <c r="J661" s="1">
        <v>1</v>
      </c>
      <c r="K661" s="3">
        <v>362.85</v>
      </c>
      <c r="L661" s="3">
        <f>K661/1.25</f>
        <v>290.28000000000003</v>
      </c>
      <c r="R661" s="2">
        <v>255.05</v>
      </c>
      <c r="S661" s="4">
        <v>45260</v>
      </c>
      <c r="Z661" s="2">
        <v>283.42</v>
      </c>
      <c r="AA661" s="4" t="s">
        <v>204</v>
      </c>
    </row>
    <row r="662" spans="1:34" x14ac:dyDescent="0.25">
      <c r="A662">
        <v>2681</v>
      </c>
      <c r="C662" t="s">
        <v>2772</v>
      </c>
      <c r="D662" t="s">
        <v>2769</v>
      </c>
      <c r="E662" t="s">
        <v>2770</v>
      </c>
      <c r="F662" t="s">
        <v>2771</v>
      </c>
      <c r="G662" t="s">
        <v>943</v>
      </c>
      <c r="H662">
        <v>4</v>
      </c>
      <c r="I662" s="1">
        <v>1</v>
      </c>
      <c r="J662" s="1">
        <v>2</v>
      </c>
      <c r="K662" s="3">
        <v>273.60000000000002</v>
      </c>
      <c r="L662" s="3">
        <f>K662/1.25</f>
        <v>218.88000000000002</v>
      </c>
      <c r="M662" s="2">
        <v>244.74</v>
      </c>
      <c r="Z662" s="2">
        <v>239.94</v>
      </c>
      <c r="AA662" s="4"/>
      <c r="AH662" s="2">
        <v>213.34</v>
      </c>
    </row>
    <row r="663" spans="1:34" x14ac:dyDescent="0.25">
      <c r="A663">
        <v>90601</v>
      </c>
      <c r="B663">
        <v>110834</v>
      </c>
      <c r="C663" t="s">
        <v>2776</v>
      </c>
      <c r="D663" t="s">
        <v>2773</v>
      </c>
      <c r="E663" t="s">
        <v>2774</v>
      </c>
      <c r="F663" t="s">
        <v>2775</v>
      </c>
      <c r="G663" t="s">
        <v>943</v>
      </c>
      <c r="H663">
        <v>1</v>
      </c>
      <c r="I663" s="1">
        <v>2</v>
      </c>
      <c r="J663" s="1">
        <v>4</v>
      </c>
      <c r="K663" s="3">
        <v>344.74</v>
      </c>
      <c r="L663" s="3">
        <f>K663/1.25</f>
        <v>275.79200000000003</v>
      </c>
      <c r="M663" s="2">
        <v>323.68</v>
      </c>
      <c r="O663" s="2">
        <v>271.56</v>
      </c>
      <c r="P663" s="4" t="s">
        <v>1374</v>
      </c>
      <c r="Z663" s="2">
        <v>317.33999999999997</v>
      </c>
      <c r="AA663" s="4" t="s">
        <v>1052</v>
      </c>
      <c r="AH663" s="2">
        <v>266.67</v>
      </c>
    </row>
    <row r="664" spans="1:34" x14ac:dyDescent="0.25">
      <c r="A664">
        <v>3971</v>
      </c>
      <c r="B664">
        <v>106310</v>
      </c>
      <c r="C664" t="s">
        <v>2781</v>
      </c>
      <c r="D664" t="s">
        <v>2777</v>
      </c>
      <c r="E664" t="s">
        <v>2778</v>
      </c>
      <c r="F664" t="s">
        <v>2775</v>
      </c>
      <c r="G664" t="s">
        <v>943</v>
      </c>
      <c r="H664">
        <v>5</v>
      </c>
      <c r="I664" s="1">
        <v>2</v>
      </c>
      <c r="J664" s="1">
        <v>3</v>
      </c>
      <c r="K664" s="3">
        <v>308.52</v>
      </c>
      <c r="L664" s="3">
        <f>K664/1.25</f>
        <v>246.81599999999997</v>
      </c>
      <c r="M664" s="2">
        <v>202.63</v>
      </c>
      <c r="O664" s="2">
        <v>242.86</v>
      </c>
      <c r="P664" s="4" t="s">
        <v>2779</v>
      </c>
      <c r="Z664" s="2">
        <v>283.8</v>
      </c>
      <c r="AA664" s="4" t="s">
        <v>2780</v>
      </c>
      <c r="AH664" s="2">
        <v>238.44</v>
      </c>
    </row>
    <row r="665" spans="1:34" x14ac:dyDescent="0.25">
      <c r="A665">
        <v>8791</v>
      </c>
      <c r="C665" t="s">
        <v>2784</v>
      </c>
      <c r="D665" t="s">
        <v>2782</v>
      </c>
      <c r="E665" t="s">
        <v>2783</v>
      </c>
      <c r="F665" t="s">
        <v>2771</v>
      </c>
      <c r="G665" t="s">
        <v>943</v>
      </c>
      <c r="H665">
        <v>4</v>
      </c>
      <c r="I665" s="1">
        <v>1</v>
      </c>
      <c r="J665" s="1">
        <v>1</v>
      </c>
      <c r="K665" s="3">
        <v>288.14999999999998</v>
      </c>
      <c r="L665" s="3">
        <f>K665/1.25</f>
        <v>230.51999999999998</v>
      </c>
      <c r="M665" s="2">
        <v>228.95</v>
      </c>
      <c r="R665" s="2">
        <v>217.2</v>
      </c>
      <c r="S665" s="4">
        <v>45688</v>
      </c>
      <c r="Z665" s="2">
        <v>224.46</v>
      </c>
      <c r="AA665" s="4" t="s">
        <v>115</v>
      </c>
      <c r="AF665" s="2">
        <v>205.83</v>
      </c>
      <c r="AH665" s="2">
        <v>199.54</v>
      </c>
    </row>
    <row r="666" spans="1:34" x14ac:dyDescent="0.25">
      <c r="A666">
        <v>8961</v>
      </c>
      <c r="C666" t="s">
        <v>2788</v>
      </c>
      <c r="D666" t="s">
        <v>2785</v>
      </c>
      <c r="E666" t="s">
        <v>2786</v>
      </c>
      <c r="F666" t="s">
        <v>2787</v>
      </c>
      <c r="G666" t="s">
        <v>201</v>
      </c>
      <c r="H666">
        <v>3</v>
      </c>
      <c r="I666" s="1">
        <v>2</v>
      </c>
      <c r="J666" s="1">
        <v>3</v>
      </c>
      <c r="K666" s="3">
        <v>180.78</v>
      </c>
      <c r="L666" s="3">
        <f>K666/1.25</f>
        <v>144.624</v>
      </c>
      <c r="M666" s="2">
        <v>188.03</v>
      </c>
      <c r="R666" s="2">
        <v>144.69999999999999</v>
      </c>
      <c r="S666" s="4">
        <v>45565</v>
      </c>
      <c r="U666" s="2">
        <v>157.16999999999999</v>
      </c>
      <c r="V666" s="4">
        <v>45627</v>
      </c>
      <c r="Z666" s="2">
        <v>184.34</v>
      </c>
      <c r="AA666" s="4" t="s">
        <v>249</v>
      </c>
      <c r="AF666" s="2">
        <v>150.59</v>
      </c>
    </row>
    <row r="667" spans="1:34" x14ac:dyDescent="0.25">
      <c r="A667">
        <v>90997</v>
      </c>
      <c r="B667">
        <v>110942</v>
      </c>
      <c r="C667" t="s">
        <v>2794</v>
      </c>
      <c r="D667" t="s">
        <v>2792</v>
      </c>
      <c r="E667" t="s">
        <v>2793</v>
      </c>
      <c r="F667" t="s">
        <v>41</v>
      </c>
      <c r="G667" t="s">
        <v>416</v>
      </c>
      <c r="H667">
        <v>20</v>
      </c>
      <c r="I667" s="1">
        <v>8</v>
      </c>
      <c r="J667" s="1">
        <v>6</v>
      </c>
      <c r="K667" s="3">
        <v>156.85</v>
      </c>
      <c r="L667" s="3">
        <f>K667/1.25</f>
        <v>125.47999999999999</v>
      </c>
      <c r="M667" s="2">
        <v>119.41</v>
      </c>
      <c r="O667" s="2">
        <v>126.43</v>
      </c>
      <c r="P667" s="4" t="s">
        <v>691</v>
      </c>
      <c r="R667" s="2">
        <v>125.49</v>
      </c>
      <c r="S667" s="4">
        <v>45443</v>
      </c>
      <c r="X667" s="2">
        <v>125.3678</v>
      </c>
      <c r="Z667" s="2">
        <v>125.58</v>
      </c>
      <c r="AA667" s="4" t="s">
        <v>417</v>
      </c>
      <c r="AF667" s="2">
        <v>127.95</v>
      </c>
      <c r="AH667" s="2">
        <v>127.37</v>
      </c>
    </row>
    <row r="668" spans="1:34" x14ac:dyDescent="0.25">
      <c r="A668">
        <v>1515</v>
      </c>
      <c r="B668">
        <v>100573</v>
      </c>
      <c r="D668" t="s">
        <v>2789</v>
      </c>
      <c r="E668" t="s">
        <v>2791</v>
      </c>
      <c r="F668" t="s">
        <v>2790</v>
      </c>
      <c r="G668" t="s">
        <v>416</v>
      </c>
      <c r="H668">
        <v>7</v>
      </c>
      <c r="I668" s="1">
        <v>1</v>
      </c>
      <c r="J668" s="1">
        <v>7</v>
      </c>
      <c r="K668" s="3">
        <v>259.04000000000002</v>
      </c>
      <c r="L668" s="3">
        <f>K668/1.25</f>
        <v>207.23200000000003</v>
      </c>
      <c r="M668" s="2">
        <v>203.71</v>
      </c>
      <c r="O668" s="2">
        <v>203.7</v>
      </c>
      <c r="P668" s="4" t="s">
        <v>247</v>
      </c>
      <c r="R668" s="2">
        <v>202.06</v>
      </c>
      <c r="S668" s="4">
        <v>45504</v>
      </c>
      <c r="X668" s="2">
        <v>201.99659999999997</v>
      </c>
      <c r="AA668" s="4"/>
      <c r="AH668" s="2">
        <v>205.18</v>
      </c>
    </row>
    <row r="669" spans="1:34" x14ac:dyDescent="0.25">
      <c r="A669">
        <v>21135</v>
      </c>
      <c r="B669">
        <v>115940</v>
      </c>
      <c r="C669" t="s">
        <v>2803</v>
      </c>
      <c r="D669" t="s">
        <v>2801</v>
      </c>
      <c r="E669" t="s">
        <v>2802</v>
      </c>
      <c r="F669" t="s">
        <v>2799</v>
      </c>
      <c r="G669" t="s">
        <v>94</v>
      </c>
      <c r="H669">
        <v>7</v>
      </c>
      <c r="I669" s="1">
        <v>8</v>
      </c>
      <c r="J669" s="1">
        <v>0</v>
      </c>
      <c r="K669" s="3">
        <v>94.76</v>
      </c>
      <c r="L669" s="3">
        <f>K669/1.25</f>
        <v>75.808000000000007</v>
      </c>
      <c r="M669" s="2">
        <v>118.45</v>
      </c>
      <c r="O669" s="2">
        <v>111.58</v>
      </c>
      <c r="P669" s="4" t="s">
        <v>361</v>
      </c>
      <c r="R669" s="2">
        <v>96.96</v>
      </c>
      <c r="S669" s="4">
        <v>45505</v>
      </c>
      <c r="T669" s="29">
        <v>6</v>
      </c>
      <c r="X669" s="2">
        <v>96.7166</v>
      </c>
      <c r="Z669" s="2">
        <v>116.89</v>
      </c>
      <c r="AA669" s="4" t="s">
        <v>362</v>
      </c>
      <c r="AF669" s="2">
        <v>113.66</v>
      </c>
    </row>
    <row r="670" spans="1:34" x14ac:dyDescent="0.25">
      <c r="A670">
        <v>92005</v>
      </c>
      <c r="B670">
        <v>111482</v>
      </c>
      <c r="C670" t="s">
        <v>2800</v>
      </c>
      <c r="D670" t="s">
        <v>2797</v>
      </c>
      <c r="E670" t="s">
        <v>2798</v>
      </c>
      <c r="F670" t="s">
        <v>2799</v>
      </c>
      <c r="G670" t="s">
        <v>416</v>
      </c>
      <c r="H670">
        <v>2</v>
      </c>
      <c r="I670" s="1">
        <v>1</v>
      </c>
      <c r="J670" s="1">
        <v>1</v>
      </c>
      <c r="K670" s="3">
        <v>130.33000000000001</v>
      </c>
      <c r="L670" s="3">
        <f>K670/1.25</f>
        <v>104.26400000000001</v>
      </c>
      <c r="M670" s="2">
        <v>129.34</v>
      </c>
      <c r="O670" s="2">
        <v>129.34</v>
      </c>
      <c r="P670" s="4" t="s">
        <v>146</v>
      </c>
      <c r="R670" s="2">
        <v>109.76</v>
      </c>
      <c r="S670" s="4">
        <v>45596</v>
      </c>
      <c r="Z670" s="2">
        <v>128.47</v>
      </c>
      <c r="AA670" s="4" t="s">
        <v>225</v>
      </c>
      <c r="AF670" s="2">
        <v>117.81</v>
      </c>
      <c r="AH670" s="2">
        <v>117.33</v>
      </c>
    </row>
    <row r="671" spans="1:34" x14ac:dyDescent="0.25">
      <c r="A671">
        <v>26130</v>
      </c>
      <c r="B671">
        <v>117422</v>
      </c>
      <c r="D671" t="s">
        <v>2804</v>
      </c>
      <c r="E671" t="s">
        <v>2805</v>
      </c>
      <c r="F671" t="s">
        <v>2799</v>
      </c>
      <c r="G671" t="s">
        <v>2807</v>
      </c>
      <c r="H671">
        <v>0</v>
      </c>
      <c r="I671" s="1">
        <v>1</v>
      </c>
      <c r="J671" s="1">
        <v>2</v>
      </c>
      <c r="K671" s="3">
        <v>124.19</v>
      </c>
      <c r="L671" s="3">
        <f>K671/1.25</f>
        <v>99.352000000000004</v>
      </c>
      <c r="M671" s="2">
        <v>67.459999999999994</v>
      </c>
      <c r="O671" s="2">
        <v>64.17</v>
      </c>
      <c r="P671" s="4" t="s">
        <v>2806</v>
      </c>
      <c r="AA671" s="4"/>
      <c r="AC671" s="2">
        <v>64.543500000000009</v>
      </c>
      <c r="AD671" s="4">
        <v>45412</v>
      </c>
    </row>
    <row r="672" spans="1:34" x14ac:dyDescent="0.25">
      <c r="A672">
        <v>60521</v>
      </c>
      <c r="D672" t="s">
        <v>2808</v>
      </c>
      <c r="E672" t="s">
        <v>2809</v>
      </c>
      <c r="F672" t="s">
        <v>41</v>
      </c>
      <c r="G672" t="s">
        <v>2240</v>
      </c>
      <c r="H672">
        <v>2</v>
      </c>
      <c r="I672" s="1">
        <v>2</v>
      </c>
      <c r="J672" s="1">
        <v>4</v>
      </c>
      <c r="K672" s="3">
        <v>39.130000000000003</v>
      </c>
      <c r="L672" s="3">
        <f>K672/1.25</f>
        <v>31.304000000000002</v>
      </c>
      <c r="M672" s="2">
        <v>36.96</v>
      </c>
      <c r="AA672" s="4"/>
    </row>
    <row r="673" spans="1:34" x14ac:dyDescent="0.25">
      <c r="D673" t="s">
        <v>2810</v>
      </c>
      <c r="E673" t="s">
        <v>2811</v>
      </c>
      <c r="G673" t="s">
        <v>909</v>
      </c>
      <c r="H673">
        <v>41</v>
      </c>
      <c r="I673" s="1">
        <v>14</v>
      </c>
      <c r="J673" s="1">
        <v>21</v>
      </c>
      <c r="K673" s="3">
        <v>29.11</v>
      </c>
      <c r="L673" s="3">
        <f>K673/1.25</f>
        <v>23.288</v>
      </c>
      <c r="R673" s="2">
        <v>28.83</v>
      </c>
      <c r="S673" s="4">
        <v>45961</v>
      </c>
      <c r="X673" s="2">
        <v>28.115399999999998</v>
      </c>
      <c r="AA673" s="4"/>
      <c r="AC673" s="2">
        <v>34.019999999999996</v>
      </c>
      <c r="AD673" s="4">
        <v>45996</v>
      </c>
    </row>
    <row r="674" spans="1:34" x14ac:dyDescent="0.25">
      <c r="A674">
        <v>21063</v>
      </c>
      <c r="B674">
        <v>104326</v>
      </c>
      <c r="C674" t="s">
        <v>2815</v>
      </c>
      <c r="D674" t="s">
        <v>2812</v>
      </c>
      <c r="E674" t="s">
        <v>2814</v>
      </c>
      <c r="F674" t="s">
        <v>2813</v>
      </c>
      <c r="G674" t="s">
        <v>416</v>
      </c>
      <c r="H674">
        <v>4</v>
      </c>
      <c r="I674" s="1">
        <v>2</v>
      </c>
      <c r="J674" s="1">
        <v>2</v>
      </c>
      <c r="K674" s="3">
        <v>82.14</v>
      </c>
      <c r="L674" s="3">
        <f>K674/1.25</f>
        <v>65.712000000000003</v>
      </c>
      <c r="M674" s="2">
        <v>82.82</v>
      </c>
      <c r="O674" s="2">
        <v>82.82</v>
      </c>
      <c r="P674" s="4" t="s">
        <v>531</v>
      </c>
      <c r="X674" s="2">
        <v>73.912199999999999</v>
      </c>
      <c r="Z674" s="2">
        <v>82.26</v>
      </c>
      <c r="AA674" s="4" t="s">
        <v>92</v>
      </c>
      <c r="AF674" s="2">
        <v>75.44</v>
      </c>
      <c r="AH674" s="2">
        <v>74.98</v>
      </c>
    </row>
    <row r="675" spans="1:34" x14ac:dyDescent="0.25">
      <c r="A675">
        <v>23672</v>
      </c>
      <c r="D675" t="s">
        <v>2816</v>
      </c>
      <c r="E675" t="s">
        <v>2817</v>
      </c>
      <c r="F675" t="s">
        <v>2813</v>
      </c>
      <c r="G675" t="s">
        <v>246</v>
      </c>
      <c r="H675">
        <v>4</v>
      </c>
      <c r="I675" s="1">
        <v>3</v>
      </c>
      <c r="J675" s="1">
        <v>3</v>
      </c>
      <c r="K675" s="3">
        <v>151.66999999999999</v>
      </c>
      <c r="L675" s="3">
        <f>K675/1.25</f>
        <v>121.33599999999998</v>
      </c>
      <c r="M675" s="2">
        <v>147.19999999999999</v>
      </c>
      <c r="AA675" s="4"/>
      <c r="AC675" s="2">
        <v>138.91499999999999</v>
      </c>
      <c r="AD675" s="4">
        <v>45412</v>
      </c>
    </row>
    <row r="676" spans="1:34" x14ac:dyDescent="0.25">
      <c r="A676">
        <v>99114</v>
      </c>
      <c r="D676" t="s">
        <v>2818</v>
      </c>
      <c r="E676" t="s">
        <v>2819</v>
      </c>
      <c r="F676" t="s">
        <v>2820</v>
      </c>
      <c r="G676" t="s">
        <v>772</v>
      </c>
      <c r="H676">
        <v>6</v>
      </c>
      <c r="I676" s="1">
        <v>7</v>
      </c>
      <c r="J676" s="1">
        <v>3</v>
      </c>
      <c r="K676" s="3">
        <v>28.46</v>
      </c>
      <c r="L676" s="3">
        <f>K676/1.25</f>
        <v>22.768000000000001</v>
      </c>
      <c r="M676" s="2">
        <v>21.97</v>
      </c>
      <c r="AA676" s="4"/>
      <c r="AF676" s="2">
        <v>35.24</v>
      </c>
    </row>
    <row r="677" spans="1:34" x14ac:dyDescent="0.25">
      <c r="A677">
        <v>20284</v>
      </c>
      <c r="D677" t="s">
        <v>2821</v>
      </c>
      <c r="E677" t="s">
        <v>2822</v>
      </c>
      <c r="F677" t="s">
        <v>2820</v>
      </c>
      <c r="G677" t="s">
        <v>748</v>
      </c>
      <c r="H677">
        <v>17</v>
      </c>
      <c r="I677" s="1">
        <v>5</v>
      </c>
      <c r="J677" s="1">
        <v>1</v>
      </c>
      <c r="K677" s="3">
        <v>78.91</v>
      </c>
      <c r="L677" s="3">
        <f>K677/1.25</f>
        <v>63.128</v>
      </c>
      <c r="M677" s="2">
        <v>67.64</v>
      </c>
      <c r="N677" s="29">
        <v>6</v>
      </c>
      <c r="AA677" s="4"/>
    </row>
    <row r="678" spans="1:34" x14ac:dyDescent="0.25">
      <c r="A678">
        <v>99111</v>
      </c>
      <c r="D678" t="s">
        <v>2823</v>
      </c>
      <c r="E678" t="s">
        <v>2824</v>
      </c>
      <c r="F678" t="s">
        <v>2820</v>
      </c>
      <c r="G678" t="s">
        <v>748</v>
      </c>
      <c r="H678">
        <v>5</v>
      </c>
      <c r="I678" s="1">
        <v>1</v>
      </c>
      <c r="J678" s="1">
        <v>3</v>
      </c>
      <c r="K678" s="3">
        <v>209.56</v>
      </c>
      <c r="L678" s="3">
        <f>K678/1.25</f>
        <v>167.648</v>
      </c>
      <c r="M678" s="2">
        <v>159.43</v>
      </c>
      <c r="AA678" s="4"/>
    </row>
    <row r="679" spans="1:34" x14ac:dyDescent="0.25">
      <c r="A679">
        <v>4077</v>
      </c>
      <c r="B679">
        <v>106415</v>
      </c>
      <c r="D679" t="s">
        <v>2825</v>
      </c>
      <c r="E679" t="s">
        <v>2826</v>
      </c>
      <c r="F679" t="s">
        <v>316</v>
      </c>
      <c r="G679" t="s">
        <v>425</v>
      </c>
      <c r="H679">
        <v>9</v>
      </c>
      <c r="I679" s="1">
        <v>2</v>
      </c>
      <c r="J679" s="1">
        <v>6</v>
      </c>
      <c r="K679" s="3">
        <v>217.97</v>
      </c>
      <c r="L679" s="3">
        <f>K679/1.25</f>
        <v>174.376</v>
      </c>
      <c r="M679" s="2">
        <v>180.41</v>
      </c>
      <c r="O679" s="2">
        <v>169.58</v>
      </c>
      <c r="P679" s="4" t="s">
        <v>691</v>
      </c>
      <c r="X679" s="2">
        <v>172.1986</v>
      </c>
      <c r="AA679" s="4"/>
      <c r="AF679" s="2">
        <v>162.19</v>
      </c>
      <c r="AH679" s="2">
        <v>156.55000000000001</v>
      </c>
    </row>
    <row r="680" spans="1:34" x14ac:dyDescent="0.25">
      <c r="A680">
        <v>11570</v>
      </c>
      <c r="B680">
        <v>110410</v>
      </c>
      <c r="D680" t="s">
        <v>2827</v>
      </c>
      <c r="E680" t="s">
        <v>2828</v>
      </c>
      <c r="F680" t="s">
        <v>316</v>
      </c>
      <c r="G680" t="s">
        <v>425</v>
      </c>
      <c r="H680">
        <v>8</v>
      </c>
      <c r="I680" s="1">
        <v>3</v>
      </c>
      <c r="J680" s="1">
        <v>2</v>
      </c>
      <c r="K680" s="3">
        <v>161.69999999999999</v>
      </c>
      <c r="L680" s="3">
        <f>K680/1.25</f>
        <v>129.35999999999999</v>
      </c>
      <c r="M680" s="2">
        <v>128.30000000000001</v>
      </c>
      <c r="O680" s="2">
        <v>191.43</v>
      </c>
      <c r="P680" s="4" t="s">
        <v>691</v>
      </c>
      <c r="X680" s="2">
        <v>177.2276</v>
      </c>
      <c r="AA680" s="4"/>
      <c r="AC680" s="2">
        <v>117.985</v>
      </c>
      <c r="AD680" s="4">
        <v>45595</v>
      </c>
      <c r="AF680" s="2">
        <v>115.34</v>
      </c>
    </row>
    <row r="681" spans="1:34" x14ac:dyDescent="0.25">
      <c r="A681">
        <v>21295</v>
      </c>
      <c r="C681" t="s">
        <v>2834</v>
      </c>
      <c r="D681" t="s">
        <v>2831</v>
      </c>
      <c r="E681" t="s">
        <v>2832</v>
      </c>
      <c r="F681" t="s">
        <v>2833</v>
      </c>
      <c r="G681" t="s">
        <v>94</v>
      </c>
      <c r="H681">
        <v>3</v>
      </c>
      <c r="I681" s="1">
        <v>4</v>
      </c>
      <c r="J681" s="1">
        <v>6</v>
      </c>
      <c r="K681" s="3">
        <v>151.03</v>
      </c>
      <c r="L681" s="3">
        <f>K681/1.25</f>
        <v>120.824</v>
      </c>
      <c r="M681" s="2">
        <v>128.97999999999999</v>
      </c>
      <c r="Z681" s="2">
        <v>127.28</v>
      </c>
      <c r="AA681" s="4" t="s">
        <v>204</v>
      </c>
      <c r="AF681" s="2">
        <v>124.38</v>
      </c>
    </row>
    <row r="682" spans="1:34" x14ac:dyDescent="0.25">
      <c r="A682">
        <v>23673</v>
      </c>
      <c r="B682">
        <v>117370</v>
      </c>
      <c r="D682" t="s">
        <v>2835</v>
      </c>
      <c r="E682" t="s">
        <v>2836</v>
      </c>
      <c r="F682" t="s">
        <v>2833</v>
      </c>
      <c r="G682" t="s">
        <v>827</v>
      </c>
      <c r="H682">
        <v>4</v>
      </c>
      <c r="I682" s="1">
        <v>4</v>
      </c>
      <c r="J682" s="1">
        <v>6</v>
      </c>
      <c r="K682" s="3">
        <v>119.66</v>
      </c>
      <c r="L682" s="3">
        <f>K682/1.25</f>
        <v>95.727999999999994</v>
      </c>
      <c r="M682" s="2">
        <v>135</v>
      </c>
      <c r="O682" s="2">
        <v>122.72400000000002</v>
      </c>
      <c r="P682" s="4" t="s">
        <v>374</v>
      </c>
      <c r="AA682" s="4"/>
      <c r="AC682" s="2">
        <v>116.44499999999999</v>
      </c>
      <c r="AD682" s="4">
        <v>45869</v>
      </c>
    </row>
    <row r="683" spans="1:34" x14ac:dyDescent="0.25">
      <c r="A683">
        <v>7349</v>
      </c>
      <c r="C683" t="s">
        <v>2840</v>
      </c>
      <c r="D683" t="s">
        <v>2837</v>
      </c>
      <c r="E683" t="s">
        <v>2838</v>
      </c>
      <c r="F683" t="s">
        <v>2839</v>
      </c>
      <c r="G683" t="s">
        <v>711</v>
      </c>
      <c r="H683">
        <v>1</v>
      </c>
      <c r="I683" s="1">
        <v>2</v>
      </c>
      <c r="J683" s="1">
        <v>2</v>
      </c>
      <c r="K683" s="3">
        <v>105.43</v>
      </c>
      <c r="L683" s="3">
        <f>K683/1.25</f>
        <v>84.344000000000008</v>
      </c>
      <c r="M683" s="2">
        <v>97.37</v>
      </c>
      <c r="Z683" s="2">
        <v>95.46</v>
      </c>
      <c r="AA683" s="4"/>
    </row>
    <row r="684" spans="1:34" x14ac:dyDescent="0.25">
      <c r="A684">
        <v>25116</v>
      </c>
      <c r="D684" t="s">
        <v>2841</v>
      </c>
      <c r="E684" t="s">
        <v>2843</v>
      </c>
      <c r="F684" t="s">
        <v>2419</v>
      </c>
      <c r="G684" t="s">
        <v>2844</v>
      </c>
      <c r="H684">
        <v>6</v>
      </c>
      <c r="I684" s="1">
        <v>3</v>
      </c>
      <c r="J684" s="1">
        <v>1</v>
      </c>
      <c r="K684" s="3">
        <v>260.01</v>
      </c>
      <c r="L684" s="3">
        <f>K684/1.25</f>
        <v>208.00799999999998</v>
      </c>
      <c r="M684" s="2">
        <v>357.89</v>
      </c>
      <c r="R684" s="2">
        <v>207.88</v>
      </c>
      <c r="S684" s="4">
        <v>45443</v>
      </c>
      <c r="T684" s="29">
        <v>3</v>
      </c>
      <c r="X684" s="2">
        <v>254.91859999999997</v>
      </c>
      <c r="AA684" s="4"/>
      <c r="AF684" s="2">
        <v>267.47000000000003</v>
      </c>
    </row>
    <row r="685" spans="1:34" x14ac:dyDescent="0.25">
      <c r="A685">
        <v>18136</v>
      </c>
      <c r="D685" t="s">
        <v>2847</v>
      </c>
      <c r="E685" t="s">
        <v>2848</v>
      </c>
      <c r="F685" t="s">
        <v>41</v>
      </c>
      <c r="G685" t="s">
        <v>2849</v>
      </c>
      <c r="H685">
        <v>0</v>
      </c>
      <c r="I685" s="1">
        <v>1</v>
      </c>
      <c r="J685" s="1">
        <v>0</v>
      </c>
      <c r="K685" s="3">
        <v>54.01</v>
      </c>
      <c r="L685" s="3">
        <f>K685/1.25</f>
        <v>43.207999999999998</v>
      </c>
      <c r="M685" s="2">
        <v>44.98</v>
      </c>
      <c r="N685" s="29">
        <v>6</v>
      </c>
      <c r="AA685" s="4"/>
    </row>
    <row r="686" spans="1:34" x14ac:dyDescent="0.25">
      <c r="A686">
        <v>18039</v>
      </c>
      <c r="D686" t="s">
        <v>2850</v>
      </c>
      <c r="E686" t="s">
        <v>2851</v>
      </c>
      <c r="F686" t="s">
        <v>41</v>
      </c>
      <c r="G686" t="s">
        <v>2849</v>
      </c>
      <c r="H686">
        <v>2</v>
      </c>
      <c r="I686" s="1">
        <v>11</v>
      </c>
      <c r="J686" s="1">
        <v>16</v>
      </c>
      <c r="K686" s="3">
        <v>16.170000000000002</v>
      </c>
      <c r="L686" s="3">
        <f>K686/1.25</f>
        <v>12.936000000000002</v>
      </c>
      <c r="M686" s="2">
        <v>76.569999999999993</v>
      </c>
      <c r="AA686" s="4"/>
    </row>
    <row r="687" spans="1:34" x14ac:dyDescent="0.25">
      <c r="A687">
        <v>1452</v>
      </c>
      <c r="C687" t="s">
        <v>2854</v>
      </c>
      <c r="D687" t="s">
        <v>2852</v>
      </c>
      <c r="E687" t="s">
        <v>2853</v>
      </c>
      <c r="F687" t="s">
        <v>2338</v>
      </c>
      <c r="G687" t="s">
        <v>499</v>
      </c>
      <c r="H687">
        <v>0</v>
      </c>
      <c r="I687" s="1">
        <v>1</v>
      </c>
      <c r="J687" s="1">
        <v>3</v>
      </c>
      <c r="K687" s="3">
        <v>53.04</v>
      </c>
      <c r="L687" s="3">
        <f>K687/1.25</f>
        <v>42.432000000000002</v>
      </c>
      <c r="M687" s="2">
        <v>84.21</v>
      </c>
      <c r="Z687" s="2">
        <v>80.91</v>
      </c>
      <c r="AA687" s="4" t="s">
        <v>1699</v>
      </c>
      <c r="AC687" s="2">
        <v>61.249999999999993</v>
      </c>
      <c r="AD687" s="4">
        <v>45381</v>
      </c>
    </row>
    <row r="688" spans="1:34" x14ac:dyDescent="0.25">
      <c r="D688" t="s">
        <v>2855</v>
      </c>
      <c r="E688" t="s">
        <v>2856</v>
      </c>
      <c r="G688" t="s">
        <v>2287</v>
      </c>
      <c r="H688">
        <v>48</v>
      </c>
      <c r="I688" s="1">
        <v>14</v>
      </c>
      <c r="J688" s="1">
        <v>18</v>
      </c>
      <c r="K688" s="3">
        <v>29.43</v>
      </c>
      <c r="L688" s="3">
        <f>K688/1.25</f>
        <v>23.544</v>
      </c>
      <c r="X688" s="2">
        <v>28.491399999999999</v>
      </c>
      <c r="AA688" s="4"/>
      <c r="AH688" s="2">
        <v>32.340000000000003</v>
      </c>
    </row>
    <row r="689" spans="1:34" x14ac:dyDescent="0.25">
      <c r="D689" t="s">
        <v>2858</v>
      </c>
      <c r="E689" t="s">
        <v>2859</v>
      </c>
      <c r="G689" t="s">
        <v>2857</v>
      </c>
      <c r="H689">
        <v>28</v>
      </c>
      <c r="I689" s="1">
        <v>6</v>
      </c>
      <c r="J689" s="1">
        <v>16</v>
      </c>
      <c r="K689" s="3">
        <v>29.43</v>
      </c>
      <c r="L689" s="3">
        <f>K689/1.25</f>
        <v>23.544</v>
      </c>
      <c r="X689" s="2">
        <v>26.620799999999999</v>
      </c>
      <c r="AA689" s="4"/>
      <c r="AC689" s="2">
        <v>29.043000000000003</v>
      </c>
      <c r="AD689" s="4">
        <v>45901</v>
      </c>
      <c r="AH689" s="2">
        <v>29.11</v>
      </c>
    </row>
    <row r="690" spans="1:34" x14ac:dyDescent="0.25">
      <c r="D690" t="s">
        <v>2862</v>
      </c>
      <c r="E690" t="s">
        <v>2863</v>
      </c>
      <c r="G690" t="s">
        <v>1723</v>
      </c>
      <c r="H690">
        <v>9</v>
      </c>
      <c r="I690" s="1">
        <v>5</v>
      </c>
      <c r="J690" s="1">
        <v>10</v>
      </c>
      <c r="K690" s="3">
        <v>44.95</v>
      </c>
      <c r="L690" s="3">
        <f>K690/1.25</f>
        <v>35.96</v>
      </c>
      <c r="R690" s="2">
        <v>31.73</v>
      </c>
      <c r="S690" s="4">
        <v>45199</v>
      </c>
      <c r="AA690" s="4"/>
      <c r="AF690" s="2">
        <v>34.92</v>
      </c>
    </row>
    <row r="691" spans="1:34" x14ac:dyDescent="0.25">
      <c r="A691">
        <v>4546</v>
      </c>
      <c r="B691">
        <v>101642</v>
      </c>
      <c r="C691" t="s">
        <v>2867</v>
      </c>
      <c r="D691" t="s">
        <v>2864</v>
      </c>
      <c r="E691" t="s">
        <v>2865</v>
      </c>
      <c r="F691" t="s">
        <v>2866</v>
      </c>
      <c r="G691" t="s">
        <v>117</v>
      </c>
      <c r="H691">
        <v>17</v>
      </c>
      <c r="I691" s="1">
        <v>7</v>
      </c>
      <c r="J691" s="1">
        <v>2</v>
      </c>
      <c r="K691" s="3">
        <v>69.209999999999994</v>
      </c>
      <c r="L691" s="3">
        <f>K691/1.25</f>
        <v>55.367999999999995</v>
      </c>
      <c r="M691" s="2">
        <v>67.86</v>
      </c>
      <c r="O691" s="2">
        <v>67.7</v>
      </c>
      <c r="P691" s="4" t="s">
        <v>361</v>
      </c>
      <c r="Z691" s="2">
        <v>122.28</v>
      </c>
      <c r="AA691" s="4" t="s">
        <v>362</v>
      </c>
    </row>
    <row r="692" spans="1:34" x14ac:dyDescent="0.25">
      <c r="A692">
        <v>4051</v>
      </c>
      <c r="B692">
        <v>102315</v>
      </c>
      <c r="C692" t="s">
        <v>2870</v>
      </c>
      <c r="D692" t="s">
        <v>2868</v>
      </c>
      <c r="E692" t="s">
        <v>2869</v>
      </c>
      <c r="F692" t="s">
        <v>2866</v>
      </c>
      <c r="G692" t="s">
        <v>94</v>
      </c>
      <c r="H692">
        <v>8</v>
      </c>
      <c r="I692" s="1">
        <v>2</v>
      </c>
      <c r="J692" s="1">
        <v>4</v>
      </c>
      <c r="K692" s="3">
        <v>73.09</v>
      </c>
      <c r="L692" s="3">
        <f>K692/1.25</f>
        <v>58.472000000000001</v>
      </c>
      <c r="M692" s="2">
        <v>62.86</v>
      </c>
      <c r="O692" s="2">
        <v>57.6</v>
      </c>
      <c r="P692" s="4" t="s">
        <v>200</v>
      </c>
      <c r="Z692" s="2">
        <v>62.04</v>
      </c>
      <c r="AA692" s="4" t="s">
        <v>115</v>
      </c>
    </row>
    <row r="693" spans="1:34" x14ac:dyDescent="0.25">
      <c r="A693">
        <v>9668</v>
      </c>
      <c r="C693" t="s">
        <v>2872</v>
      </c>
      <c r="D693">
        <v>7591519001594</v>
      </c>
      <c r="E693" t="s">
        <v>2871</v>
      </c>
      <c r="F693" t="s">
        <v>2866</v>
      </c>
      <c r="G693" t="s">
        <v>416</v>
      </c>
      <c r="H693">
        <v>16</v>
      </c>
      <c r="I693" s="1">
        <v>13</v>
      </c>
      <c r="J693" s="1">
        <v>7</v>
      </c>
      <c r="K693" s="3">
        <v>74.38</v>
      </c>
      <c r="L693" s="3">
        <f>K693/1.25</f>
        <v>59.503999999999998</v>
      </c>
      <c r="M693" s="2">
        <v>33.840000000000003</v>
      </c>
      <c r="N693" s="29">
        <v>12</v>
      </c>
      <c r="Z693" s="2">
        <v>67.209999999999994</v>
      </c>
      <c r="AA693" s="4" t="s">
        <v>362</v>
      </c>
      <c r="AF693" s="2">
        <v>61.64</v>
      </c>
    </row>
    <row r="694" spans="1:34" x14ac:dyDescent="0.25">
      <c r="A694">
        <v>8645</v>
      </c>
      <c r="B694">
        <v>109156</v>
      </c>
      <c r="C694" t="s">
        <v>2875</v>
      </c>
      <c r="D694" t="s">
        <v>2873</v>
      </c>
      <c r="E694" t="s">
        <v>2874</v>
      </c>
      <c r="F694" t="s">
        <v>2866</v>
      </c>
      <c r="G694" t="s">
        <v>1737</v>
      </c>
      <c r="H694">
        <v>12</v>
      </c>
      <c r="I694" s="1">
        <v>2</v>
      </c>
      <c r="J694" s="1">
        <v>3</v>
      </c>
      <c r="K694" s="3">
        <v>70.5</v>
      </c>
      <c r="L694" s="3">
        <f>K694/1.25</f>
        <v>56.4</v>
      </c>
      <c r="M694" s="2">
        <v>55.4</v>
      </c>
      <c r="O694" s="2">
        <v>54.56</v>
      </c>
      <c r="P694" s="4" t="s">
        <v>1374</v>
      </c>
      <c r="Z694" s="2">
        <v>54.19</v>
      </c>
      <c r="AA694" s="4" t="s">
        <v>1376</v>
      </c>
    </row>
    <row r="695" spans="1:34" x14ac:dyDescent="0.25">
      <c r="A695">
        <v>1790</v>
      </c>
      <c r="B695">
        <v>102347</v>
      </c>
      <c r="C695" t="s">
        <v>2882</v>
      </c>
      <c r="D695" t="s">
        <v>2880</v>
      </c>
      <c r="E695" t="s">
        <v>2881</v>
      </c>
      <c r="F695" t="s">
        <v>758</v>
      </c>
      <c r="G695" t="s">
        <v>561</v>
      </c>
      <c r="H695">
        <v>13</v>
      </c>
      <c r="I695" s="1">
        <v>6</v>
      </c>
      <c r="J695" s="1">
        <v>7</v>
      </c>
      <c r="K695" s="3">
        <v>237.7</v>
      </c>
      <c r="L695" s="3">
        <f>K695/1.25</f>
        <v>190.16</v>
      </c>
      <c r="M695" s="2">
        <v>184.91</v>
      </c>
      <c r="O695" s="2">
        <v>180.48</v>
      </c>
      <c r="P695" s="4" t="s">
        <v>51</v>
      </c>
      <c r="R695" s="2">
        <v>187.5</v>
      </c>
      <c r="S695" s="4">
        <v>46082</v>
      </c>
      <c r="Z695" s="2">
        <v>168.28</v>
      </c>
      <c r="AA695" s="4" t="s">
        <v>53</v>
      </c>
      <c r="AF695" s="2">
        <v>184.08</v>
      </c>
      <c r="AH695" s="2">
        <v>176.32</v>
      </c>
    </row>
    <row r="696" spans="1:34" x14ac:dyDescent="0.25">
      <c r="A696">
        <v>26119</v>
      </c>
      <c r="D696" t="s">
        <v>2883</v>
      </c>
      <c r="E696" t="s">
        <v>2884</v>
      </c>
      <c r="F696" t="s">
        <v>2885</v>
      </c>
      <c r="G696" t="s">
        <v>2012</v>
      </c>
      <c r="H696">
        <v>1</v>
      </c>
      <c r="I696" s="1">
        <v>1</v>
      </c>
      <c r="J696" s="1">
        <v>4</v>
      </c>
      <c r="K696" s="3">
        <v>358.33</v>
      </c>
      <c r="L696" s="3">
        <f>K696/1.25</f>
        <v>286.66399999999999</v>
      </c>
      <c r="M696" s="2">
        <v>272.45999999999998</v>
      </c>
      <c r="R696" s="2">
        <v>505.44</v>
      </c>
      <c r="S696" s="4">
        <v>45350</v>
      </c>
      <c r="AA696" s="4"/>
      <c r="AF696" s="2">
        <v>34.29</v>
      </c>
    </row>
    <row r="697" spans="1:34" x14ac:dyDescent="0.25">
      <c r="B697">
        <v>117788</v>
      </c>
      <c r="D697" t="s">
        <v>2891</v>
      </c>
      <c r="E697" t="s">
        <v>2892</v>
      </c>
      <c r="G697" t="s">
        <v>969</v>
      </c>
      <c r="H697">
        <v>5</v>
      </c>
      <c r="I697" s="1">
        <v>7</v>
      </c>
      <c r="J697" s="1">
        <v>24</v>
      </c>
      <c r="K697" s="3">
        <v>77.62</v>
      </c>
      <c r="L697" s="3">
        <f>K697/1.25</f>
        <v>62.096000000000004</v>
      </c>
      <c r="O697" s="2">
        <v>81.224999999999994</v>
      </c>
      <c r="P697" s="4" t="s">
        <v>200</v>
      </c>
      <c r="R697" s="2">
        <v>62.02</v>
      </c>
      <c r="S697" s="4">
        <v>45565</v>
      </c>
      <c r="AA697" s="4"/>
    </row>
    <row r="698" spans="1:34" x14ac:dyDescent="0.25">
      <c r="D698" t="s">
        <v>2897</v>
      </c>
      <c r="E698" t="s">
        <v>2898</v>
      </c>
      <c r="G698" t="s">
        <v>2842</v>
      </c>
      <c r="H698">
        <v>1</v>
      </c>
      <c r="I698" s="1">
        <v>2</v>
      </c>
      <c r="J698" s="1">
        <v>0</v>
      </c>
      <c r="K698" s="3">
        <v>514.21</v>
      </c>
      <c r="L698" s="3">
        <f>K698/1.25</f>
        <v>411.36800000000005</v>
      </c>
      <c r="R698" s="2">
        <v>250.97</v>
      </c>
      <c r="S698" s="4">
        <v>45565</v>
      </c>
      <c r="T698" s="29">
        <v>5</v>
      </c>
      <c r="AA698" s="4"/>
      <c r="AF698" s="2">
        <v>416.94</v>
      </c>
    </row>
    <row r="699" spans="1:34" x14ac:dyDescent="0.25">
      <c r="A699">
        <v>90009</v>
      </c>
      <c r="C699" t="s">
        <v>2902</v>
      </c>
      <c r="D699" t="s">
        <v>2899</v>
      </c>
      <c r="E699" t="s">
        <v>2900</v>
      </c>
      <c r="F699" t="s">
        <v>2901</v>
      </c>
      <c r="G699" t="s">
        <v>635</v>
      </c>
      <c r="H699">
        <v>11</v>
      </c>
      <c r="I699" s="1">
        <v>4</v>
      </c>
      <c r="J699" s="1">
        <v>4</v>
      </c>
      <c r="K699" s="3">
        <v>223.15</v>
      </c>
      <c r="L699" s="3">
        <f>K699/1.25</f>
        <v>178.52</v>
      </c>
      <c r="M699" s="2">
        <v>170.26</v>
      </c>
      <c r="Z699" s="2">
        <v>194.52</v>
      </c>
      <c r="AA699" s="4" t="s">
        <v>115</v>
      </c>
    </row>
    <row r="700" spans="1:34" x14ac:dyDescent="0.25">
      <c r="A700">
        <v>5344</v>
      </c>
      <c r="C700" t="s">
        <v>2906</v>
      </c>
      <c r="D700" t="s">
        <v>2903</v>
      </c>
      <c r="E700" t="s">
        <v>2904</v>
      </c>
      <c r="F700" t="s">
        <v>2905</v>
      </c>
      <c r="G700" t="s">
        <v>499</v>
      </c>
      <c r="H700">
        <v>13</v>
      </c>
      <c r="I700" s="1">
        <v>10</v>
      </c>
      <c r="J700" s="1">
        <v>7</v>
      </c>
      <c r="K700" s="3">
        <v>185.31</v>
      </c>
      <c r="L700" s="3">
        <f>K700/1.25</f>
        <v>148.24799999999999</v>
      </c>
      <c r="M700" s="2">
        <v>168.42</v>
      </c>
      <c r="Z700" s="2">
        <v>165.12</v>
      </c>
      <c r="AA700" s="4"/>
      <c r="AF700" s="2">
        <v>154.81</v>
      </c>
      <c r="AH700" s="2">
        <v>132.71</v>
      </c>
    </row>
    <row r="701" spans="1:34" x14ac:dyDescent="0.25">
      <c r="A701">
        <v>14580</v>
      </c>
      <c r="C701" t="s">
        <v>2919</v>
      </c>
      <c r="D701" t="s">
        <v>2917</v>
      </c>
      <c r="E701" t="s">
        <v>2918</v>
      </c>
      <c r="F701" t="s">
        <v>41</v>
      </c>
      <c r="G701" t="s">
        <v>2920</v>
      </c>
      <c r="H701">
        <v>3</v>
      </c>
      <c r="I701" s="1">
        <v>2</v>
      </c>
      <c r="J701" s="1">
        <v>1</v>
      </c>
      <c r="K701" s="3">
        <v>60.48</v>
      </c>
      <c r="L701" s="3">
        <f>K701/1.25</f>
        <v>48.384</v>
      </c>
      <c r="M701" s="2">
        <v>38.81</v>
      </c>
      <c r="N701" s="29">
        <v>6</v>
      </c>
      <c r="Z701" s="2">
        <v>65.92</v>
      </c>
      <c r="AA701" s="4" t="s">
        <v>125</v>
      </c>
      <c r="AF701" s="2">
        <v>42.16</v>
      </c>
      <c r="AH701" s="2">
        <v>45.78</v>
      </c>
    </row>
    <row r="702" spans="1:34" x14ac:dyDescent="0.25">
      <c r="A702">
        <v>25053</v>
      </c>
      <c r="C702" t="s">
        <v>2924</v>
      </c>
      <c r="D702" t="s">
        <v>2921</v>
      </c>
      <c r="E702" t="s">
        <v>2922</v>
      </c>
      <c r="F702" t="s">
        <v>2923</v>
      </c>
      <c r="G702" t="s">
        <v>693</v>
      </c>
      <c r="H702">
        <v>5</v>
      </c>
      <c r="I702" s="1">
        <v>3</v>
      </c>
      <c r="J702" s="1">
        <v>1</v>
      </c>
      <c r="K702" s="3">
        <v>293.64999999999998</v>
      </c>
      <c r="L702" s="3">
        <f>K702/1.25</f>
        <v>234.92</v>
      </c>
      <c r="M702" s="2">
        <v>347.22</v>
      </c>
      <c r="N702" s="29">
        <v>2</v>
      </c>
      <c r="Z702" s="2">
        <v>315.2</v>
      </c>
      <c r="AA702" s="4"/>
    </row>
    <row r="703" spans="1:34" x14ac:dyDescent="0.25">
      <c r="A703">
        <v>8045</v>
      </c>
      <c r="B703">
        <v>109197</v>
      </c>
      <c r="C703" t="s">
        <v>2928</v>
      </c>
      <c r="D703" t="s">
        <v>2925</v>
      </c>
      <c r="E703" t="s">
        <v>2926</v>
      </c>
      <c r="F703" t="s">
        <v>594</v>
      </c>
      <c r="G703" t="s">
        <v>117</v>
      </c>
      <c r="H703">
        <v>4</v>
      </c>
      <c r="I703" s="1">
        <v>3</v>
      </c>
      <c r="J703" s="1">
        <v>1</v>
      </c>
      <c r="K703" s="3">
        <v>549.46</v>
      </c>
      <c r="L703" s="3">
        <f>K703/1.25</f>
        <v>439.56800000000004</v>
      </c>
      <c r="M703" s="2">
        <v>448.44</v>
      </c>
      <c r="N703" s="29">
        <v>1</v>
      </c>
      <c r="O703" s="2">
        <v>458.73</v>
      </c>
      <c r="P703" s="4" t="s">
        <v>2927</v>
      </c>
      <c r="Z703" s="2">
        <v>679.84</v>
      </c>
      <c r="AA703" s="4" t="s">
        <v>42</v>
      </c>
    </row>
    <row r="704" spans="1:34" x14ac:dyDescent="0.25">
      <c r="B704">
        <v>116128</v>
      </c>
      <c r="D704" t="s">
        <v>2929</v>
      </c>
      <c r="E704" t="s">
        <v>2930</v>
      </c>
      <c r="G704" t="s">
        <v>88</v>
      </c>
      <c r="H704">
        <v>18</v>
      </c>
      <c r="I704" s="1">
        <v>9</v>
      </c>
      <c r="J704" s="1">
        <v>3</v>
      </c>
      <c r="K704" s="3">
        <v>18.760000000000002</v>
      </c>
      <c r="L704" s="3">
        <f>K704/1.25</f>
        <v>15.008000000000001</v>
      </c>
      <c r="O704" s="2">
        <v>25.95</v>
      </c>
      <c r="P704" s="4" t="s">
        <v>374</v>
      </c>
      <c r="R704" s="2">
        <v>14.85</v>
      </c>
      <c r="S704" s="4">
        <v>45596</v>
      </c>
      <c r="T704" s="29">
        <v>3</v>
      </c>
      <c r="AA704" s="4"/>
      <c r="AH704" s="2">
        <v>15.36</v>
      </c>
    </row>
    <row r="705" spans="1:34" x14ac:dyDescent="0.25">
      <c r="A705">
        <v>5054</v>
      </c>
      <c r="B705">
        <v>110998</v>
      </c>
      <c r="C705" t="s">
        <v>2936</v>
      </c>
      <c r="D705" t="s">
        <v>2933</v>
      </c>
      <c r="E705" t="s">
        <v>2935</v>
      </c>
      <c r="F705" t="s">
        <v>2934</v>
      </c>
      <c r="G705" t="s">
        <v>201</v>
      </c>
      <c r="H705">
        <v>7</v>
      </c>
      <c r="I705" s="1">
        <v>7</v>
      </c>
      <c r="J705" s="1">
        <v>3</v>
      </c>
      <c r="K705" s="3">
        <v>115.78</v>
      </c>
      <c r="L705" s="3">
        <f>K705/1.25</f>
        <v>92.623999999999995</v>
      </c>
      <c r="M705" s="2">
        <v>120.51</v>
      </c>
      <c r="O705" s="2">
        <v>118.95</v>
      </c>
      <c r="P705" s="4" t="s">
        <v>947</v>
      </c>
      <c r="X705" s="2">
        <v>104.82879999999999</v>
      </c>
      <c r="Y705" s="29">
        <v>3</v>
      </c>
      <c r="Z705" s="2">
        <v>118.15</v>
      </c>
      <c r="AA705" s="4" t="s">
        <v>388</v>
      </c>
    </row>
    <row r="706" spans="1:34" x14ac:dyDescent="0.25">
      <c r="A706">
        <v>5296</v>
      </c>
      <c r="B706">
        <v>107372</v>
      </c>
      <c r="C706" t="s">
        <v>2945</v>
      </c>
      <c r="D706" t="s">
        <v>2943</v>
      </c>
      <c r="E706" t="s">
        <v>2944</v>
      </c>
      <c r="F706" t="s">
        <v>2934</v>
      </c>
      <c r="G706" t="s">
        <v>201</v>
      </c>
      <c r="H706">
        <v>2</v>
      </c>
      <c r="I706" s="1">
        <v>2</v>
      </c>
      <c r="J706" s="1">
        <v>3</v>
      </c>
      <c r="K706" s="3">
        <v>184.98</v>
      </c>
      <c r="L706" s="3">
        <f>K706/1.25</f>
        <v>147.98399999999998</v>
      </c>
      <c r="M706" s="2">
        <v>187.55</v>
      </c>
      <c r="O706" s="2">
        <v>185.12</v>
      </c>
      <c r="P706" s="4" t="s">
        <v>361</v>
      </c>
      <c r="R706" s="2">
        <v>137.41999999999999</v>
      </c>
      <c r="S706" s="4">
        <v>45747</v>
      </c>
      <c r="U706" s="2">
        <v>150</v>
      </c>
      <c r="V706" s="4">
        <v>45412</v>
      </c>
      <c r="X706" s="2">
        <v>161.52959999999999</v>
      </c>
      <c r="Z706" s="2">
        <v>183.88</v>
      </c>
      <c r="AA706" s="4" t="s">
        <v>215</v>
      </c>
      <c r="AF706" s="2">
        <v>137.21</v>
      </c>
    </row>
    <row r="707" spans="1:34" x14ac:dyDescent="0.25">
      <c r="D707" t="s">
        <v>2939</v>
      </c>
      <c r="E707" t="s">
        <v>2940</v>
      </c>
      <c r="G707" t="s">
        <v>129</v>
      </c>
      <c r="H707">
        <v>18</v>
      </c>
      <c r="I707" s="1">
        <v>6</v>
      </c>
      <c r="J707" s="1">
        <v>4</v>
      </c>
      <c r="K707" s="3">
        <v>35.9</v>
      </c>
      <c r="L707" s="3">
        <f>K707/1.25</f>
        <v>28.72</v>
      </c>
      <c r="R707" s="2">
        <v>31.15</v>
      </c>
      <c r="S707" s="4">
        <v>45838</v>
      </c>
      <c r="AA707" s="4"/>
      <c r="AC707" s="2">
        <v>30.73</v>
      </c>
      <c r="AD707" s="4">
        <v>45444</v>
      </c>
      <c r="AF707" s="2">
        <v>29.69</v>
      </c>
    </row>
    <row r="708" spans="1:34" x14ac:dyDescent="0.25">
      <c r="A708">
        <v>20176</v>
      </c>
      <c r="B708">
        <v>116065</v>
      </c>
      <c r="D708" t="s">
        <v>2948</v>
      </c>
      <c r="E708" t="s">
        <v>2949</v>
      </c>
      <c r="F708" t="s">
        <v>2950</v>
      </c>
      <c r="G708" t="s">
        <v>615</v>
      </c>
      <c r="H708">
        <v>3</v>
      </c>
      <c r="I708" s="1">
        <v>1</v>
      </c>
      <c r="J708" s="1">
        <v>1</v>
      </c>
      <c r="K708" s="3">
        <v>144.88</v>
      </c>
      <c r="L708" s="3">
        <f>K708/1.25</f>
        <v>115.904</v>
      </c>
      <c r="M708" s="2">
        <v>167.79</v>
      </c>
      <c r="O708" s="2">
        <v>146.10599999999999</v>
      </c>
      <c r="P708" s="4" t="s">
        <v>531</v>
      </c>
      <c r="R708" s="2">
        <v>100.62</v>
      </c>
      <c r="S708" s="4">
        <v>45717</v>
      </c>
      <c r="T708" s="29">
        <v>2</v>
      </c>
      <c r="AA708" s="4"/>
    </row>
    <row r="709" spans="1:34" x14ac:dyDescent="0.25">
      <c r="A709">
        <v>20432</v>
      </c>
      <c r="B709">
        <v>117359</v>
      </c>
      <c r="D709" t="s">
        <v>2953</v>
      </c>
      <c r="E709" t="s">
        <v>2954</v>
      </c>
      <c r="F709" t="s">
        <v>2950</v>
      </c>
      <c r="G709" t="s">
        <v>828</v>
      </c>
      <c r="H709">
        <v>17</v>
      </c>
      <c r="I709" s="1">
        <v>4</v>
      </c>
      <c r="J709" s="1">
        <v>5</v>
      </c>
      <c r="K709" s="3">
        <v>100.25</v>
      </c>
      <c r="L709" s="3">
        <f>K709/1.25</f>
        <v>80.2</v>
      </c>
      <c r="M709" s="2">
        <v>112.7</v>
      </c>
      <c r="O709" s="2">
        <v>102.4512</v>
      </c>
      <c r="P709" s="4" t="s">
        <v>374</v>
      </c>
      <c r="R709" s="2">
        <v>84.14</v>
      </c>
      <c r="S709" s="4">
        <v>45473</v>
      </c>
      <c r="AA709" s="4"/>
    </row>
    <row r="710" spans="1:34" x14ac:dyDescent="0.25">
      <c r="A710">
        <v>6134</v>
      </c>
      <c r="B710">
        <v>115911</v>
      </c>
      <c r="C710" t="s">
        <v>1415</v>
      </c>
      <c r="D710" t="s">
        <v>1412</v>
      </c>
      <c r="E710" t="s">
        <v>1414</v>
      </c>
      <c r="F710" t="s">
        <v>1413</v>
      </c>
      <c r="G710" t="s">
        <v>499</v>
      </c>
      <c r="H710">
        <v>3</v>
      </c>
      <c r="I710" s="1">
        <v>4</v>
      </c>
      <c r="J710" s="1">
        <v>0</v>
      </c>
      <c r="K710" s="3">
        <v>140.03</v>
      </c>
      <c r="L710" s="3">
        <f>K710/1.25</f>
        <v>112.024</v>
      </c>
      <c r="M710" s="2">
        <v>115.79</v>
      </c>
      <c r="O710" s="2">
        <v>114.29</v>
      </c>
      <c r="P710" s="4" t="s">
        <v>972</v>
      </c>
      <c r="X710" s="2">
        <v>106.06959999999999</v>
      </c>
      <c r="Y710" s="29">
        <v>6</v>
      </c>
      <c r="Z710" s="2">
        <v>113.52</v>
      </c>
      <c r="AA710" s="4" t="s">
        <v>276</v>
      </c>
      <c r="AC710" s="2">
        <v>125.30699999999999</v>
      </c>
      <c r="AD710" s="4">
        <v>45930</v>
      </c>
      <c r="AF710" s="2">
        <v>106.35</v>
      </c>
      <c r="AH710" s="2">
        <v>104.47</v>
      </c>
    </row>
    <row r="711" spans="1:34" x14ac:dyDescent="0.25">
      <c r="A711">
        <v>18416</v>
      </c>
      <c r="D711" t="s">
        <v>2959</v>
      </c>
      <c r="E711" t="s">
        <v>2960</v>
      </c>
      <c r="F711" t="s">
        <v>41</v>
      </c>
      <c r="G711" t="s">
        <v>2961</v>
      </c>
      <c r="H711">
        <v>5</v>
      </c>
      <c r="I711" s="1">
        <v>1</v>
      </c>
      <c r="J711" s="1">
        <v>7</v>
      </c>
      <c r="K711" s="3">
        <v>46.89</v>
      </c>
      <c r="L711" s="3">
        <f>K711/1.25</f>
        <v>37.512</v>
      </c>
      <c r="M711" s="2">
        <v>37.64</v>
      </c>
      <c r="AA711" s="4"/>
    </row>
    <row r="712" spans="1:34" x14ac:dyDescent="0.25">
      <c r="A712">
        <v>18392</v>
      </c>
      <c r="D712" t="s">
        <v>2962</v>
      </c>
      <c r="E712" t="s">
        <v>2963</v>
      </c>
      <c r="F712" t="s">
        <v>41</v>
      </c>
      <c r="G712" t="s">
        <v>2961</v>
      </c>
      <c r="H712">
        <v>12</v>
      </c>
      <c r="I712" s="1">
        <v>2</v>
      </c>
      <c r="J712" s="1">
        <v>7</v>
      </c>
      <c r="K712" s="3">
        <v>45.28</v>
      </c>
      <c r="L712" s="3">
        <f>K712/1.25</f>
        <v>36.224000000000004</v>
      </c>
      <c r="M712" s="2">
        <v>35.71</v>
      </c>
      <c r="AA712" s="4"/>
    </row>
    <row r="713" spans="1:34" x14ac:dyDescent="0.25">
      <c r="A713">
        <v>23308</v>
      </c>
      <c r="D713" t="s">
        <v>2966</v>
      </c>
      <c r="E713" t="s">
        <v>2967</v>
      </c>
      <c r="F713" t="s">
        <v>41</v>
      </c>
      <c r="G713" t="s">
        <v>2961</v>
      </c>
      <c r="H713">
        <v>1</v>
      </c>
      <c r="I713" s="1">
        <v>1</v>
      </c>
      <c r="J713" s="1">
        <v>0</v>
      </c>
      <c r="K713" s="3">
        <v>46.89</v>
      </c>
      <c r="L713" s="3">
        <f>K713/1.25</f>
        <v>37.512</v>
      </c>
      <c r="M713" s="2">
        <v>38.200000000000003</v>
      </c>
      <c r="N713" s="29">
        <v>4</v>
      </c>
      <c r="AA713" s="4"/>
    </row>
    <row r="714" spans="1:34" x14ac:dyDescent="0.25">
      <c r="A714">
        <v>18390</v>
      </c>
      <c r="D714" t="s">
        <v>2968</v>
      </c>
      <c r="E714" t="s">
        <v>2969</v>
      </c>
      <c r="F714" t="s">
        <v>41</v>
      </c>
      <c r="G714" t="s">
        <v>2961</v>
      </c>
      <c r="H714">
        <v>6</v>
      </c>
      <c r="I714" s="1">
        <v>3</v>
      </c>
      <c r="J714" s="1">
        <v>1</v>
      </c>
      <c r="K714" s="3">
        <v>44.63</v>
      </c>
      <c r="L714" s="3">
        <f>K714/1.25</f>
        <v>35.704000000000001</v>
      </c>
      <c r="M714" s="2">
        <v>38.200000000000003</v>
      </c>
      <c r="N714" s="29">
        <v>3</v>
      </c>
      <c r="AA714" s="4"/>
    </row>
    <row r="715" spans="1:34" x14ac:dyDescent="0.25">
      <c r="A715">
        <v>18389</v>
      </c>
      <c r="D715" t="s">
        <v>2970</v>
      </c>
      <c r="E715" t="s">
        <v>2971</v>
      </c>
      <c r="F715" t="s">
        <v>41</v>
      </c>
      <c r="G715" t="s">
        <v>2961</v>
      </c>
      <c r="H715">
        <v>5</v>
      </c>
      <c r="I715" s="1">
        <v>6</v>
      </c>
      <c r="J715" s="1">
        <v>0</v>
      </c>
      <c r="K715" s="3">
        <v>44.63</v>
      </c>
      <c r="L715" s="3">
        <f>K715/1.25</f>
        <v>35.704000000000001</v>
      </c>
      <c r="M715" s="2">
        <v>38.200000000000003</v>
      </c>
      <c r="N715" s="29">
        <v>4</v>
      </c>
      <c r="AA715" s="4"/>
    </row>
    <row r="716" spans="1:34" x14ac:dyDescent="0.25">
      <c r="A716">
        <v>21461</v>
      </c>
      <c r="C716" t="s">
        <v>2979</v>
      </c>
      <c r="D716" t="s">
        <v>2976</v>
      </c>
      <c r="E716" t="s">
        <v>2977</v>
      </c>
      <c r="F716" t="s">
        <v>2978</v>
      </c>
      <c r="G716" t="s">
        <v>2980</v>
      </c>
      <c r="H716">
        <v>1</v>
      </c>
      <c r="I716" s="1">
        <v>1</v>
      </c>
      <c r="J716" s="1">
        <v>2</v>
      </c>
      <c r="K716" s="3">
        <v>226.06</v>
      </c>
      <c r="L716" s="3">
        <f>K716/1.25</f>
        <v>180.84800000000001</v>
      </c>
      <c r="M716" s="2">
        <v>199.57</v>
      </c>
      <c r="Z716" s="2">
        <v>211.75</v>
      </c>
      <c r="AA716" s="4" t="s">
        <v>225</v>
      </c>
      <c r="AF716" s="2">
        <v>196.67</v>
      </c>
    </row>
    <row r="717" spans="1:34" x14ac:dyDescent="0.25">
      <c r="D717" t="s">
        <v>2991</v>
      </c>
      <c r="E717" t="s">
        <v>2992</v>
      </c>
      <c r="G717" t="s">
        <v>1647</v>
      </c>
      <c r="H717">
        <v>3</v>
      </c>
      <c r="I717" s="1">
        <v>1</v>
      </c>
      <c r="J717" s="1">
        <v>1</v>
      </c>
      <c r="K717" s="3">
        <v>58.21</v>
      </c>
      <c r="L717" s="3">
        <f>K717/1.25</f>
        <v>46.567999999999998</v>
      </c>
      <c r="AA717" s="4"/>
      <c r="AH717" s="2">
        <v>48.24</v>
      </c>
    </row>
    <row r="718" spans="1:34" x14ac:dyDescent="0.25">
      <c r="D718" t="s">
        <v>2993</v>
      </c>
      <c r="E718" t="s">
        <v>2994</v>
      </c>
      <c r="G718" t="s">
        <v>2995</v>
      </c>
      <c r="H718">
        <v>4</v>
      </c>
      <c r="I718" s="1">
        <v>1</v>
      </c>
      <c r="J718" s="1">
        <v>4</v>
      </c>
      <c r="K718" s="3">
        <v>38.81</v>
      </c>
      <c r="L718" s="3">
        <f>K718/1.25</f>
        <v>31.048000000000002</v>
      </c>
      <c r="AA718" s="4"/>
      <c r="AH718" s="2">
        <v>29.5</v>
      </c>
    </row>
    <row r="719" spans="1:34" x14ac:dyDescent="0.25">
      <c r="D719" t="s">
        <v>2996</v>
      </c>
      <c r="E719" t="s">
        <v>2997</v>
      </c>
      <c r="G719" t="s">
        <v>2995</v>
      </c>
      <c r="H719">
        <v>1</v>
      </c>
      <c r="I719" s="1">
        <v>2</v>
      </c>
      <c r="J719" s="1">
        <v>4</v>
      </c>
      <c r="K719" s="3">
        <v>58.21</v>
      </c>
      <c r="L719" s="3">
        <f>K719/1.25</f>
        <v>46.567999999999998</v>
      </c>
      <c r="AA719" s="4"/>
      <c r="AH719" s="2">
        <v>48.24</v>
      </c>
    </row>
    <row r="720" spans="1:34" x14ac:dyDescent="0.25">
      <c r="A720">
        <v>19183</v>
      </c>
      <c r="D720" t="s">
        <v>2998</v>
      </c>
      <c r="E720" t="s">
        <v>2999</v>
      </c>
      <c r="F720" t="s">
        <v>41</v>
      </c>
      <c r="G720" t="s">
        <v>3000</v>
      </c>
      <c r="H720">
        <v>2</v>
      </c>
      <c r="I720" s="1">
        <v>2</v>
      </c>
      <c r="J720" s="1">
        <v>6</v>
      </c>
      <c r="K720" s="3">
        <v>44.95</v>
      </c>
      <c r="L720" s="3">
        <f>K720/1.25</f>
        <v>35.96</v>
      </c>
      <c r="M720" s="2">
        <v>37.54</v>
      </c>
      <c r="AA720" s="4"/>
    </row>
    <row r="721" spans="1:34" x14ac:dyDescent="0.25">
      <c r="A721">
        <v>18054</v>
      </c>
      <c r="D721" t="s">
        <v>3001</v>
      </c>
      <c r="E721" t="s">
        <v>3002</v>
      </c>
      <c r="F721" t="s">
        <v>41</v>
      </c>
      <c r="G721" t="s">
        <v>2849</v>
      </c>
      <c r="H721">
        <v>5</v>
      </c>
      <c r="I721" s="1">
        <v>15</v>
      </c>
      <c r="J721" s="1">
        <v>0</v>
      </c>
      <c r="K721" s="3">
        <v>29.75</v>
      </c>
      <c r="L721" s="3">
        <f>K721/1.25</f>
        <v>23.8</v>
      </c>
      <c r="M721" s="2">
        <v>572.88</v>
      </c>
      <c r="N721" s="29">
        <v>1</v>
      </c>
      <c r="AA721" s="4"/>
    </row>
    <row r="722" spans="1:34" x14ac:dyDescent="0.25">
      <c r="A722">
        <v>97496</v>
      </c>
      <c r="B722">
        <v>102651</v>
      </c>
      <c r="C722" t="s">
        <v>3008</v>
      </c>
      <c r="D722" t="s">
        <v>3005</v>
      </c>
      <c r="E722" t="s">
        <v>3007</v>
      </c>
      <c r="F722" t="s">
        <v>3006</v>
      </c>
      <c r="G722" t="s">
        <v>1065</v>
      </c>
      <c r="H722">
        <v>11</v>
      </c>
      <c r="I722" s="1">
        <v>7</v>
      </c>
      <c r="J722" s="1">
        <v>7</v>
      </c>
      <c r="K722" s="3">
        <v>138.41999999999999</v>
      </c>
      <c r="L722" s="3">
        <f>K722/1.25</f>
        <v>110.73599999999999</v>
      </c>
      <c r="M722" s="2">
        <v>124.18</v>
      </c>
      <c r="O722" s="2">
        <v>117.7</v>
      </c>
      <c r="P722" s="4" t="s">
        <v>74</v>
      </c>
      <c r="U722" s="2">
        <v>114.09937499999999</v>
      </c>
      <c r="X722" s="2">
        <v>106.10719999999999</v>
      </c>
      <c r="Z722" s="2">
        <v>112.01</v>
      </c>
      <c r="AA722" s="4"/>
      <c r="AC722" s="2">
        <v>131.70150000000001</v>
      </c>
      <c r="AD722" s="4">
        <v>45566</v>
      </c>
      <c r="AF722" s="2">
        <v>111.65</v>
      </c>
      <c r="AH722" s="2">
        <v>107.92</v>
      </c>
    </row>
    <row r="723" spans="1:34" x14ac:dyDescent="0.25">
      <c r="A723">
        <v>11639</v>
      </c>
      <c r="C723" t="s">
        <v>3011</v>
      </c>
      <c r="D723" t="s">
        <v>3009</v>
      </c>
      <c r="E723" t="s">
        <v>3010</v>
      </c>
      <c r="F723" t="s">
        <v>2459</v>
      </c>
      <c r="G723" t="s">
        <v>117</v>
      </c>
      <c r="H723">
        <v>6</v>
      </c>
      <c r="I723" s="1">
        <v>3</v>
      </c>
      <c r="J723" s="1">
        <v>1</v>
      </c>
      <c r="K723" s="3">
        <v>450.82</v>
      </c>
      <c r="L723" s="3">
        <f>K723/1.25</f>
        <v>360.65600000000001</v>
      </c>
      <c r="M723" s="2">
        <v>353.13</v>
      </c>
      <c r="Z723" s="2">
        <v>499.66</v>
      </c>
      <c r="AA723" s="4" t="s">
        <v>149</v>
      </c>
    </row>
    <row r="724" spans="1:34" x14ac:dyDescent="0.25">
      <c r="A724">
        <v>99522</v>
      </c>
      <c r="B724">
        <v>114417</v>
      </c>
      <c r="C724" t="s">
        <v>3014</v>
      </c>
      <c r="D724" t="s">
        <v>3012</v>
      </c>
      <c r="E724" t="s">
        <v>3013</v>
      </c>
      <c r="F724" t="s">
        <v>2833</v>
      </c>
      <c r="G724" t="s">
        <v>117</v>
      </c>
      <c r="H724">
        <v>0</v>
      </c>
      <c r="I724" s="1">
        <v>1</v>
      </c>
      <c r="J724" s="1">
        <v>2</v>
      </c>
      <c r="K724" s="3">
        <v>405.54</v>
      </c>
      <c r="L724" s="3">
        <f>K724/1.25</f>
        <v>324.43200000000002</v>
      </c>
      <c r="M724" s="2">
        <v>234.99</v>
      </c>
      <c r="O724" s="2">
        <v>193.12</v>
      </c>
      <c r="P724" s="4" t="s">
        <v>74</v>
      </c>
      <c r="Z724" s="2">
        <v>383.66</v>
      </c>
      <c r="AA724" s="4" t="s">
        <v>417</v>
      </c>
      <c r="AH724" s="2">
        <v>292.07</v>
      </c>
    </row>
    <row r="725" spans="1:34" x14ac:dyDescent="0.25">
      <c r="A725">
        <v>25382</v>
      </c>
      <c r="D725" t="s">
        <v>3015</v>
      </c>
      <c r="E725" t="s">
        <v>3016</v>
      </c>
      <c r="F725" t="s">
        <v>2150</v>
      </c>
      <c r="G725" t="s">
        <v>2460</v>
      </c>
      <c r="H725">
        <v>6</v>
      </c>
      <c r="I725" s="1">
        <v>2</v>
      </c>
      <c r="J725" s="1">
        <v>2</v>
      </c>
      <c r="K725" s="3">
        <v>339.57</v>
      </c>
      <c r="L725" s="3">
        <f>K725/1.25</f>
        <v>271.65600000000001</v>
      </c>
      <c r="M725" s="2">
        <v>277.01</v>
      </c>
      <c r="AA725" s="4"/>
    </row>
    <row r="726" spans="1:34" x14ac:dyDescent="0.25">
      <c r="A726">
        <v>7662</v>
      </c>
      <c r="C726" t="s">
        <v>3024</v>
      </c>
      <c r="D726" t="s">
        <v>3021</v>
      </c>
      <c r="E726" t="s">
        <v>3022</v>
      </c>
      <c r="F726" t="s">
        <v>3023</v>
      </c>
      <c r="G726" t="s">
        <v>94</v>
      </c>
      <c r="H726">
        <v>5</v>
      </c>
      <c r="I726" s="1">
        <v>2</v>
      </c>
      <c r="J726" s="1">
        <v>2</v>
      </c>
      <c r="K726" s="3">
        <v>120.3</v>
      </c>
      <c r="L726" s="3">
        <f>K726/1.25</f>
        <v>96.24</v>
      </c>
      <c r="M726" s="2">
        <v>97.41</v>
      </c>
      <c r="R726" s="2">
        <v>96.66</v>
      </c>
      <c r="S726" s="4">
        <v>45792</v>
      </c>
      <c r="Z726" s="2">
        <v>96.13</v>
      </c>
      <c r="AA726" s="4" t="s">
        <v>125</v>
      </c>
    </row>
    <row r="727" spans="1:34" x14ac:dyDescent="0.25">
      <c r="A727">
        <v>22844</v>
      </c>
      <c r="C727" t="s">
        <v>3027</v>
      </c>
      <c r="D727" t="s">
        <v>3025</v>
      </c>
      <c r="E727" t="s">
        <v>3026</v>
      </c>
      <c r="F727" t="s">
        <v>3023</v>
      </c>
      <c r="G727" t="s">
        <v>622</v>
      </c>
      <c r="H727">
        <v>2</v>
      </c>
      <c r="I727" s="1">
        <v>2</v>
      </c>
      <c r="J727" s="1">
        <v>3</v>
      </c>
      <c r="K727" s="3">
        <v>100.25</v>
      </c>
      <c r="L727" s="3">
        <f>K727/1.25</f>
        <v>80.2</v>
      </c>
      <c r="M727" s="2">
        <v>65.88</v>
      </c>
      <c r="Z727" s="2">
        <v>64.91</v>
      </c>
      <c r="AA727" s="4" t="s">
        <v>734</v>
      </c>
    </row>
    <row r="728" spans="1:34" x14ac:dyDescent="0.25">
      <c r="B728">
        <v>115743</v>
      </c>
      <c r="D728" t="s">
        <v>3028</v>
      </c>
      <c r="E728" t="s">
        <v>3029</v>
      </c>
      <c r="G728" t="s">
        <v>88</v>
      </c>
      <c r="H728">
        <v>11</v>
      </c>
      <c r="I728" s="1">
        <v>2</v>
      </c>
      <c r="J728" s="1">
        <v>2</v>
      </c>
      <c r="K728" s="3">
        <v>35.25</v>
      </c>
      <c r="L728" s="3">
        <f>K728/1.25</f>
        <v>28.2</v>
      </c>
      <c r="O728" s="2">
        <v>39.880000000000003</v>
      </c>
      <c r="P728" s="4" t="s">
        <v>759</v>
      </c>
      <c r="R728" s="2">
        <v>28.24</v>
      </c>
      <c r="S728" s="4">
        <v>45626</v>
      </c>
      <c r="AA728" s="4"/>
      <c r="AH728" s="2">
        <v>33.49</v>
      </c>
    </row>
    <row r="729" spans="1:34" x14ac:dyDescent="0.25">
      <c r="A729">
        <v>7420</v>
      </c>
      <c r="C729" t="s">
        <v>3032</v>
      </c>
      <c r="D729" t="s">
        <v>3030</v>
      </c>
      <c r="E729" t="s">
        <v>3031</v>
      </c>
      <c r="F729" t="s">
        <v>2833</v>
      </c>
      <c r="G729" t="s">
        <v>425</v>
      </c>
      <c r="H729">
        <v>30</v>
      </c>
      <c r="I729" s="1">
        <v>16</v>
      </c>
      <c r="J729" s="1">
        <v>8</v>
      </c>
      <c r="K729" s="3">
        <v>200.83</v>
      </c>
      <c r="L729" s="3">
        <f>K729/1.25</f>
        <v>160.66400000000002</v>
      </c>
      <c r="M729" s="2">
        <v>185.46</v>
      </c>
      <c r="Z729" s="2">
        <v>181.82</v>
      </c>
      <c r="AA729" s="4"/>
      <c r="AF729" s="2">
        <v>166.73</v>
      </c>
      <c r="AG729" s="29">
        <v>8</v>
      </c>
    </row>
    <row r="730" spans="1:34" x14ac:dyDescent="0.25">
      <c r="D730" t="s">
        <v>3033</v>
      </c>
      <c r="E730" t="s">
        <v>3034</v>
      </c>
      <c r="G730" t="s">
        <v>3035</v>
      </c>
      <c r="H730">
        <v>2</v>
      </c>
      <c r="I730" s="1">
        <v>2</v>
      </c>
      <c r="J730" s="1">
        <v>1</v>
      </c>
      <c r="K730" s="3">
        <v>65.97</v>
      </c>
      <c r="L730" s="3">
        <f>K730/1.25</f>
        <v>52.775999999999996</v>
      </c>
      <c r="AA730" s="4"/>
      <c r="AF730" s="2">
        <v>47.38</v>
      </c>
    </row>
    <row r="731" spans="1:34" x14ac:dyDescent="0.25">
      <c r="A731">
        <v>21412</v>
      </c>
      <c r="B731">
        <v>116190</v>
      </c>
      <c r="D731" t="s">
        <v>3036</v>
      </c>
      <c r="E731" t="s">
        <v>3037</v>
      </c>
      <c r="F731" t="s">
        <v>3038</v>
      </c>
      <c r="G731" t="s">
        <v>906</v>
      </c>
      <c r="H731">
        <v>3</v>
      </c>
      <c r="I731" s="1">
        <v>2</v>
      </c>
      <c r="J731" s="1">
        <v>2</v>
      </c>
      <c r="K731" s="3">
        <v>587.94000000000005</v>
      </c>
      <c r="L731" s="3">
        <f>K731/1.25</f>
        <v>470.35200000000003</v>
      </c>
      <c r="M731" s="2">
        <v>572.04</v>
      </c>
      <c r="O731" s="2">
        <v>564.61</v>
      </c>
      <c r="P731" s="4" t="s">
        <v>475</v>
      </c>
      <c r="AA731" s="4"/>
    </row>
    <row r="732" spans="1:34" x14ac:dyDescent="0.25">
      <c r="A732">
        <v>7355</v>
      </c>
      <c r="B732">
        <v>108864</v>
      </c>
      <c r="C732" t="s">
        <v>3041</v>
      </c>
      <c r="D732" t="s">
        <v>3039</v>
      </c>
      <c r="E732" t="s">
        <v>3040</v>
      </c>
      <c r="F732" t="s">
        <v>3006</v>
      </c>
      <c r="G732" t="s">
        <v>549</v>
      </c>
      <c r="H732">
        <v>1</v>
      </c>
      <c r="I732" s="1">
        <v>1</v>
      </c>
      <c r="J732" s="1">
        <v>1</v>
      </c>
      <c r="K732" s="3">
        <v>114.48</v>
      </c>
      <c r="L732" s="3">
        <f>K732/1.25</f>
        <v>91.584000000000003</v>
      </c>
      <c r="M732" s="2">
        <v>92.96</v>
      </c>
      <c r="O732" s="2">
        <v>91.754999999999995</v>
      </c>
      <c r="P732" s="4" t="s">
        <v>523</v>
      </c>
      <c r="R732" s="2">
        <v>84.44</v>
      </c>
      <c r="S732" s="4">
        <v>46477</v>
      </c>
      <c r="U732" s="2">
        <v>95.55</v>
      </c>
      <c r="V732" s="4">
        <v>46447</v>
      </c>
      <c r="X732" s="2">
        <v>89.892199999999988</v>
      </c>
      <c r="Z732" s="2">
        <v>101.26</v>
      </c>
      <c r="AA732" s="4" t="s">
        <v>524</v>
      </c>
      <c r="AH732" s="2">
        <v>90.56</v>
      </c>
    </row>
    <row r="733" spans="1:34" x14ac:dyDescent="0.25">
      <c r="A733">
        <v>99663</v>
      </c>
      <c r="B733">
        <v>114749</v>
      </c>
      <c r="D733" t="s">
        <v>3042</v>
      </c>
      <c r="E733" t="s">
        <v>3043</v>
      </c>
      <c r="F733" t="s">
        <v>3044</v>
      </c>
      <c r="G733" t="s">
        <v>1061</v>
      </c>
      <c r="H733">
        <v>2</v>
      </c>
      <c r="I733" s="1">
        <v>2</v>
      </c>
      <c r="J733" s="1">
        <v>2</v>
      </c>
      <c r="K733" s="3">
        <v>285.89</v>
      </c>
      <c r="L733" s="3">
        <f>K733/1.25</f>
        <v>228.71199999999999</v>
      </c>
      <c r="M733" s="2">
        <v>216.75</v>
      </c>
      <c r="O733" s="2">
        <v>213.9365</v>
      </c>
      <c r="P733" s="4" t="s">
        <v>51</v>
      </c>
      <c r="AA733" s="4"/>
    </row>
    <row r="734" spans="1:34" x14ac:dyDescent="0.25">
      <c r="B734">
        <v>116998</v>
      </c>
      <c r="D734" t="s">
        <v>3049</v>
      </c>
      <c r="E734" t="s">
        <v>3050</v>
      </c>
      <c r="G734" t="s">
        <v>1061</v>
      </c>
      <c r="H734">
        <v>3</v>
      </c>
      <c r="I734" s="1">
        <v>2</v>
      </c>
      <c r="J734" s="1">
        <v>3</v>
      </c>
      <c r="K734" s="3">
        <v>184.98</v>
      </c>
      <c r="L734" s="3">
        <f>K734/1.25</f>
        <v>147.98399999999998</v>
      </c>
      <c r="O734" s="2">
        <v>149.75300000000001</v>
      </c>
      <c r="P734" s="4" t="s">
        <v>449</v>
      </c>
      <c r="AA734" s="4"/>
    </row>
    <row r="735" spans="1:34" x14ac:dyDescent="0.25">
      <c r="A735">
        <v>24195</v>
      </c>
      <c r="D735" t="s">
        <v>3051</v>
      </c>
      <c r="E735" t="s">
        <v>3052</v>
      </c>
      <c r="F735" t="s">
        <v>3044</v>
      </c>
      <c r="G735" t="s">
        <v>1060</v>
      </c>
      <c r="H735">
        <v>1</v>
      </c>
      <c r="I735" s="1">
        <v>2</v>
      </c>
      <c r="J735" s="1">
        <v>6</v>
      </c>
      <c r="K735" s="3">
        <v>221.21</v>
      </c>
      <c r="L735" s="3">
        <f>K735/1.25</f>
        <v>176.96800000000002</v>
      </c>
      <c r="M735" s="2">
        <v>173.4</v>
      </c>
      <c r="AA735" s="4"/>
    </row>
    <row r="736" spans="1:34" x14ac:dyDescent="0.25">
      <c r="B736">
        <v>110830</v>
      </c>
      <c r="D736" t="s">
        <v>3055</v>
      </c>
      <c r="E736" t="s">
        <v>3056</v>
      </c>
      <c r="G736" t="s">
        <v>709</v>
      </c>
      <c r="H736">
        <v>1</v>
      </c>
      <c r="I736" s="1">
        <v>1</v>
      </c>
      <c r="J736" s="1">
        <v>2</v>
      </c>
      <c r="K736" s="3">
        <v>453.41</v>
      </c>
      <c r="L736" s="3">
        <f>K736/1.25</f>
        <v>362.72800000000001</v>
      </c>
      <c r="O736" s="2">
        <v>351.95</v>
      </c>
      <c r="P736" s="4" t="s">
        <v>374</v>
      </c>
      <c r="AA736" s="4"/>
      <c r="AH736" s="2">
        <v>311.22000000000003</v>
      </c>
    </row>
    <row r="737" spans="1:34" x14ac:dyDescent="0.25">
      <c r="A737">
        <v>90436</v>
      </c>
      <c r="D737" t="s">
        <v>3057</v>
      </c>
      <c r="E737" t="s">
        <v>3058</v>
      </c>
      <c r="F737" t="s">
        <v>3059</v>
      </c>
      <c r="G737" t="s">
        <v>707</v>
      </c>
      <c r="H737">
        <v>2</v>
      </c>
      <c r="I737" s="1">
        <v>2</v>
      </c>
      <c r="J737" s="1">
        <v>0</v>
      </c>
      <c r="K737" s="3">
        <v>355.74</v>
      </c>
      <c r="L737" s="3">
        <f>K737/1.25</f>
        <v>284.59199999999998</v>
      </c>
      <c r="M737" s="2">
        <v>203.55</v>
      </c>
      <c r="N737" s="29">
        <v>3</v>
      </c>
      <c r="AA737" s="4"/>
    </row>
    <row r="738" spans="1:34" x14ac:dyDescent="0.25">
      <c r="D738" t="s">
        <v>3064</v>
      </c>
      <c r="E738" t="s">
        <v>3065</v>
      </c>
      <c r="G738" t="s">
        <v>570</v>
      </c>
      <c r="H738">
        <v>5</v>
      </c>
      <c r="I738" s="1">
        <v>2</v>
      </c>
      <c r="J738" s="1">
        <v>3</v>
      </c>
      <c r="K738" s="3">
        <v>127.74</v>
      </c>
      <c r="L738" s="3">
        <f>K738/1.25</f>
        <v>102.19199999999999</v>
      </c>
      <c r="R738" s="2">
        <v>97.53</v>
      </c>
      <c r="S738" s="4">
        <v>25568</v>
      </c>
      <c r="AA738" s="4"/>
    </row>
    <row r="739" spans="1:34" x14ac:dyDescent="0.25">
      <c r="A739">
        <v>97577</v>
      </c>
      <c r="B739">
        <v>107302</v>
      </c>
      <c r="C739" t="s">
        <v>3069</v>
      </c>
      <c r="D739" t="s">
        <v>3066</v>
      </c>
      <c r="E739" t="s">
        <v>3067</v>
      </c>
      <c r="F739" t="s">
        <v>3068</v>
      </c>
      <c r="G739" t="s">
        <v>1730</v>
      </c>
      <c r="H739">
        <v>9</v>
      </c>
      <c r="I739" s="1">
        <v>2</v>
      </c>
      <c r="J739" s="1">
        <v>1</v>
      </c>
      <c r="K739" s="3">
        <v>174.31</v>
      </c>
      <c r="L739" s="3">
        <f>K739/1.25</f>
        <v>139.44800000000001</v>
      </c>
      <c r="M739" s="2">
        <v>128.07</v>
      </c>
      <c r="O739" s="2">
        <v>128.99</v>
      </c>
      <c r="P739" s="4" t="s">
        <v>74</v>
      </c>
      <c r="Z739" s="2">
        <v>128.12</v>
      </c>
      <c r="AA739" s="4" t="s">
        <v>204</v>
      </c>
      <c r="AC739" s="2">
        <v>124.9605</v>
      </c>
      <c r="AD739" s="4">
        <v>45536</v>
      </c>
    </row>
    <row r="740" spans="1:34" x14ac:dyDescent="0.25">
      <c r="A740">
        <v>25431</v>
      </c>
      <c r="C740" t="s">
        <v>3072</v>
      </c>
      <c r="D740" t="s">
        <v>3070</v>
      </c>
      <c r="E740" t="s">
        <v>3071</v>
      </c>
      <c r="F740" t="s">
        <v>3068</v>
      </c>
      <c r="G740" t="s">
        <v>60</v>
      </c>
      <c r="I740" s="1">
        <v>6</v>
      </c>
      <c r="J740" s="1">
        <v>0</v>
      </c>
      <c r="K740" s="3">
        <v>47.22</v>
      </c>
      <c r="L740" s="3">
        <f>K740/1.25</f>
        <v>37.775999999999996</v>
      </c>
      <c r="M740" s="2">
        <v>67.150000000000006</v>
      </c>
      <c r="Z740" s="2">
        <v>38.22</v>
      </c>
      <c r="AA740" s="4" t="s">
        <v>590</v>
      </c>
      <c r="AB740" s="29">
        <v>6</v>
      </c>
    </row>
    <row r="741" spans="1:34" x14ac:dyDescent="0.25">
      <c r="A741">
        <v>20891</v>
      </c>
      <c r="D741" t="s">
        <v>3073</v>
      </c>
      <c r="E741" t="s">
        <v>3074</v>
      </c>
      <c r="F741" t="s">
        <v>41</v>
      </c>
      <c r="G741" t="s">
        <v>898</v>
      </c>
      <c r="H741">
        <v>14</v>
      </c>
      <c r="I741" s="1">
        <v>4</v>
      </c>
      <c r="J741" s="1">
        <v>4</v>
      </c>
      <c r="K741" s="3">
        <v>50.77</v>
      </c>
      <c r="L741" s="3">
        <f>K741/1.25</f>
        <v>40.616</v>
      </c>
      <c r="M741" s="2">
        <v>43.86</v>
      </c>
      <c r="R741" s="2">
        <v>42.51</v>
      </c>
      <c r="S741" s="4">
        <v>45838</v>
      </c>
      <c r="AA741" s="4"/>
    </row>
    <row r="742" spans="1:34" x14ac:dyDescent="0.25">
      <c r="A742">
        <v>16874</v>
      </c>
      <c r="D742" t="s">
        <v>3075</v>
      </c>
      <c r="E742" t="s">
        <v>3076</v>
      </c>
      <c r="F742" t="s">
        <v>3068</v>
      </c>
      <c r="G742" t="s">
        <v>898</v>
      </c>
      <c r="H742">
        <v>12</v>
      </c>
      <c r="I742" s="1">
        <v>3</v>
      </c>
      <c r="J742" s="1">
        <v>6</v>
      </c>
      <c r="K742" s="3">
        <v>81.17</v>
      </c>
      <c r="L742" s="3">
        <f>K742/1.25</f>
        <v>64.936000000000007</v>
      </c>
      <c r="M742" s="2">
        <v>69.47</v>
      </c>
      <c r="R742" s="2">
        <v>67.55</v>
      </c>
      <c r="S742" s="4">
        <v>45626</v>
      </c>
      <c r="AA742" s="4"/>
    </row>
    <row r="743" spans="1:34" x14ac:dyDescent="0.25">
      <c r="A743">
        <v>9706</v>
      </c>
      <c r="B743">
        <v>101863</v>
      </c>
      <c r="C743" t="s">
        <v>3080</v>
      </c>
      <c r="D743" t="s">
        <v>3077</v>
      </c>
      <c r="E743" t="s">
        <v>3078</v>
      </c>
      <c r="F743" t="s">
        <v>3079</v>
      </c>
      <c r="G743" t="s">
        <v>709</v>
      </c>
      <c r="H743">
        <v>4</v>
      </c>
      <c r="I743" s="1">
        <v>1</v>
      </c>
      <c r="J743" s="1">
        <v>1</v>
      </c>
      <c r="K743" s="3">
        <v>235.76</v>
      </c>
      <c r="L743" s="3">
        <f>K743/1.25</f>
        <v>188.608</v>
      </c>
      <c r="M743" s="2">
        <v>95.4</v>
      </c>
      <c r="O743" s="2">
        <v>188.31</v>
      </c>
      <c r="P743" s="4" t="s">
        <v>1708</v>
      </c>
      <c r="Z743" s="2">
        <v>187.05</v>
      </c>
      <c r="AA743" s="4" t="s">
        <v>405</v>
      </c>
      <c r="AF743" s="2">
        <v>171.53</v>
      </c>
      <c r="AH743" s="2">
        <v>166.28</v>
      </c>
    </row>
    <row r="744" spans="1:34" x14ac:dyDescent="0.25">
      <c r="A744">
        <v>21362</v>
      </c>
      <c r="B744">
        <v>117354</v>
      </c>
      <c r="C744" t="s">
        <v>3088</v>
      </c>
      <c r="D744" t="s">
        <v>3085</v>
      </c>
      <c r="E744" t="s">
        <v>3086</v>
      </c>
      <c r="F744" t="s">
        <v>3087</v>
      </c>
      <c r="G744" t="s">
        <v>828</v>
      </c>
      <c r="H744">
        <v>7</v>
      </c>
      <c r="I744" s="1">
        <v>1</v>
      </c>
      <c r="J744" s="1">
        <v>2</v>
      </c>
      <c r="K744" s="3">
        <v>56.6</v>
      </c>
      <c r="L744" s="3">
        <f>K744/1.25</f>
        <v>45.28</v>
      </c>
      <c r="M744" s="2">
        <v>63.8</v>
      </c>
      <c r="O744" s="2">
        <v>58.000799999999998</v>
      </c>
      <c r="P744" s="4" t="s">
        <v>146</v>
      </c>
      <c r="R744" s="2">
        <v>47.46</v>
      </c>
      <c r="S744" s="4">
        <v>45838</v>
      </c>
      <c r="Z744" s="2">
        <v>68.63</v>
      </c>
      <c r="AA744" s="4" t="s">
        <v>370</v>
      </c>
      <c r="AC744" s="2">
        <v>64.644999999999996</v>
      </c>
      <c r="AD744" s="4">
        <v>45838</v>
      </c>
    </row>
    <row r="745" spans="1:34" x14ac:dyDescent="0.25">
      <c r="A745">
        <v>4699</v>
      </c>
      <c r="B745">
        <v>107053</v>
      </c>
      <c r="C745" t="s">
        <v>3093</v>
      </c>
      <c r="D745" t="s">
        <v>3091</v>
      </c>
      <c r="E745" t="s">
        <v>3092</v>
      </c>
      <c r="F745" t="s">
        <v>3087</v>
      </c>
      <c r="G745" t="s">
        <v>2424</v>
      </c>
      <c r="H745">
        <v>15</v>
      </c>
      <c r="I745" s="1">
        <v>3</v>
      </c>
      <c r="J745" s="1">
        <v>0</v>
      </c>
      <c r="K745" s="3">
        <v>62.74</v>
      </c>
      <c r="L745" s="3">
        <f>K745/1.25</f>
        <v>50.192</v>
      </c>
      <c r="M745" s="2">
        <v>89.03</v>
      </c>
      <c r="O745" s="2">
        <v>83.19</v>
      </c>
      <c r="P745" s="4" t="s">
        <v>37</v>
      </c>
      <c r="Q745" s="29">
        <v>6</v>
      </c>
      <c r="Z745" s="2">
        <v>87.86</v>
      </c>
      <c r="AA745" s="4" t="s">
        <v>225</v>
      </c>
      <c r="AF745" s="2">
        <v>86.71</v>
      </c>
    </row>
    <row r="746" spans="1:34" x14ac:dyDescent="0.25">
      <c r="D746" t="s">
        <v>3094</v>
      </c>
      <c r="E746" t="s">
        <v>3095</v>
      </c>
      <c r="G746" t="s">
        <v>799</v>
      </c>
      <c r="H746">
        <v>2</v>
      </c>
      <c r="I746" s="1">
        <v>1</v>
      </c>
      <c r="J746" s="1">
        <v>6</v>
      </c>
      <c r="K746" s="3">
        <v>43.66</v>
      </c>
      <c r="L746" s="3">
        <f>K746/1.25</f>
        <v>34.927999999999997</v>
      </c>
      <c r="R746" s="2">
        <v>34.94</v>
      </c>
      <c r="S746" s="4">
        <v>45350</v>
      </c>
      <c r="AA746" s="4"/>
    </row>
    <row r="747" spans="1:34" x14ac:dyDescent="0.25">
      <c r="A747">
        <v>4701</v>
      </c>
      <c r="B747">
        <v>107055</v>
      </c>
      <c r="C747" t="s">
        <v>3098</v>
      </c>
      <c r="D747" t="s">
        <v>3096</v>
      </c>
      <c r="E747" t="s">
        <v>3097</v>
      </c>
      <c r="F747" t="s">
        <v>3087</v>
      </c>
      <c r="G747" t="s">
        <v>2424</v>
      </c>
      <c r="H747">
        <v>15</v>
      </c>
      <c r="I747" s="1">
        <v>12</v>
      </c>
      <c r="J747" s="1">
        <v>0</v>
      </c>
      <c r="K747" s="3">
        <v>118.36</v>
      </c>
      <c r="L747" s="3">
        <f>K747/1.25</f>
        <v>94.688000000000002</v>
      </c>
      <c r="M747" s="2">
        <v>111.65</v>
      </c>
      <c r="O747" s="2">
        <v>92.96</v>
      </c>
      <c r="P747" s="4" t="s">
        <v>104</v>
      </c>
      <c r="Q747" s="29">
        <v>6</v>
      </c>
      <c r="Z747" s="2">
        <v>106.71</v>
      </c>
      <c r="AA747" s="4" t="s">
        <v>92</v>
      </c>
      <c r="AF747" s="2">
        <v>105.3</v>
      </c>
    </row>
    <row r="748" spans="1:34" x14ac:dyDescent="0.25">
      <c r="A748">
        <v>8103</v>
      </c>
      <c r="C748" t="s">
        <v>3101</v>
      </c>
      <c r="D748" t="s">
        <v>3099</v>
      </c>
      <c r="E748" t="s">
        <v>3100</v>
      </c>
      <c r="F748" t="s">
        <v>3087</v>
      </c>
      <c r="G748" t="s">
        <v>561</v>
      </c>
      <c r="H748">
        <v>4</v>
      </c>
      <c r="I748" s="1">
        <v>1</v>
      </c>
      <c r="J748" s="1">
        <v>1</v>
      </c>
      <c r="K748" s="3">
        <v>334.07</v>
      </c>
      <c r="L748" s="3">
        <f>K748/1.25</f>
        <v>267.25599999999997</v>
      </c>
      <c r="M748" s="2">
        <v>234.04</v>
      </c>
      <c r="Z748" s="2">
        <v>230.96</v>
      </c>
      <c r="AA748" s="4" t="s">
        <v>590</v>
      </c>
    </row>
    <row r="749" spans="1:34" x14ac:dyDescent="0.25">
      <c r="A749">
        <v>27075</v>
      </c>
      <c r="D749" t="s">
        <v>3102</v>
      </c>
      <c r="E749" t="s">
        <v>3103</v>
      </c>
      <c r="F749" t="s">
        <v>3104</v>
      </c>
      <c r="G749" t="s">
        <v>3105</v>
      </c>
      <c r="H749">
        <v>0</v>
      </c>
      <c r="I749" s="1">
        <v>1</v>
      </c>
      <c r="J749" s="1">
        <v>1</v>
      </c>
      <c r="K749" s="3">
        <v>388.08</v>
      </c>
      <c r="L749" s="3">
        <f>K749/1.25</f>
        <v>310.464</v>
      </c>
      <c r="M749" s="2">
        <v>332.89</v>
      </c>
      <c r="AA749" s="4"/>
      <c r="AF749" s="2">
        <v>390.18</v>
      </c>
      <c r="AH749" s="2">
        <v>303.06</v>
      </c>
    </row>
    <row r="750" spans="1:34" x14ac:dyDescent="0.25">
      <c r="A750">
        <v>26460</v>
      </c>
      <c r="D750" t="s">
        <v>3106</v>
      </c>
      <c r="E750" t="s">
        <v>3107</v>
      </c>
      <c r="F750" t="s">
        <v>41</v>
      </c>
      <c r="G750" t="s">
        <v>3108</v>
      </c>
      <c r="H750">
        <v>3</v>
      </c>
      <c r="I750" s="1">
        <v>3</v>
      </c>
      <c r="J750" s="1">
        <v>1</v>
      </c>
      <c r="K750" s="3">
        <v>739.29</v>
      </c>
      <c r="L750" s="3">
        <f>K750/1.25</f>
        <v>591.43200000000002</v>
      </c>
      <c r="M750" s="2">
        <v>616</v>
      </c>
      <c r="N750" s="29">
        <v>3</v>
      </c>
      <c r="AA750" s="4"/>
    </row>
    <row r="751" spans="1:34" x14ac:dyDescent="0.25">
      <c r="D751" t="s">
        <v>3109</v>
      </c>
      <c r="E751" t="s">
        <v>3110</v>
      </c>
      <c r="G751" t="s">
        <v>3111</v>
      </c>
      <c r="H751">
        <v>1</v>
      </c>
      <c r="I751" s="1">
        <v>7</v>
      </c>
      <c r="J751" s="1">
        <v>0</v>
      </c>
      <c r="K751" s="3">
        <v>508.38</v>
      </c>
      <c r="L751" s="3">
        <f>K751/1.25</f>
        <v>406.70400000000001</v>
      </c>
      <c r="R751" s="2">
        <v>386.94</v>
      </c>
      <c r="S751" s="4">
        <v>45077</v>
      </c>
      <c r="T751" s="29">
        <v>3</v>
      </c>
      <c r="AA751" s="4"/>
    </row>
    <row r="752" spans="1:34" x14ac:dyDescent="0.25">
      <c r="A752">
        <v>98394</v>
      </c>
      <c r="B752">
        <v>117150</v>
      </c>
      <c r="C752" t="s">
        <v>3115</v>
      </c>
      <c r="D752" t="s">
        <v>3112</v>
      </c>
      <c r="E752" t="s">
        <v>3113</v>
      </c>
      <c r="F752" t="s">
        <v>3114</v>
      </c>
      <c r="G752" t="s">
        <v>78</v>
      </c>
      <c r="H752">
        <v>0</v>
      </c>
      <c r="I752" s="1">
        <v>1</v>
      </c>
      <c r="J752" s="1">
        <v>1</v>
      </c>
      <c r="K752" s="3">
        <v>86.99</v>
      </c>
      <c r="L752" s="3">
        <f>K752/1.25</f>
        <v>69.591999999999999</v>
      </c>
      <c r="M752" s="2">
        <v>92.99</v>
      </c>
      <c r="O752" s="2">
        <v>91.78</v>
      </c>
      <c r="P752" s="4" t="s">
        <v>71</v>
      </c>
      <c r="Z752" s="2">
        <v>91.16</v>
      </c>
      <c r="AA752" s="4" t="s">
        <v>76</v>
      </c>
      <c r="AF752" s="2">
        <v>66.88</v>
      </c>
      <c r="AH752" s="2">
        <v>82.2</v>
      </c>
    </row>
    <row r="753" spans="1:36" x14ac:dyDescent="0.25">
      <c r="A753">
        <v>24108</v>
      </c>
      <c r="B753">
        <v>117010</v>
      </c>
      <c r="D753" t="s">
        <v>3116</v>
      </c>
      <c r="E753" t="s">
        <v>3117</v>
      </c>
      <c r="F753" t="s">
        <v>3104</v>
      </c>
      <c r="G753" t="s">
        <v>1061</v>
      </c>
      <c r="H753">
        <v>4</v>
      </c>
      <c r="I753" s="1">
        <v>2</v>
      </c>
      <c r="J753" s="1">
        <v>1</v>
      </c>
      <c r="K753" s="3">
        <v>229.94</v>
      </c>
      <c r="L753" s="3">
        <f>K753/1.25</f>
        <v>183.952</v>
      </c>
      <c r="M753" s="2">
        <v>184.24</v>
      </c>
      <c r="O753" s="2">
        <v>181.84899999999999</v>
      </c>
      <c r="P753" s="4" t="s">
        <v>1867</v>
      </c>
      <c r="Q753" s="29">
        <v>3</v>
      </c>
      <c r="AA753" s="4"/>
    </row>
    <row r="754" spans="1:36" x14ac:dyDescent="0.25">
      <c r="A754">
        <v>9455</v>
      </c>
      <c r="B754">
        <v>110086</v>
      </c>
      <c r="C754" t="s">
        <v>3120</v>
      </c>
      <c r="D754" t="s">
        <v>3118</v>
      </c>
      <c r="E754" t="s">
        <v>3119</v>
      </c>
      <c r="F754" t="s">
        <v>3087</v>
      </c>
      <c r="G754" t="s">
        <v>201</v>
      </c>
      <c r="H754">
        <v>2</v>
      </c>
      <c r="I754" s="1">
        <v>1</v>
      </c>
      <c r="J754" s="1">
        <v>2</v>
      </c>
      <c r="K754" s="3">
        <v>183.04</v>
      </c>
      <c r="L754" s="3">
        <f>K754/1.25</f>
        <v>146.43199999999999</v>
      </c>
      <c r="M754" s="2">
        <v>167.83</v>
      </c>
      <c r="O754" s="2">
        <v>165.65</v>
      </c>
      <c r="P754" s="4" t="s">
        <v>146</v>
      </c>
      <c r="U754" s="2">
        <v>142.09</v>
      </c>
      <c r="V754" s="4">
        <v>45778</v>
      </c>
      <c r="X754" s="2">
        <v>147.8338</v>
      </c>
      <c r="Z754" s="2">
        <v>164.54</v>
      </c>
      <c r="AA754" s="4" t="s">
        <v>225</v>
      </c>
    </row>
    <row r="755" spans="1:36" x14ac:dyDescent="0.25">
      <c r="A755">
        <v>1723</v>
      </c>
      <c r="D755" t="s">
        <v>3123</v>
      </c>
      <c r="E755" t="s">
        <v>3124</v>
      </c>
      <c r="F755" t="s">
        <v>3125</v>
      </c>
      <c r="G755" t="s">
        <v>63</v>
      </c>
      <c r="H755">
        <v>6</v>
      </c>
      <c r="I755" s="1">
        <v>2</v>
      </c>
      <c r="J755" s="1">
        <v>2</v>
      </c>
      <c r="K755" s="3">
        <v>61.77</v>
      </c>
      <c r="L755" s="3">
        <f>K755/1.25</f>
        <v>49.416000000000004</v>
      </c>
      <c r="M755" s="2">
        <v>56.84</v>
      </c>
      <c r="AA755" s="4"/>
    </row>
    <row r="756" spans="1:36" x14ac:dyDescent="0.25">
      <c r="A756">
        <v>16872</v>
      </c>
      <c r="D756" t="s">
        <v>3126</v>
      </c>
      <c r="E756" t="s">
        <v>3127</v>
      </c>
      <c r="F756" t="s">
        <v>3128</v>
      </c>
      <c r="G756" t="s">
        <v>898</v>
      </c>
      <c r="H756">
        <v>4</v>
      </c>
      <c r="I756" s="1">
        <v>2</v>
      </c>
      <c r="J756" s="1">
        <v>3</v>
      </c>
      <c r="K756" s="3">
        <v>63.39</v>
      </c>
      <c r="L756" s="3">
        <f>K756/1.25</f>
        <v>50.712000000000003</v>
      </c>
      <c r="M756" s="2">
        <v>52.11</v>
      </c>
      <c r="R756" s="2">
        <v>50.66</v>
      </c>
      <c r="S756" s="4">
        <v>45991</v>
      </c>
      <c r="AA756" s="4"/>
    </row>
    <row r="757" spans="1:36" x14ac:dyDescent="0.25">
      <c r="A757">
        <v>20895</v>
      </c>
      <c r="D757" t="s">
        <v>3129</v>
      </c>
      <c r="E757" t="s">
        <v>3130</v>
      </c>
      <c r="F757" t="s">
        <v>41</v>
      </c>
      <c r="G757" t="s">
        <v>898</v>
      </c>
      <c r="H757">
        <v>2</v>
      </c>
      <c r="I757" s="1">
        <v>1</v>
      </c>
      <c r="J757" s="1">
        <v>2</v>
      </c>
      <c r="K757" s="3">
        <v>43.01</v>
      </c>
      <c r="L757" s="3">
        <f>K757/1.25</f>
        <v>34.408000000000001</v>
      </c>
      <c r="M757" s="2">
        <v>40.82</v>
      </c>
      <c r="R757" s="2">
        <v>34.35</v>
      </c>
      <c r="S757" s="4">
        <v>46081</v>
      </c>
      <c r="AA757" s="4"/>
    </row>
    <row r="758" spans="1:36" x14ac:dyDescent="0.25">
      <c r="D758" t="s">
        <v>3143</v>
      </c>
      <c r="E758" t="s">
        <v>3144</v>
      </c>
      <c r="G758" t="s">
        <v>1306</v>
      </c>
      <c r="H758">
        <v>2</v>
      </c>
      <c r="I758" s="1">
        <v>1</v>
      </c>
      <c r="J758" s="1">
        <v>1</v>
      </c>
      <c r="K758" s="3">
        <v>227.67</v>
      </c>
      <c r="L758" s="3">
        <f>K758/1.25</f>
        <v>182.136</v>
      </c>
      <c r="AA758" s="4"/>
      <c r="AH758" s="2">
        <v>172.39</v>
      </c>
    </row>
    <row r="759" spans="1:36" x14ac:dyDescent="0.25">
      <c r="D759" t="s">
        <v>3147</v>
      </c>
      <c r="E759" t="s">
        <v>3148</v>
      </c>
      <c r="G759" t="s">
        <v>1306</v>
      </c>
      <c r="H759">
        <v>0</v>
      </c>
      <c r="I759" s="1">
        <v>1</v>
      </c>
      <c r="J759" s="1">
        <v>1</v>
      </c>
      <c r="K759" s="3">
        <v>197.6</v>
      </c>
      <c r="L759" s="3">
        <f>K759/1.25</f>
        <v>158.07999999999998</v>
      </c>
      <c r="AA759" s="4"/>
      <c r="AH759" s="2">
        <v>164.31</v>
      </c>
    </row>
    <row r="760" spans="1:36" x14ac:dyDescent="0.25">
      <c r="A760">
        <v>8705</v>
      </c>
      <c r="B760">
        <v>101837</v>
      </c>
      <c r="D760" t="s">
        <v>3155</v>
      </c>
      <c r="E760" t="s">
        <v>3156</v>
      </c>
      <c r="F760" t="s">
        <v>1241</v>
      </c>
      <c r="G760" t="s">
        <v>711</v>
      </c>
      <c r="H760">
        <v>10</v>
      </c>
      <c r="I760" s="1">
        <v>2</v>
      </c>
      <c r="J760" s="1">
        <v>2</v>
      </c>
      <c r="K760" s="3">
        <v>237.38</v>
      </c>
      <c r="L760" s="3">
        <f>K760/1.25</f>
        <v>189.904</v>
      </c>
      <c r="M760" s="2">
        <v>192.11</v>
      </c>
      <c r="O760" s="2">
        <v>189.61</v>
      </c>
      <c r="P760" s="4" t="s">
        <v>37</v>
      </c>
      <c r="AA760" s="4"/>
      <c r="AF760" s="2">
        <v>170.98</v>
      </c>
      <c r="AH760" s="2">
        <v>139.61000000000001</v>
      </c>
    </row>
    <row r="761" spans="1:36" x14ac:dyDescent="0.25">
      <c r="A761">
        <v>27231</v>
      </c>
      <c r="D761" t="s">
        <v>3157</v>
      </c>
      <c r="E761" t="s">
        <v>3158</v>
      </c>
      <c r="F761" t="s">
        <v>1241</v>
      </c>
      <c r="G761" t="s">
        <v>709</v>
      </c>
      <c r="H761">
        <v>3</v>
      </c>
      <c r="I761" s="1">
        <v>2</v>
      </c>
      <c r="J761" s="1">
        <v>2</v>
      </c>
      <c r="K761" s="3">
        <v>130.65</v>
      </c>
      <c r="L761" s="3">
        <f>K761/1.25</f>
        <v>104.52000000000001</v>
      </c>
      <c r="M761" s="2">
        <v>97.37</v>
      </c>
      <c r="AA761" s="4"/>
      <c r="AH761" s="2">
        <v>70.59</v>
      </c>
    </row>
    <row r="762" spans="1:36" x14ac:dyDescent="0.25">
      <c r="A762">
        <v>26915</v>
      </c>
      <c r="C762" t="s">
        <v>3161</v>
      </c>
      <c r="D762" t="s">
        <v>3159</v>
      </c>
      <c r="E762" t="s">
        <v>3160</v>
      </c>
      <c r="F762" t="s">
        <v>1913</v>
      </c>
      <c r="G762" t="s">
        <v>136</v>
      </c>
      <c r="H762">
        <v>10</v>
      </c>
      <c r="I762" s="1">
        <v>5</v>
      </c>
      <c r="J762" s="1">
        <v>0</v>
      </c>
      <c r="K762" s="3">
        <v>60.48</v>
      </c>
      <c r="L762" s="3">
        <f>K762/1.25</f>
        <v>48.384</v>
      </c>
      <c r="M762" s="2">
        <v>128.38</v>
      </c>
      <c r="R762" s="2">
        <v>101.32</v>
      </c>
      <c r="S762" s="4">
        <v>45291</v>
      </c>
      <c r="U762" s="2">
        <v>60</v>
      </c>
      <c r="V762" s="4">
        <v>45473</v>
      </c>
      <c r="W762" s="29">
        <v>12</v>
      </c>
      <c r="Z762" s="2">
        <v>134.80000000000001</v>
      </c>
      <c r="AA762" s="4" t="s">
        <v>2734</v>
      </c>
    </row>
    <row r="763" spans="1:36" x14ac:dyDescent="0.25">
      <c r="A763">
        <v>8278</v>
      </c>
      <c r="B763">
        <v>104991</v>
      </c>
      <c r="C763" t="s">
        <v>3164</v>
      </c>
      <c r="D763" t="s">
        <v>3162</v>
      </c>
      <c r="E763" t="s">
        <v>3163</v>
      </c>
      <c r="F763" t="s">
        <v>2205</v>
      </c>
      <c r="G763" t="s">
        <v>635</v>
      </c>
      <c r="H763">
        <v>3</v>
      </c>
      <c r="I763" s="1">
        <v>1</v>
      </c>
      <c r="J763" s="1">
        <v>2</v>
      </c>
      <c r="K763" s="3">
        <v>579.21</v>
      </c>
      <c r="L763" s="3">
        <f>K763/1.25</f>
        <v>463.36800000000005</v>
      </c>
      <c r="M763" s="2">
        <v>504.73</v>
      </c>
      <c r="O763" s="2">
        <v>516.29999999999995</v>
      </c>
      <c r="P763" s="4" t="s">
        <v>2047</v>
      </c>
      <c r="Z763" s="2">
        <v>512.84</v>
      </c>
      <c r="AA763" s="4" t="s">
        <v>524</v>
      </c>
    </row>
    <row r="764" spans="1:36" x14ac:dyDescent="0.25">
      <c r="A764">
        <v>15067</v>
      </c>
      <c r="C764" t="s">
        <v>3167</v>
      </c>
      <c r="D764" t="s">
        <v>3165</v>
      </c>
      <c r="E764" t="s">
        <v>3166</v>
      </c>
      <c r="F764" t="s">
        <v>1540</v>
      </c>
      <c r="G764" t="s">
        <v>635</v>
      </c>
      <c r="H764">
        <v>1</v>
      </c>
      <c r="I764" s="1">
        <v>2</v>
      </c>
      <c r="J764" s="1">
        <v>2</v>
      </c>
      <c r="K764" s="3">
        <v>409.75</v>
      </c>
      <c r="L764" s="3">
        <f>K764/1.25</f>
        <v>327.8</v>
      </c>
      <c r="M764" s="2">
        <v>242.68</v>
      </c>
      <c r="Z764" s="2">
        <v>325.32</v>
      </c>
      <c r="AA764" s="4" t="s">
        <v>417</v>
      </c>
    </row>
    <row r="765" spans="1:36" x14ac:dyDescent="0.25">
      <c r="A765">
        <v>25326</v>
      </c>
      <c r="C765" t="s">
        <v>3170</v>
      </c>
      <c r="D765" t="s">
        <v>3168</v>
      </c>
      <c r="E765" t="s">
        <v>3169</v>
      </c>
      <c r="F765" t="s">
        <v>1540</v>
      </c>
      <c r="G765" t="s">
        <v>3171</v>
      </c>
      <c r="H765">
        <v>10</v>
      </c>
      <c r="I765" s="1">
        <v>2</v>
      </c>
      <c r="J765" s="1">
        <v>2</v>
      </c>
      <c r="K765" s="3">
        <v>323.39999999999998</v>
      </c>
      <c r="L765" s="3">
        <f>K765/1.25</f>
        <v>258.71999999999997</v>
      </c>
      <c r="M765" s="2">
        <v>263.51</v>
      </c>
      <c r="Z765" s="2">
        <v>269.89999999999998</v>
      </c>
      <c r="AA765" s="4" t="s">
        <v>58</v>
      </c>
    </row>
    <row r="766" spans="1:36" x14ac:dyDescent="0.25">
      <c r="A766">
        <v>90119</v>
      </c>
      <c r="C766" t="s">
        <v>3174</v>
      </c>
      <c r="D766" t="s">
        <v>3172</v>
      </c>
      <c r="E766" t="s">
        <v>3173</v>
      </c>
      <c r="F766" t="s">
        <v>1540</v>
      </c>
      <c r="G766" t="s">
        <v>3171</v>
      </c>
      <c r="H766">
        <v>6</v>
      </c>
      <c r="I766" s="1">
        <v>3</v>
      </c>
      <c r="J766" s="1">
        <v>5</v>
      </c>
      <c r="K766" s="3">
        <v>498.68</v>
      </c>
      <c r="L766" s="3">
        <f>K766/1.25</f>
        <v>398.94400000000002</v>
      </c>
      <c r="M766" s="2">
        <v>437.12</v>
      </c>
      <c r="Z766" s="2">
        <v>462</v>
      </c>
      <c r="AA766" s="4" t="s">
        <v>230</v>
      </c>
      <c r="AH766" s="2">
        <v>477.4</v>
      </c>
    </row>
    <row r="767" spans="1:36" x14ac:dyDescent="0.25">
      <c r="A767">
        <v>1765</v>
      </c>
      <c r="B767">
        <v>102080</v>
      </c>
      <c r="C767" t="s">
        <v>3178</v>
      </c>
      <c r="D767" t="s">
        <v>3175</v>
      </c>
      <c r="E767" t="s">
        <v>3176</v>
      </c>
      <c r="F767" t="s">
        <v>3177</v>
      </c>
      <c r="G767" t="s">
        <v>702</v>
      </c>
      <c r="H767">
        <v>17</v>
      </c>
      <c r="I767" s="1">
        <v>3</v>
      </c>
      <c r="J767" s="1">
        <v>0</v>
      </c>
      <c r="K767" s="3">
        <v>221.53</v>
      </c>
      <c r="L767" s="3">
        <f>K767/1.25</f>
        <v>177.22399999999999</v>
      </c>
      <c r="M767" s="2">
        <v>202.89</v>
      </c>
      <c r="O767" s="2">
        <v>204.34</v>
      </c>
      <c r="P767" s="4" t="s">
        <v>74</v>
      </c>
      <c r="Z767" s="2">
        <v>202.97</v>
      </c>
      <c r="AA767" s="4" t="s">
        <v>204</v>
      </c>
      <c r="AH767" s="2">
        <v>148.08000000000001</v>
      </c>
      <c r="AJ767">
        <v>6</v>
      </c>
    </row>
    <row r="768" spans="1:36" x14ac:dyDescent="0.25">
      <c r="A768">
        <v>27617</v>
      </c>
      <c r="C768" t="s">
        <v>3182</v>
      </c>
      <c r="D768" t="s">
        <v>3179</v>
      </c>
      <c r="E768" t="s">
        <v>3180</v>
      </c>
      <c r="F768" t="s">
        <v>3181</v>
      </c>
      <c r="G768" t="s">
        <v>201</v>
      </c>
      <c r="H768">
        <v>0</v>
      </c>
      <c r="I768" s="1">
        <v>1</v>
      </c>
      <c r="J768" s="1">
        <v>3</v>
      </c>
      <c r="K768" s="3">
        <v>545.9</v>
      </c>
      <c r="L768" s="3">
        <f>K768/1.25</f>
        <v>436.71999999999997</v>
      </c>
      <c r="M768" s="2">
        <v>554.38</v>
      </c>
      <c r="U768" s="2">
        <v>385.02</v>
      </c>
      <c r="V768" s="4">
        <v>45658</v>
      </c>
      <c r="Z768" s="2">
        <v>543.51</v>
      </c>
      <c r="AA768" s="4" t="s">
        <v>115</v>
      </c>
      <c r="AF768" s="2">
        <v>431.45</v>
      </c>
      <c r="AH768" s="2">
        <v>452.1</v>
      </c>
    </row>
    <row r="769" spans="1:34" x14ac:dyDescent="0.25">
      <c r="A769">
        <v>23962</v>
      </c>
      <c r="B769">
        <v>117014</v>
      </c>
      <c r="C769" t="s">
        <v>3186</v>
      </c>
      <c r="D769" t="s">
        <v>3183</v>
      </c>
      <c r="E769" t="s">
        <v>3184</v>
      </c>
      <c r="F769" t="s">
        <v>3185</v>
      </c>
      <c r="G769" t="s">
        <v>117</v>
      </c>
      <c r="H769">
        <v>4</v>
      </c>
      <c r="I769" s="1">
        <v>1</v>
      </c>
      <c r="J769" s="1">
        <v>1</v>
      </c>
      <c r="K769" s="3">
        <v>646.79999999999995</v>
      </c>
      <c r="L769" s="3">
        <f>K769/1.25</f>
        <v>517.43999999999994</v>
      </c>
      <c r="M769" s="2">
        <v>655.25</v>
      </c>
      <c r="O769" s="2">
        <v>630.04999999999995</v>
      </c>
      <c r="P769" s="4" t="s">
        <v>759</v>
      </c>
      <c r="Z769" s="2">
        <v>695.36</v>
      </c>
      <c r="AA769" s="4" t="s">
        <v>276</v>
      </c>
    </row>
    <row r="770" spans="1:34" x14ac:dyDescent="0.25">
      <c r="B770">
        <v>100623</v>
      </c>
      <c r="C770" t="s">
        <v>3189</v>
      </c>
      <c r="D770" t="s">
        <v>3187</v>
      </c>
      <c r="E770" t="s">
        <v>3188</v>
      </c>
      <c r="G770" t="s">
        <v>416</v>
      </c>
      <c r="H770">
        <v>9</v>
      </c>
      <c r="I770" s="1">
        <v>3</v>
      </c>
      <c r="J770" s="1">
        <v>6</v>
      </c>
      <c r="K770" s="3">
        <v>274.89</v>
      </c>
      <c r="L770" s="3">
        <f>K770/1.25</f>
        <v>219.91199999999998</v>
      </c>
      <c r="O770" s="2">
        <v>218.13</v>
      </c>
      <c r="P770" s="4" t="s">
        <v>691</v>
      </c>
      <c r="R770" s="2">
        <v>222.73</v>
      </c>
      <c r="S770" s="4">
        <v>45535</v>
      </c>
      <c r="Z770" s="2">
        <v>216.67</v>
      </c>
      <c r="AA770" s="4" t="s">
        <v>417</v>
      </c>
      <c r="AF770" s="2">
        <v>220.76</v>
      </c>
      <c r="AH770" s="2">
        <v>219.62</v>
      </c>
    </row>
    <row r="771" spans="1:34" x14ac:dyDescent="0.25">
      <c r="A771">
        <v>23903</v>
      </c>
      <c r="D771" t="s">
        <v>3190</v>
      </c>
      <c r="E771" t="s">
        <v>3191</v>
      </c>
      <c r="F771" t="s">
        <v>3192</v>
      </c>
      <c r="G771" t="s">
        <v>570</v>
      </c>
      <c r="H771">
        <v>4</v>
      </c>
      <c r="I771" s="1">
        <v>9</v>
      </c>
      <c r="J771" s="1">
        <v>1</v>
      </c>
      <c r="K771" s="3">
        <v>77.290000000000006</v>
      </c>
      <c r="L771" s="3">
        <f>K771/1.25</f>
        <v>61.832000000000008</v>
      </c>
      <c r="M771" s="2">
        <v>58.65</v>
      </c>
      <c r="R771" s="2">
        <v>46.3</v>
      </c>
      <c r="S771" s="4">
        <v>45596</v>
      </c>
      <c r="T771" s="29">
        <v>6</v>
      </c>
      <c r="AA771" s="4"/>
      <c r="AC771" s="2">
        <v>55.65</v>
      </c>
      <c r="AD771" s="4">
        <v>45595</v>
      </c>
    </row>
    <row r="772" spans="1:34" x14ac:dyDescent="0.25">
      <c r="A772">
        <v>17795</v>
      </c>
      <c r="C772" t="s">
        <v>3195</v>
      </c>
      <c r="D772" t="s">
        <v>3193</v>
      </c>
      <c r="E772" t="s">
        <v>3194</v>
      </c>
      <c r="F772" t="s">
        <v>3192</v>
      </c>
      <c r="G772" t="s">
        <v>117</v>
      </c>
      <c r="H772">
        <v>2</v>
      </c>
      <c r="I772" s="1">
        <v>2</v>
      </c>
      <c r="J772" s="1">
        <v>6</v>
      </c>
      <c r="K772" s="3">
        <v>166.23</v>
      </c>
      <c r="L772" s="3">
        <f>K772/1.25</f>
        <v>132.98399999999998</v>
      </c>
      <c r="M772" s="2">
        <v>130.4</v>
      </c>
      <c r="Z772" s="2">
        <v>199.59</v>
      </c>
      <c r="AA772" s="4" t="s">
        <v>417</v>
      </c>
    </row>
    <row r="773" spans="1:34" x14ac:dyDescent="0.25">
      <c r="D773" t="s">
        <v>3202</v>
      </c>
      <c r="E773" t="s">
        <v>3203</v>
      </c>
      <c r="G773" t="s">
        <v>3204</v>
      </c>
      <c r="H773">
        <v>5</v>
      </c>
      <c r="I773" s="1">
        <v>1</v>
      </c>
      <c r="J773" s="1">
        <v>4</v>
      </c>
      <c r="K773" s="3">
        <v>38.159999999999997</v>
      </c>
      <c r="L773" s="3">
        <f>K773/1.25</f>
        <v>30.527999999999999</v>
      </c>
      <c r="R773" s="2">
        <v>30.28</v>
      </c>
      <c r="S773" s="4">
        <v>45626</v>
      </c>
      <c r="AA773" s="4"/>
    </row>
    <row r="774" spans="1:34" x14ac:dyDescent="0.25">
      <c r="B774">
        <v>118497</v>
      </c>
      <c r="D774" t="s">
        <v>3205</v>
      </c>
      <c r="E774" t="s">
        <v>3206</v>
      </c>
      <c r="G774" t="s">
        <v>3207</v>
      </c>
      <c r="H774">
        <v>4</v>
      </c>
      <c r="I774" s="1">
        <v>8</v>
      </c>
      <c r="J774" s="1">
        <v>8</v>
      </c>
      <c r="K774" s="3">
        <v>114.81</v>
      </c>
      <c r="L774" s="3">
        <f>K774/1.25</f>
        <v>91.847999999999999</v>
      </c>
      <c r="O774" s="2">
        <v>100.16</v>
      </c>
      <c r="P774" s="4" t="s">
        <v>71</v>
      </c>
      <c r="AA774" s="4"/>
      <c r="AF774" s="2">
        <v>78.349999999999994</v>
      </c>
    </row>
    <row r="775" spans="1:34" x14ac:dyDescent="0.25">
      <c r="A775">
        <v>96218</v>
      </c>
      <c r="D775" t="s">
        <v>3210</v>
      </c>
      <c r="E775" t="s">
        <v>3211</v>
      </c>
      <c r="F775" t="s">
        <v>3212</v>
      </c>
      <c r="G775" t="s">
        <v>748</v>
      </c>
      <c r="H775">
        <v>11</v>
      </c>
      <c r="I775" s="1">
        <v>3</v>
      </c>
      <c r="J775" s="1">
        <v>3</v>
      </c>
      <c r="K775" s="3">
        <v>166.23</v>
      </c>
      <c r="L775" s="3">
        <f>K775/1.25</f>
        <v>132.98399999999998</v>
      </c>
      <c r="M775" s="2">
        <v>138.96</v>
      </c>
      <c r="AA775" s="4"/>
    </row>
    <row r="776" spans="1:34" x14ac:dyDescent="0.25">
      <c r="B776">
        <v>117805</v>
      </c>
      <c r="D776" t="s">
        <v>3219</v>
      </c>
      <c r="E776" t="s">
        <v>3220</v>
      </c>
      <c r="G776" t="s">
        <v>969</v>
      </c>
      <c r="H776">
        <v>3</v>
      </c>
      <c r="I776" s="1">
        <v>3</v>
      </c>
      <c r="J776" s="1">
        <v>0</v>
      </c>
      <c r="K776" s="3">
        <v>124.19</v>
      </c>
      <c r="L776" s="3">
        <f>K776/1.25</f>
        <v>99.352000000000004</v>
      </c>
      <c r="O776" s="2">
        <v>104.27</v>
      </c>
      <c r="P776" s="4" t="s">
        <v>374</v>
      </c>
      <c r="R776" s="2">
        <v>92.58</v>
      </c>
      <c r="S776" s="4">
        <v>45443</v>
      </c>
      <c r="T776" s="29">
        <v>6</v>
      </c>
      <c r="AA776" s="4"/>
    </row>
    <row r="777" spans="1:34" x14ac:dyDescent="0.25">
      <c r="A777">
        <v>26726</v>
      </c>
      <c r="D777" t="s">
        <v>3223</v>
      </c>
      <c r="E777" t="s">
        <v>3224</v>
      </c>
      <c r="F777" t="s">
        <v>199</v>
      </c>
      <c r="G777" t="s">
        <v>1065</v>
      </c>
      <c r="H777">
        <v>0</v>
      </c>
      <c r="I777" s="1">
        <v>1</v>
      </c>
      <c r="J777" s="1">
        <v>1</v>
      </c>
      <c r="K777" s="3">
        <v>145.85</v>
      </c>
      <c r="L777" s="3">
        <f>K777/1.25</f>
        <v>116.67999999999999</v>
      </c>
      <c r="M777" s="2">
        <v>106.58</v>
      </c>
      <c r="AA777" s="4"/>
      <c r="AC777" s="2">
        <v>113.46299999999999</v>
      </c>
      <c r="AD777" s="4">
        <v>45688</v>
      </c>
      <c r="AH777" s="2">
        <v>106.04</v>
      </c>
    </row>
    <row r="778" spans="1:34" x14ac:dyDescent="0.25">
      <c r="D778" t="s">
        <v>3221</v>
      </c>
      <c r="E778" t="s">
        <v>3222</v>
      </c>
      <c r="G778" t="s">
        <v>537</v>
      </c>
      <c r="H778">
        <v>13</v>
      </c>
      <c r="I778" s="1">
        <v>7</v>
      </c>
      <c r="J778" s="1">
        <v>5</v>
      </c>
      <c r="K778" s="3">
        <v>76.319999999999993</v>
      </c>
      <c r="L778" s="3">
        <f>K778/1.25</f>
        <v>61.055999999999997</v>
      </c>
      <c r="X778" s="2">
        <v>59.981400000000001</v>
      </c>
      <c r="AA778" s="4"/>
    </row>
    <row r="779" spans="1:34" x14ac:dyDescent="0.25">
      <c r="D779" t="s">
        <v>3228</v>
      </c>
      <c r="E779" t="s">
        <v>3229</v>
      </c>
      <c r="G779" t="s">
        <v>1599</v>
      </c>
      <c r="H779">
        <v>4</v>
      </c>
      <c r="I779" s="1">
        <v>2</v>
      </c>
      <c r="J779" s="1">
        <v>3</v>
      </c>
      <c r="K779" s="3">
        <v>36.54</v>
      </c>
      <c r="L779" s="3">
        <f>K779/1.25</f>
        <v>29.231999999999999</v>
      </c>
      <c r="AA779" s="4"/>
      <c r="AF779" s="2">
        <v>29.26</v>
      </c>
    </row>
    <row r="780" spans="1:34" x14ac:dyDescent="0.25">
      <c r="A780">
        <v>14565</v>
      </c>
      <c r="C780" t="s">
        <v>3236</v>
      </c>
      <c r="D780" t="s">
        <v>3234</v>
      </c>
      <c r="E780" t="s">
        <v>3235</v>
      </c>
      <c r="F780" t="s">
        <v>41</v>
      </c>
      <c r="G780" t="s">
        <v>1982</v>
      </c>
      <c r="H780">
        <v>13</v>
      </c>
      <c r="I780" s="1">
        <v>3</v>
      </c>
      <c r="J780" s="1">
        <v>3</v>
      </c>
      <c r="K780" s="3">
        <v>25.87</v>
      </c>
      <c r="L780" s="3">
        <f>K780/1.25</f>
        <v>20.696000000000002</v>
      </c>
      <c r="M780" s="2">
        <v>20.79</v>
      </c>
      <c r="Z780" s="2">
        <v>22.95</v>
      </c>
      <c r="AA780" s="4" t="s">
        <v>405</v>
      </c>
      <c r="AF780" s="2">
        <v>22.65</v>
      </c>
    </row>
    <row r="781" spans="1:34" x14ac:dyDescent="0.25">
      <c r="A781">
        <v>27263</v>
      </c>
      <c r="D781" t="s">
        <v>3237</v>
      </c>
      <c r="E781" t="s">
        <v>3238</v>
      </c>
      <c r="F781" t="s">
        <v>41</v>
      </c>
      <c r="G781" t="s">
        <v>2035</v>
      </c>
      <c r="H781">
        <v>4</v>
      </c>
      <c r="I781" s="1">
        <v>1</v>
      </c>
      <c r="J781" s="1">
        <v>6</v>
      </c>
      <c r="K781" s="3">
        <v>57.89</v>
      </c>
      <c r="L781" s="3">
        <f>K781/1.25</f>
        <v>46.311999999999998</v>
      </c>
      <c r="M781" s="2">
        <v>57.14</v>
      </c>
      <c r="AA781" s="4"/>
    </row>
    <row r="782" spans="1:34" x14ac:dyDescent="0.25">
      <c r="A782">
        <v>13429</v>
      </c>
      <c r="C782" t="s">
        <v>3243</v>
      </c>
      <c r="D782" t="s">
        <v>3239</v>
      </c>
      <c r="E782" t="s">
        <v>3240</v>
      </c>
      <c r="F782" t="s">
        <v>41</v>
      </c>
      <c r="G782" t="s">
        <v>3244</v>
      </c>
      <c r="H782">
        <v>6</v>
      </c>
      <c r="I782" s="1">
        <v>1</v>
      </c>
      <c r="J782" s="1">
        <v>3</v>
      </c>
      <c r="K782" s="3">
        <v>34.28</v>
      </c>
      <c r="L782" s="3">
        <f>K782/1.25</f>
        <v>27.423999999999999</v>
      </c>
      <c r="M782" s="2">
        <v>27.14</v>
      </c>
      <c r="Z782" s="2">
        <v>29.4</v>
      </c>
      <c r="AA782" s="4" t="s">
        <v>3242</v>
      </c>
    </row>
    <row r="783" spans="1:34" x14ac:dyDescent="0.25">
      <c r="A783">
        <v>21549</v>
      </c>
      <c r="D783" t="s">
        <v>3251</v>
      </c>
      <c r="E783" t="s">
        <v>3252</v>
      </c>
      <c r="F783" t="s">
        <v>41</v>
      </c>
      <c r="G783" t="s">
        <v>1938</v>
      </c>
      <c r="H783">
        <v>0</v>
      </c>
      <c r="I783" s="1">
        <v>1</v>
      </c>
      <c r="J783" s="1">
        <v>0</v>
      </c>
      <c r="K783" s="3">
        <v>89.26</v>
      </c>
      <c r="L783" s="3">
        <f>K783/1.25</f>
        <v>71.408000000000001</v>
      </c>
      <c r="M783" s="2">
        <v>74.34</v>
      </c>
      <c r="N783" s="29">
        <v>3</v>
      </c>
      <c r="AA783" s="4"/>
    </row>
    <row r="784" spans="1:34" x14ac:dyDescent="0.25">
      <c r="C784" t="s">
        <v>3255</v>
      </c>
      <c r="D784" t="s">
        <v>3253</v>
      </c>
      <c r="E784" t="s">
        <v>3254</v>
      </c>
      <c r="G784" t="s">
        <v>693</v>
      </c>
      <c r="H784">
        <v>0</v>
      </c>
      <c r="I784" s="1">
        <v>1</v>
      </c>
      <c r="J784" s="1">
        <v>0</v>
      </c>
      <c r="K784" s="3">
        <v>2182.9499999999998</v>
      </c>
      <c r="L784" s="3">
        <f>K784/1.25</f>
        <v>1746.36</v>
      </c>
      <c r="Z784" s="2">
        <v>1797.55</v>
      </c>
      <c r="AA784" s="4"/>
      <c r="AB784" s="29">
        <v>1</v>
      </c>
    </row>
    <row r="785" spans="1:34" x14ac:dyDescent="0.25">
      <c r="A785">
        <v>97785</v>
      </c>
      <c r="B785">
        <v>113835</v>
      </c>
      <c r="C785" t="s">
        <v>3260</v>
      </c>
      <c r="D785" t="s">
        <v>3258</v>
      </c>
      <c r="E785" t="s">
        <v>3259</v>
      </c>
      <c r="F785" t="s">
        <v>2202</v>
      </c>
      <c r="G785" t="s">
        <v>201</v>
      </c>
      <c r="H785">
        <v>5</v>
      </c>
      <c r="I785" s="1">
        <v>2</v>
      </c>
      <c r="J785" s="1">
        <v>2</v>
      </c>
      <c r="K785" s="3">
        <v>275.20999999999998</v>
      </c>
      <c r="L785" s="3">
        <f>K785/1.25</f>
        <v>220.16799999999998</v>
      </c>
      <c r="M785" s="2">
        <v>233.01</v>
      </c>
      <c r="O785" s="2">
        <v>229.99</v>
      </c>
      <c r="P785" s="4" t="s">
        <v>37</v>
      </c>
      <c r="R785" s="2">
        <v>191</v>
      </c>
      <c r="S785" s="4">
        <v>45747</v>
      </c>
      <c r="Z785" s="2">
        <v>228.44</v>
      </c>
      <c r="AA785" s="4" t="s">
        <v>204</v>
      </c>
    </row>
    <row r="786" spans="1:34" x14ac:dyDescent="0.25">
      <c r="A786">
        <v>92170</v>
      </c>
      <c r="B786">
        <v>111538</v>
      </c>
      <c r="C786" t="s">
        <v>3263</v>
      </c>
      <c r="D786" t="s">
        <v>3261</v>
      </c>
      <c r="E786" t="s">
        <v>3262</v>
      </c>
      <c r="F786" t="s">
        <v>1971</v>
      </c>
      <c r="G786" t="s">
        <v>147</v>
      </c>
      <c r="H786">
        <v>4</v>
      </c>
      <c r="I786" s="1">
        <v>1</v>
      </c>
      <c r="J786" s="1">
        <v>2</v>
      </c>
      <c r="K786" s="3">
        <v>244.49</v>
      </c>
      <c r="L786" s="3">
        <f>K786/1.25</f>
        <v>195.59200000000001</v>
      </c>
      <c r="M786" s="2">
        <v>274.66000000000003</v>
      </c>
      <c r="O786" s="2">
        <v>257</v>
      </c>
      <c r="P786" s="4" t="s">
        <v>1051</v>
      </c>
      <c r="R786" s="2">
        <v>248.06</v>
      </c>
      <c r="S786" s="4">
        <v>46507</v>
      </c>
      <c r="X786" s="2">
        <v>238.5438</v>
      </c>
      <c r="Z786" s="2">
        <v>255.28</v>
      </c>
      <c r="AA786" s="4" t="s">
        <v>1052</v>
      </c>
      <c r="AF786" s="2">
        <v>251.73</v>
      </c>
      <c r="AH786" s="2">
        <v>245.65</v>
      </c>
    </row>
    <row r="787" spans="1:34" x14ac:dyDescent="0.25">
      <c r="B787">
        <v>116688</v>
      </c>
      <c r="C787" t="s">
        <v>3266</v>
      </c>
      <c r="D787" t="s">
        <v>3264</v>
      </c>
      <c r="E787" t="s">
        <v>3265</v>
      </c>
      <c r="G787" t="s">
        <v>537</v>
      </c>
      <c r="H787">
        <v>71</v>
      </c>
      <c r="I787" s="1">
        <v>27</v>
      </c>
      <c r="J787" s="1">
        <v>6</v>
      </c>
      <c r="K787" s="3">
        <v>25.23</v>
      </c>
      <c r="L787" s="3">
        <f>K787/1.25</f>
        <v>20.184000000000001</v>
      </c>
      <c r="O787" s="2">
        <v>23.49</v>
      </c>
      <c r="P787" s="4" t="s">
        <v>146</v>
      </c>
      <c r="R787" s="2">
        <v>20.09</v>
      </c>
      <c r="S787" s="4">
        <v>45626</v>
      </c>
      <c r="T787" s="29">
        <v>10</v>
      </c>
      <c r="Z787" s="2">
        <v>24.02</v>
      </c>
      <c r="AA787" s="4" t="s">
        <v>362</v>
      </c>
    </row>
    <row r="788" spans="1:34" x14ac:dyDescent="0.25">
      <c r="A788">
        <v>28760</v>
      </c>
      <c r="B788">
        <v>116009</v>
      </c>
      <c r="D788" t="s">
        <v>3282</v>
      </c>
      <c r="E788" t="s">
        <v>3283</v>
      </c>
      <c r="F788" t="s">
        <v>690</v>
      </c>
      <c r="G788" t="s">
        <v>1229</v>
      </c>
      <c r="H788">
        <v>7</v>
      </c>
      <c r="I788" s="1">
        <v>1</v>
      </c>
      <c r="J788" s="1">
        <v>6</v>
      </c>
      <c r="K788" s="3">
        <v>55.95</v>
      </c>
      <c r="L788" s="3">
        <f>K788/1.25</f>
        <v>44.760000000000005</v>
      </c>
      <c r="M788" s="2">
        <v>36.58</v>
      </c>
      <c r="O788" s="2">
        <v>36.1</v>
      </c>
      <c r="P788" s="4" t="s">
        <v>120</v>
      </c>
      <c r="X788" s="2">
        <v>43.898000000000003</v>
      </c>
      <c r="AA788" s="4"/>
    </row>
    <row r="789" spans="1:34" x14ac:dyDescent="0.25">
      <c r="C789" t="s">
        <v>3271</v>
      </c>
      <c r="D789" t="s">
        <v>3269</v>
      </c>
      <c r="E789" t="s">
        <v>3270</v>
      </c>
      <c r="G789" t="s">
        <v>88</v>
      </c>
      <c r="H789">
        <v>9</v>
      </c>
      <c r="I789" s="1">
        <v>1</v>
      </c>
      <c r="J789" s="1">
        <v>9</v>
      </c>
      <c r="K789" s="3">
        <v>58.21</v>
      </c>
      <c r="L789" s="3">
        <f>K789/1.25</f>
        <v>46.567999999999998</v>
      </c>
      <c r="R789" s="2">
        <v>45.71</v>
      </c>
      <c r="S789" s="4">
        <v>45900</v>
      </c>
      <c r="Z789" s="2">
        <v>68.73</v>
      </c>
      <c r="AA789" s="4"/>
    </row>
    <row r="790" spans="1:34" x14ac:dyDescent="0.25">
      <c r="A790">
        <v>14217</v>
      </c>
      <c r="B790">
        <v>117172</v>
      </c>
      <c r="C790" t="s">
        <v>3274</v>
      </c>
      <c r="D790" t="s">
        <v>3272</v>
      </c>
      <c r="E790" t="s">
        <v>3273</v>
      </c>
      <c r="F790" t="s">
        <v>690</v>
      </c>
      <c r="G790" t="s">
        <v>78</v>
      </c>
      <c r="H790">
        <v>16</v>
      </c>
      <c r="I790" s="1">
        <v>5</v>
      </c>
      <c r="J790" s="1">
        <v>10</v>
      </c>
      <c r="K790" s="3">
        <v>112.54</v>
      </c>
      <c r="L790" s="3">
        <f>K790/1.25</f>
        <v>90.032000000000011</v>
      </c>
      <c r="M790" s="2">
        <v>89.49</v>
      </c>
      <c r="O790" s="2">
        <v>88.32</v>
      </c>
      <c r="P790" s="4" t="s">
        <v>104</v>
      </c>
      <c r="Z790" s="2">
        <v>87.73</v>
      </c>
      <c r="AA790" s="4" t="s">
        <v>164</v>
      </c>
      <c r="AC790" s="2">
        <v>107.38</v>
      </c>
      <c r="AD790" s="4">
        <v>46114</v>
      </c>
      <c r="AF790" s="2">
        <v>80.45</v>
      </c>
      <c r="AH790" s="2">
        <v>88.47</v>
      </c>
    </row>
    <row r="791" spans="1:34" x14ac:dyDescent="0.25">
      <c r="A791">
        <v>24123</v>
      </c>
      <c r="B791">
        <v>103100</v>
      </c>
      <c r="C791" t="s">
        <v>3277</v>
      </c>
      <c r="D791" t="s">
        <v>3275</v>
      </c>
      <c r="E791" t="s">
        <v>3276</v>
      </c>
      <c r="F791" t="s">
        <v>690</v>
      </c>
      <c r="G791" t="s">
        <v>94</v>
      </c>
      <c r="H791">
        <v>8</v>
      </c>
      <c r="I791" s="1">
        <v>3</v>
      </c>
      <c r="J791" s="1">
        <v>3</v>
      </c>
      <c r="K791" s="3">
        <v>73.09</v>
      </c>
      <c r="L791" s="3">
        <f>K791/1.25</f>
        <v>58.472000000000001</v>
      </c>
      <c r="M791" s="2">
        <v>76.14</v>
      </c>
      <c r="O791" s="2">
        <v>71.290000000000006</v>
      </c>
      <c r="P791" s="4" t="s">
        <v>71</v>
      </c>
      <c r="Z791" s="2">
        <v>75.14</v>
      </c>
      <c r="AA791" s="4" t="s">
        <v>76</v>
      </c>
    </row>
    <row r="792" spans="1:34" x14ac:dyDescent="0.25">
      <c r="A792">
        <v>99047</v>
      </c>
      <c r="B792">
        <v>114241</v>
      </c>
      <c r="D792" t="s">
        <v>3278</v>
      </c>
      <c r="E792" t="s">
        <v>3279</v>
      </c>
      <c r="F792" t="s">
        <v>690</v>
      </c>
      <c r="G792" t="s">
        <v>557</v>
      </c>
      <c r="H792">
        <v>9</v>
      </c>
      <c r="I792" s="1">
        <v>2</v>
      </c>
      <c r="J792" s="1">
        <v>4</v>
      </c>
      <c r="K792" s="3">
        <v>98.96</v>
      </c>
      <c r="L792" s="3">
        <f>K792/1.25</f>
        <v>79.167999999999992</v>
      </c>
      <c r="M792" s="2">
        <v>81.83</v>
      </c>
      <c r="O792" s="2">
        <v>82.91</v>
      </c>
      <c r="P792" s="4" t="s">
        <v>374</v>
      </c>
      <c r="AA792" s="4"/>
    </row>
    <row r="793" spans="1:34" x14ac:dyDescent="0.25">
      <c r="A793">
        <v>26240</v>
      </c>
      <c r="C793" t="s">
        <v>3288</v>
      </c>
      <c r="D793" t="s">
        <v>3286</v>
      </c>
      <c r="E793" t="s">
        <v>3287</v>
      </c>
      <c r="F793" t="s">
        <v>690</v>
      </c>
      <c r="G793" t="s">
        <v>1320</v>
      </c>
      <c r="H793">
        <v>4</v>
      </c>
      <c r="I793" s="1">
        <v>2</v>
      </c>
      <c r="J793" s="1">
        <v>6</v>
      </c>
      <c r="K793" s="3">
        <v>29.75</v>
      </c>
      <c r="L793" s="3">
        <f>K793/1.25</f>
        <v>23.8</v>
      </c>
      <c r="M793" s="2">
        <v>35.200000000000003</v>
      </c>
      <c r="R793" s="2">
        <v>23.29</v>
      </c>
      <c r="S793" s="4">
        <v>45657</v>
      </c>
      <c r="U793" s="2">
        <v>30</v>
      </c>
      <c r="V793" s="4">
        <v>45290</v>
      </c>
      <c r="Z793" s="2">
        <v>34.06</v>
      </c>
      <c r="AA793" s="4" t="s">
        <v>1836</v>
      </c>
    </row>
    <row r="794" spans="1:34" x14ac:dyDescent="0.25">
      <c r="A794">
        <v>94013</v>
      </c>
      <c r="C794" t="s">
        <v>3295</v>
      </c>
      <c r="D794" t="s">
        <v>3293</v>
      </c>
      <c r="E794" t="s">
        <v>3294</v>
      </c>
      <c r="F794" t="s">
        <v>690</v>
      </c>
      <c r="G794" t="s">
        <v>94</v>
      </c>
      <c r="H794">
        <v>4</v>
      </c>
      <c r="I794" s="1">
        <v>1</v>
      </c>
      <c r="J794" s="1">
        <v>1</v>
      </c>
      <c r="K794" s="3">
        <v>181.1</v>
      </c>
      <c r="L794" s="3">
        <f>K794/1.25</f>
        <v>144.88</v>
      </c>
      <c r="M794" s="2">
        <v>143.44999999999999</v>
      </c>
      <c r="Z794" s="2">
        <v>141.56</v>
      </c>
      <c r="AA794" s="4" t="s">
        <v>76</v>
      </c>
      <c r="AF794" s="2">
        <v>138.33000000000001</v>
      </c>
    </row>
    <row r="795" spans="1:34" x14ac:dyDescent="0.25">
      <c r="A795">
        <v>127</v>
      </c>
      <c r="B795">
        <v>102486</v>
      </c>
      <c r="C795" t="s">
        <v>3304</v>
      </c>
      <c r="D795" t="s">
        <v>3301</v>
      </c>
      <c r="E795" t="s">
        <v>3303</v>
      </c>
      <c r="F795" t="s">
        <v>690</v>
      </c>
      <c r="G795" t="s">
        <v>390</v>
      </c>
      <c r="H795">
        <v>0</v>
      </c>
      <c r="I795" s="1">
        <v>1</v>
      </c>
      <c r="J795" s="1">
        <v>2</v>
      </c>
      <c r="K795" s="3">
        <v>134.21</v>
      </c>
      <c r="L795" s="3">
        <f>K795/1.25</f>
        <v>107.36800000000001</v>
      </c>
      <c r="M795" s="2">
        <v>126.89</v>
      </c>
      <c r="O795" s="2">
        <v>125.25</v>
      </c>
      <c r="P795" s="4" t="s">
        <v>3302</v>
      </c>
      <c r="R795" s="2">
        <v>113.26</v>
      </c>
      <c r="S795" s="4">
        <v>46418</v>
      </c>
      <c r="U795" s="2">
        <v>125.37</v>
      </c>
      <c r="V795" s="4">
        <v>46447</v>
      </c>
      <c r="X795" s="2">
        <v>111.77539999999999</v>
      </c>
      <c r="Z795" s="2">
        <v>124.41</v>
      </c>
      <c r="AA795" s="4" t="s">
        <v>42</v>
      </c>
      <c r="AF795" s="2">
        <v>107.24</v>
      </c>
    </row>
    <row r="796" spans="1:34" x14ac:dyDescent="0.25">
      <c r="A796">
        <v>8969</v>
      </c>
      <c r="B796">
        <v>102469</v>
      </c>
      <c r="C796" t="s">
        <v>3300</v>
      </c>
      <c r="D796" t="s">
        <v>3298</v>
      </c>
      <c r="E796" t="s">
        <v>3299</v>
      </c>
      <c r="F796" t="s">
        <v>690</v>
      </c>
      <c r="G796" t="s">
        <v>390</v>
      </c>
      <c r="H796">
        <v>4</v>
      </c>
      <c r="I796" s="1">
        <v>1</v>
      </c>
      <c r="J796" s="1">
        <v>3</v>
      </c>
      <c r="K796" s="3">
        <v>89.91</v>
      </c>
      <c r="L796" s="3">
        <f>K796/1.25</f>
        <v>71.927999999999997</v>
      </c>
      <c r="M796" s="2">
        <v>40.29</v>
      </c>
      <c r="O796" s="2">
        <v>79.53</v>
      </c>
      <c r="P796" s="4" t="s">
        <v>146</v>
      </c>
      <c r="Z796" s="2">
        <v>79</v>
      </c>
      <c r="AA796" s="4" t="s">
        <v>1274</v>
      </c>
      <c r="AF796" s="2">
        <v>68.09</v>
      </c>
    </row>
    <row r="797" spans="1:34" x14ac:dyDescent="0.25">
      <c r="A797">
        <v>90470</v>
      </c>
      <c r="C797" t="s">
        <v>3308</v>
      </c>
      <c r="D797" t="s">
        <v>3305</v>
      </c>
      <c r="E797" t="s">
        <v>3306</v>
      </c>
      <c r="F797" t="s">
        <v>3307</v>
      </c>
      <c r="G797" t="s">
        <v>268</v>
      </c>
      <c r="H797">
        <v>12</v>
      </c>
      <c r="I797" s="1">
        <v>2</v>
      </c>
      <c r="J797" s="1">
        <v>0</v>
      </c>
      <c r="K797" s="3">
        <v>71.150000000000006</v>
      </c>
      <c r="L797" s="3">
        <f>K797/1.25</f>
        <v>56.92</v>
      </c>
      <c r="M797" s="2">
        <v>72.48</v>
      </c>
      <c r="N797" s="29">
        <v>6</v>
      </c>
      <c r="Z797" s="2">
        <v>78.959999999999994</v>
      </c>
      <c r="AA797" s="4" t="s">
        <v>92</v>
      </c>
      <c r="AF797" s="2">
        <v>72.39</v>
      </c>
      <c r="AH797" s="2">
        <v>64.62</v>
      </c>
    </row>
    <row r="798" spans="1:34" x14ac:dyDescent="0.25">
      <c r="A798">
        <v>1852</v>
      </c>
      <c r="B798">
        <v>102435</v>
      </c>
      <c r="C798" t="s">
        <v>3312</v>
      </c>
      <c r="D798" t="s">
        <v>3309</v>
      </c>
      <c r="E798" t="s">
        <v>3310</v>
      </c>
      <c r="F798" t="s">
        <v>1913</v>
      </c>
      <c r="G798" t="s">
        <v>201</v>
      </c>
      <c r="H798">
        <v>3</v>
      </c>
      <c r="I798" s="1">
        <v>1</v>
      </c>
      <c r="J798" s="1">
        <v>1</v>
      </c>
      <c r="K798" s="3">
        <v>80.2</v>
      </c>
      <c r="L798" s="3">
        <f>K798/1.25</f>
        <v>64.16</v>
      </c>
      <c r="M798" s="2">
        <v>77.17</v>
      </c>
      <c r="O798" s="2">
        <v>76.16</v>
      </c>
      <c r="P798" s="4" t="s">
        <v>523</v>
      </c>
      <c r="R798" s="2">
        <v>57.65</v>
      </c>
      <c r="S798" s="4">
        <v>46112</v>
      </c>
      <c r="Z798" s="2">
        <v>75.64</v>
      </c>
      <c r="AA798" s="4" t="s">
        <v>3311</v>
      </c>
    </row>
    <row r="799" spans="1:34" x14ac:dyDescent="0.25">
      <c r="A799">
        <v>11070</v>
      </c>
      <c r="C799" t="s">
        <v>3315</v>
      </c>
      <c r="D799" t="s">
        <v>3313</v>
      </c>
      <c r="E799" t="s">
        <v>3314</v>
      </c>
      <c r="F799" t="s">
        <v>1913</v>
      </c>
      <c r="G799" t="s">
        <v>201</v>
      </c>
      <c r="H799">
        <v>2</v>
      </c>
      <c r="I799" s="1">
        <v>2</v>
      </c>
      <c r="J799" s="1">
        <v>0</v>
      </c>
      <c r="K799" s="3">
        <v>169.14</v>
      </c>
      <c r="L799" s="3">
        <f>K799/1.25</f>
        <v>135.31199999999998</v>
      </c>
      <c r="M799" s="2">
        <v>141.04</v>
      </c>
      <c r="R799" s="2">
        <v>132.47</v>
      </c>
      <c r="S799" s="4">
        <v>45991</v>
      </c>
      <c r="T799" s="29">
        <v>3</v>
      </c>
      <c r="Z799" s="2">
        <v>138.27000000000001</v>
      </c>
      <c r="AA799" s="4" t="s">
        <v>58</v>
      </c>
      <c r="AB799" s="29">
        <v>3</v>
      </c>
    </row>
    <row r="800" spans="1:34" x14ac:dyDescent="0.25">
      <c r="A800">
        <v>9864</v>
      </c>
      <c r="B800">
        <v>110166</v>
      </c>
      <c r="C800" t="s">
        <v>3318</v>
      </c>
      <c r="D800" t="s">
        <v>3316</v>
      </c>
      <c r="E800" t="s">
        <v>3317</v>
      </c>
      <c r="F800" t="s">
        <v>1913</v>
      </c>
      <c r="G800" t="s">
        <v>201</v>
      </c>
      <c r="H800">
        <v>13</v>
      </c>
      <c r="I800" s="1">
        <v>3</v>
      </c>
      <c r="J800" s="1">
        <v>2</v>
      </c>
      <c r="K800" s="3">
        <v>101.87</v>
      </c>
      <c r="L800" s="3">
        <f>K800/1.25</f>
        <v>81.496000000000009</v>
      </c>
      <c r="M800" s="2">
        <v>84.09</v>
      </c>
      <c r="O800" s="2">
        <v>82.99</v>
      </c>
      <c r="P800" s="4" t="s">
        <v>247</v>
      </c>
      <c r="Z800" s="2">
        <v>82.43</v>
      </c>
      <c r="AA800" s="4" t="s">
        <v>249</v>
      </c>
      <c r="AF800" s="2">
        <v>62.93</v>
      </c>
      <c r="AH800" s="2">
        <v>80.63</v>
      </c>
    </row>
    <row r="801" spans="1:34" x14ac:dyDescent="0.25">
      <c r="A801">
        <v>12000</v>
      </c>
      <c r="C801" t="s">
        <v>3321</v>
      </c>
      <c r="D801" t="s">
        <v>3319</v>
      </c>
      <c r="E801" t="s">
        <v>3320</v>
      </c>
      <c r="F801" t="s">
        <v>1913</v>
      </c>
      <c r="G801" t="s">
        <v>3322</v>
      </c>
      <c r="H801">
        <v>13</v>
      </c>
      <c r="I801" s="1">
        <v>1</v>
      </c>
      <c r="J801" s="1">
        <v>0</v>
      </c>
      <c r="K801" s="3">
        <v>65.650000000000006</v>
      </c>
      <c r="L801" s="3">
        <f>K801/1.25</f>
        <v>52.52</v>
      </c>
      <c r="M801" s="2">
        <v>42.41</v>
      </c>
      <c r="N801" s="29">
        <v>6</v>
      </c>
      <c r="R801" s="2">
        <v>51.24</v>
      </c>
      <c r="S801" s="4">
        <v>45260</v>
      </c>
      <c r="Z801" s="2">
        <v>59.4</v>
      </c>
      <c r="AA801" s="4" t="s">
        <v>249</v>
      </c>
      <c r="AF801" s="2">
        <v>73.63</v>
      </c>
      <c r="AH801" s="2">
        <v>58.04</v>
      </c>
    </row>
    <row r="802" spans="1:34" x14ac:dyDescent="0.25">
      <c r="A802">
        <v>11072</v>
      </c>
      <c r="C802" t="s">
        <v>3325</v>
      </c>
      <c r="D802" t="s">
        <v>3323</v>
      </c>
      <c r="E802" t="s">
        <v>3324</v>
      </c>
      <c r="F802" t="s">
        <v>1913</v>
      </c>
      <c r="G802" t="s">
        <v>201</v>
      </c>
      <c r="H802">
        <v>1</v>
      </c>
      <c r="I802" s="1">
        <v>1</v>
      </c>
      <c r="J802" s="1">
        <v>2</v>
      </c>
      <c r="K802" s="3">
        <v>65.97</v>
      </c>
      <c r="L802" s="3">
        <f>K802/1.25</f>
        <v>52.775999999999996</v>
      </c>
      <c r="M802" s="2">
        <v>68.260000000000005</v>
      </c>
      <c r="R802" s="2">
        <v>57.36</v>
      </c>
      <c r="S802" s="4">
        <v>45688</v>
      </c>
      <c r="Z802" s="2">
        <v>66.91</v>
      </c>
      <c r="AA802" s="4" t="s">
        <v>115</v>
      </c>
    </row>
    <row r="803" spans="1:34" x14ac:dyDescent="0.25">
      <c r="A803">
        <v>11071</v>
      </c>
      <c r="C803" t="s">
        <v>3328</v>
      </c>
      <c r="D803" t="s">
        <v>3326</v>
      </c>
      <c r="E803" t="s">
        <v>3327</v>
      </c>
      <c r="F803" t="s">
        <v>1913</v>
      </c>
      <c r="G803" t="s">
        <v>201</v>
      </c>
      <c r="H803">
        <v>1</v>
      </c>
      <c r="I803" s="1">
        <v>1</v>
      </c>
      <c r="J803" s="1">
        <v>2</v>
      </c>
      <c r="K803" s="3">
        <v>130.65</v>
      </c>
      <c r="L803" s="3">
        <f>K803/1.25</f>
        <v>104.52000000000001</v>
      </c>
      <c r="M803" s="2">
        <v>127.64</v>
      </c>
      <c r="R803" s="2">
        <v>104.55</v>
      </c>
      <c r="S803" s="4">
        <v>46081</v>
      </c>
      <c r="Z803" s="2">
        <v>125.13</v>
      </c>
      <c r="AA803" s="4" t="s">
        <v>590</v>
      </c>
    </row>
    <row r="804" spans="1:34" x14ac:dyDescent="0.25">
      <c r="A804">
        <v>17720</v>
      </c>
      <c r="D804" t="s">
        <v>3333</v>
      </c>
      <c r="E804" t="s">
        <v>3334</v>
      </c>
      <c r="F804" t="s">
        <v>41</v>
      </c>
      <c r="G804" t="s">
        <v>2849</v>
      </c>
      <c r="H804">
        <v>1</v>
      </c>
      <c r="I804" s="1">
        <v>1</v>
      </c>
      <c r="J804" s="1">
        <v>2</v>
      </c>
      <c r="K804" s="3">
        <v>126.13</v>
      </c>
      <c r="L804" s="3">
        <f>K804/1.25</f>
        <v>100.904</v>
      </c>
      <c r="M804" s="2">
        <v>104.33</v>
      </c>
      <c r="AA804" s="4"/>
    </row>
    <row r="805" spans="1:34" x14ac:dyDescent="0.25">
      <c r="A805">
        <v>3601</v>
      </c>
      <c r="D805" t="s">
        <v>3335</v>
      </c>
      <c r="E805" t="s">
        <v>3336</v>
      </c>
      <c r="F805" t="s">
        <v>3337</v>
      </c>
      <c r="G805" t="s">
        <v>3338</v>
      </c>
      <c r="H805">
        <v>1</v>
      </c>
      <c r="I805" s="1">
        <v>2</v>
      </c>
      <c r="J805" s="1">
        <v>0</v>
      </c>
      <c r="K805" s="3">
        <v>1099.56</v>
      </c>
      <c r="L805" s="3">
        <f>K805/1.25</f>
        <v>879.64799999999991</v>
      </c>
      <c r="M805" s="2">
        <v>1225.19</v>
      </c>
      <c r="AA805" s="4"/>
      <c r="AH805" s="2">
        <v>1152.68</v>
      </c>
    </row>
    <row r="806" spans="1:34" x14ac:dyDescent="0.25">
      <c r="A806">
        <v>11555</v>
      </c>
      <c r="D806" t="s">
        <v>3339</v>
      </c>
      <c r="E806" t="s">
        <v>3340</v>
      </c>
      <c r="F806" t="s">
        <v>3337</v>
      </c>
      <c r="G806" t="s">
        <v>3338</v>
      </c>
      <c r="H806">
        <v>4</v>
      </c>
      <c r="I806" s="1">
        <v>1</v>
      </c>
      <c r="J806" s="1">
        <v>1</v>
      </c>
      <c r="K806" s="3">
        <v>339.57</v>
      </c>
      <c r="L806" s="3">
        <f>K806/1.25</f>
        <v>271.65600000000001</v>
      </c>
      <c r="M806" s="2">
        <v>1084.6300000000001</v>
      </c>
      <c r="AA806" s="4"/>
      <c r="AH806" s="2">
        <v>1072.67</v>
      </c>
    </row>
    <row r="807" spans="1:34" x14ac:dyDescent="0.25">
      <c r="A807">
        <v>7050</v>
      </c>
      <c r="D807" t="s">
        <v>3345</v>
      </c>
      <c r="E807" t="s">
        <v>3346</v>
      </c>
      <c r="F807" t="s">
        <v>1913</v>
      </c>
      <c r="G807" t="s">
        <v>318</v>
      </c>
      <c r="H807">
        <v>2</v>
      </c>
      <c r="I807" s="1">
        <v>1</v>
      </c>
      <c r="J807" s="1">
        <v>3</v>
      </c>
      <c r="K807" s="3">
        <v>220.24</v>
      </c>
      <c r="L807" s="3">
        <f>K807/1.25</f>
        <v>176.19200000000001</v>
      </c>
      <c r="M807" s="2">
        <v>185.8</v>
      </c>
      <c r="U807" s="2">
        <v>183.57</v>
      </c>
      <c r="V807" s="4">
        <v>46905</v>
      </c>
      <c r="AA807" s="4"/>
      <c r="AF807" s="2">
        <v>167.04</v>
      </c>
    </row>
    <row r="808" spans="1:34" x14ac:dyDescent="0.25">
      <c r="A808">
        <v>91152</v>
      </c>
      <c r="C808" t="s">
        <v>3349</v>
      </c>
      <c r="D808" t="s">
        <v>3347</v>
      </c>
      <c r="E808" t="s">
        <v>3348</v>
      </c>
      <c r="F808" t="s">
        <v>1720</v>
      </c>
      <c r="G808" t="s">
        <v>129</v>
      </c>
      <c r="H808">
        <v>5</v>
      </c>
      <c r="I808" s="1">
        <v>3</v>
      </c>
      <c r="J808" s="1">
        <v>5</v>
      </c>
      <c r="K808" s="3">
        <v>109.31</v>
      </c>
      <c r="L808" s="3">
        <f>K808/1.25</f>
        <v>87.448000000000008</v>
      </c>
      <c r="M808" s="2">
        <v>87.88</v>
      </c>
      <c r="R808" s="2">
        <v>77.45</v>
      </c>
      <c r="S808" s="4">
        <v>45868</v>
      </c>
      <c r="Z808" s="2">
        <v>86.16</v>
      </c>
      <c r="AA808" s="4"/>
    </row>
    <row r="809" spans="1:34" x14ac:dyDescent="0.25">
      <c r="C809" t="s">
        <v>3355</v>
      </c>
      <c r="D809" t="s">
        <v>3352</v>
      </c>
      <c r="E809" t="s">
        <v>3353</v>
      </c>
      <c r="G809" t="s">
        <v>2634</v>
      </c>
      <c r="H809">
        <v>1</v>
      </c>
      <c r="I809" s="1">
        <v>3</v>
      </c>
      <c r="J809" s="1">
        <v>1</v>
      </c>
      <c r="K809" s="3">
        <v>61.12</v>
      </c>
      <c r="L809" s="3">
        <f>K809/1.25</f>
        <v>48.896000000000001</v>
      </c>
      <c r="R809" s="2">
        <v>415.47</v>
      </c>
      <c r="S809" s="4">
        <v>45291</v>
      </c>
      <c r="Z809" s="2">
        <v>685.72</v>
      </c>
      <c r="AA809" s="4" t="s">
        <v>3354</v>
      </c>
      <c r="AH809" s="2">
        <v>48.51</v>
      </c>
    </row>
    <row r="810" spans="1:34" x14ac:dyDescent="0.25">
      <c r="A810">
        <v>94012</v>
      </c>
      <c r="B810">
        <v>112327</v>
      </c>
      <c r="C810" t="s">
        <v>3361</v>
      </c>
      <c r="D810" t="s">
        <v>3358</v>
      </c>
      <c r="E810" t="s">
        <v>3359</v>
      </c>
      <c r="F810" t="s">
        <v>3360</v>
      </c>
      <c r="G810" t="s">
        <v>94</v>
      </c>
      <c r="H810">
        <v>7</v>
      </c>
      <c r="I810" s="1">
        <v>8</v>
      </c>
      <c r="J810" s="1">
        <v>9</v>
      </c>
      <c r="K810" s="3">
        <v>125.8</v>
      </c>
      <c r="L810" s="3">
        <f>K810/1.25</f>
        <v>100.64</v>
      </c>
      <c r="M810" s="2">
        <v>108.21</v>
      </c>
      <c r="O810" s="2">
        <v>98.87</v>
      </c>
      <c r="P810" s="4" t="s">
        <v>37</v>
      </c>
      <c r="Z810" s="2">
        <v>106.79</v>
      </c>
      <c r="AA810" s="4" t="s">
        <v>125</v>
      </c>
    </row>
    <row r="811" spans="1:34" x14ac:dyDescent="0.25">
      <c r="C811" t="s">
        <v>3366</v>
      </c>
      <c r="D811" t="s">
        <v>3364</v>
      </c>
      <c r="E811" t="s">
        <v>3365</v>
      </c>
      <c r="G811" t="s">
        <v>151</v>
      </c>
      <c r="H811">
        <v>3</v>
      </c>
      <c r="I811" s="1">
        <v>1</v>
      </c>
      <c r="J811" s="1">
        <v>2</v>
      </c>
      <c r="K811" s="3">
        <v>614.46</v>
      </c>
      <c r="L811" s="3">
        <f>K811/1.25</f>
        <v>491.56800000000004</v>
      </c>
      <c r="Z811" s="2">
        <v>497.81</v>
      </c>
      <c r="AA811" s="4" t="s">
        <v>125</v>
      </c>
    </row>
    <row r="812" spans="1:34" x14ac:dyDescent="0.25">
      <c r="B812">
        <v>118428</v>
      </c>
      <c r="D812" t="s">
        <v>3367</v>
      </c>
      <c r="E812" t="s">
        <v>3368</v>
      </c>
      <c r="G812" t="s">
        <v>2601</v>
      </c>
      <c r="H812">
        <v>2</v>
      </c>
      <c r="I812" s="1">
        <v>1</v>
      </c>
      <c r="J812" s="1">
        <v>0</v>
      </c>
      <c r="K812" s="3">
        <v>617.69000000000005</v>
      </c>
      <c r="L812" s="3">
        <f>K812/1.25</f>
        <v>494.15200000000004</v>
      </c>
      <c r="O812" s="2">
        <v>604.39</v>
      </c>
      <c r="P812" s="4" t="s">
        <v>3369</v>
      </c>
      <c r="AA812" s="4"/>
    </row>
    <row r="813" spans="1:34" x14ac:dyDescent="0.25">
      <c r="A813">
        <v>94308</v>
      </c>
      <c r="B813">
        <v>107081</v>
      </c>
      <c r="C813" t="s">
        <v>3372</v>
      </c>
      <c r="D813" t="s">
        <v>3370</v>
      </c>
      <c r="E813" t="s">
        <v>3371</v>
      </c>
      <c r="F813" t="s">
        <v>2466</v>
      </c>
      <c r="G813" t="s">
        <v>549</v>
      </c>
      <c r="H813">
        <v>2</v>
      </c>
      <c r="I813" s="1">
        <v>3</v>
      </c>
      <c r="J813" s="1">
        <v>2</v>
      </c>
      <c r="K813" s="3">
        <v>95.4</v>
      </c>
      <c r="L813" s="3">
        <f>K813/1.25</f>
        <v>76.320000000000007</v>
      </c>
      <c r="M813" s="2">
        <v>72.7</v>
      </c>
      <c r="O813" s="2">
        <v>75.978000000000009</v>
      </c>
      <c r="P813" s="4" t="s">
        <v>361</v>
      </c>
      <c r="R813" s="2">
        <v>74.83</v>
      </c>
      <c r="S813" s="4">
        <v>45535</v>
      </c>
      <c r="Z813" s="2">
        <v>83.85</v>
      </c>
      <c r="AA813" s="4" t="s">
        <v>362</v>
      </c>
      <c r="AC813" s="2">
        <v>81.584999999999994</v>
      </c>
      <c r="AD813" s="4">
        <v>45626</v>
      </c>
      <c r="AF813" s="2">
        <v>70.97</v>
      </c>
    </row>
    <row r="814" spans="1:34" x14ac:dyDescent="0.25">
      <c r="D814" t="s">
        <v>3375</v>
      </c>
      <c r="E814" t="s">
        <v>3376</v>
      </c>
      <c r="H814">
        <v>4</v>
      </c>
      <c r="I814" s="1">
        <v>2</v>
      </c>
      <c r="J814" s="1">
        <v>0</v>
      </c>
      <c r="K814" s="3">
        <v>110.6</v>
      </c>
      <c r="L814" s="3">
        <f>K814/1.25</f>
        <v>88.47999999999999</v>
      </c>
      <c r="AA814" s="4"/>
      <c r="AC814" s="2">
        <v>79.056250000000006</v>
      </c>
      <c r="AD814" s="4">
        <v>45351</v>
      </c>
      <c r="AE814" s="29">
        <v>2</v>
      </c>
    </row>
    <row r="815" spans="1:34" x14ac:dyDescent="0.25">
      <c r="A815">
        <v>21905</v>
      </c>
      <c r="D815" t="s">
        <v>3377</v>
      </c>
      <c r="E815" t="s">
        <v>3378</v>
      </c>
      <c r="F815" t="s">
        <v>41</v>
      </c>
      <c r="G815" t="s">
        <v>3379</v>
      </c>
      <c r="H815">
        <v>3</v>
      </c>
      <c r="I815" s="1">
        <v>5</v>
      </c>
      <c r="J815" s="1">
        <v>1</v>
      </c>
      <c r="K815" s="3">
        <v>69.209999999999994</v>
      </c>
      <c r="L815" s="3">
        <f>K815/1.25</f>
        <v>55.367999999999995</v>
      </c>
      <c r="M815" s="2">
        <v>55.71</v>
      </c>
      <c r="N815" s="29">
        <v>4</v>
      </c>
      <c r="AA815" s="4"/>
      <c r="AH815" s="2">
        <v>53.36</v>
      </c>
    </row>
    <row r="816" spans="1:34" x14ac:dyDescent="0.25">
      <c r="D816" t="s">
        <v>3382</v>
      </c>
      <c r="E816" t="s">
        <v>3383</v>
      </c>
      <c r="G816" t="s">
        <v>3384</v>
      </c>
      <c r="H816">
        <v>1</v>
      </c>
      <c r="I816" s="1">
        <v>1</v>
      </c>
      <c r="J816" s="1">
        <v>2</v>
      </c>
      <c r="K816" s="3">
        <v>47.86</v>
      </c>
      <c r="L816" s="3">
        <f>K816/1.25</f>
        <v>38.287999999999997</v>
      </c>
      <c r="AA816" s="4"/>
      <c r="AF816" s="2">
        <v>47.51</v>
      </c>
    </row>
    <row r="817" spans="1:36" x14ac:dyDescent="0.25">
      <c r="A817">
        <v>19904</v>
      </c>
      <c r="D817" t="s">
        <v>3385</v>
      </c>
      <c r="E817" t="s">
        <v>3386</v>
      </c>
      <c r="F817" t="s">
        <v>41</v>
      </c>
      <c r="G817" t="s">
        <v>1579</v>
      </c>
      <c r="H817">
        <v>5</v>
      </c>
      <c r="I817" s="1">
        <v>5</v>
      </c>
      <c r="J817" s="1">
        <v>4</v>
      </c>
      <c r="K817" s="3">
        <v>23.28</v>
      </c>
      <c r="L817" s="3">
        <f>K817/1.25</f>
        <v>18.624000000000002</v>
      </c>
      <c r="M817" s="2">
        <v>19.25</v>
      </c>
      <c r="AA817" s="4"/>
    </row>
    <row r="818" spans="1:36" x14ac:dyDescent="0.25">
      <c r="A818">
        <v>23201</v>
      </c>
      <c r="D818" t="s">
        <v>3387</v>
      </c>
      <c r="E818" t="s">
        <v>3388</v>
      </c>
      <c r="F818" t="s">
        <v>41</v>
      </c>
      <c r="G818" t="s">
        <v>1579</v>
      </c>
      <c r="H818">
        <v>3</v>
      </c>
      <c r="I818" s="1">
        <v>4</v>
      </c>
      <c r="J818" s="1">
        <v>9</v>
      </c>
      <c r="K818" s="3">
        <v>17.46</v>
      </c>
      <c r="L818" s="3">
        <f>K818/1.25</f>
        <v>13.968</v>
      </c>
      <c r="M818" s="2">
        <v>14.63</v>
      </c>
      <c r="AA818" s="4"/>
    </row>
    <row r="819" spans="1:36" x14ac:dyDescent="0.25">
      <c r="A819">
        <v>28544</v>
      </c>
      <c r="D819" t="s">
        <v>3391</v>
      </c>
      <c r="E819" t="s">
        <v>3392</v>
      </c>
      <c r="F819" t="s">
        <v>41</v>
      </c>
      <c r="G819" t="s">
        <v>3393</v>
      </c>
      <c r="H819">
        <v>0</v>
      </c>
      <c r="I819" s="1">
        <v>2</v>
      </c>
      <c r="J819" s="1">
        <v>1</v>
      </c>
      <c r="K819" s="3">
        <v>42.04</v>
      </c>
      <c r="L819" s="3">
        <f>K819/1.25</f>
        <v>33.631999999999998</v>
      </c>
      <c r="M819" s="2">
        <v>35.04</v>
      </c>
      <c r="N819" s="29">
        <v>3</v>
      </c>
      <c r="AA819" s="4"/>
      <c r="AH819" s="2">
        <v>35.630000000000003</v>
      </c>
    </row>
    <row r="820" spans="1:36" x14ac:dyDescent="0.25">
      <c r="D820" t="s">
        <v>3394</v>
      </c>
      <c r="E820" t="s">
        <v>3395</v>
      </c>
      <c r="G820" t="s">
        <v>3393</v>
      </c>
      <c r="H820">
        <v>1</v>
      </c>
      <c r="I820" s="1">
        <v>1</v>
      </c>
      <c r="J820" s="1">
        <v>0</v>
      </c>
      <c r="K820" s="3">
        <v>42.04</v>
      </c>
      <c r="L820" s="3">
        <f>K820/1.25</f>
        <v>33.631999999999998</v>
      </c>
      <c r="AA820" s="4"/>
      <c r="AH820" s="2">
        <v>35.03</v>
      </c>
      <c r="AJ820">
        <v>6</v>
      </c>
    </row>
    <row r="821" spans="1:36" x14ac:dyDescent="0.25">
      <c r="B821">
        <v>117681</v>
      </c>
      <c r="C821" t="s">
        <v>3412</v>
      </c>
      <c r="D821" t="s">
        <v>3410</v>
      </c>
      <c r="E821" t="s">
        <v>3411</v>
      </c>
      <c r="G821" t="s">
        <v>3413</v>
      </c>
      <c r="H821">
        <v>89</v>
      </c>
      <c r="I821" s="1">
        <v>31</v>
      </c>
      <c r="J821" s="1">
        <v>25</v>
      </c>
      <c r="K821" s="3">
        <v>7.76</v>
      </c>
      <c r="L821" s="3">
        <f>K821/1.25</f>
        <v>6.2080000000000002</v>
      </c>
      <c r="O821" s="2">
        <v>539.38560000000007</v>
      </c>
      <c r="P821" s="4" t="s">
        <v>2025</v>
      </c>
      <c r="Z821" s="2">
        <v>496.65</v>
      </c>
      <c r="AA821" s="4" t="s">
        <v>524</v>
      </c>
    </row>
    <row r="822" spans="1:36" x14ac:dyDescent="0.25">
      <c r="A822">
        <v>27650</v>
      </c>
      <c r="D822" t="s">
        <v>3424</v>
      </c>
      <c r="E822" t="s">
        <v>3425</v>
      </c>
      <c r="F822" t="s">
        <v>41</v>
      </c>
      <c r="G822" t="s">
        <v>3426</v>
      </c>
      <c r="H822">
        <v>7</v>
      </c>
      <c r="I822" s="1">
        <v>9</v>
      </c>
      <c r="J822" s="1">
        <v>68</v>
      </c>
      <c r="K822" s="3">
        <v>5.17</v>
      </c>
      <c r="L822" s="3">
        <f>K822/1.25</f>
        <v>4.1360000000000001</v>
      </c>
      <c r="M822" s="2">
        <v>240.24</v>
      </c>
      <c r="AA822" s="4"/>
    </row>
    <row r="823" spans="1:36" x14ac:dyDescent="0.25">
      <c r="A823">
        <v>21580</v>
      </c>
      <c r="D823" t="s">
        <v>3429</v>
      </c>
      <c r="E823" t="s">
        <v>3430</v>
      </c>
      <c r="F823" t="s">
        <v>3431</v>
      </c>
      <c r="G823" t="s">
        <v>318</v>
      </c>
      <c r="H823">
        <v>3</v>
      </c>
      <c r="I823" s="1">
        <v>1</v>
      </c>
      <c r="J823" s="1">
        <v>2</v>
      </c>
      <c r="K823" s="3">
        <v>336.34</v>
      </c>
      <c r="L823" s="3">
        <f>K823/1.25</f>
        <v>269.072</v>
      </c>
      <c r="M823" s="2">
        <v>353.49</v>
      </c>
      <c r="R823" s="2">
        <v>278.92</v>
      </c>
      <c r="S823" s="4">
        <v>45900</v>
      </c>
      <c r="U823" s="2">
        <v>294.5</v>
      </c>
      <c r="V823" s="4">
        <v>45900</v>
      </c>
      <c r="AA823" s="4"/>
      <c r="AC823" s="2">
        <v>344.995</v>
      </c>
      <c r="AD823" s="4">
        <v>45991</v>
      </c>
    </row>
    <row r="824" spans="1:36" x14ac:dyDescent="0.25">
      <c r="A824">
        <v>19772</v>
      </c>
      <c r="B824">
        <v>115467</v>
      </c>
      <c r="C824" t="s">
        <v>3435</v>
      </c>
      <c r="D824" t="s">
        <v>3432</v>
      </c>
      <c r="E824" t="s">
        <v>3434</v>
      </c>
      <c r="F824" t="s">
        <v>3433</v>
      </c>
      <c r="G824" t="s">
        <v>943</v>
      </c>
      <c r="H824">
        <v>0</v>
      </c>
      <c r="I824" s="1">
        <v>1</v>
      </c>
      <c r="J824" s="1">
        <v>4</v>
      </c>
      <c r="K824" s="3">
        <v>135.83000000000001</v>
      </c>
      <c r="L824" s="3">
        <f>K824/1.25</f>
        <v>108.66400000000002</v>
      </c>
      <c r="M824" s="2">
        <v>144.74</v>
      </c>
      <c r="O824" s="2">
        <v>142.86000000000001</v>
      </c>
      <c r="P824" s="4" t="s">
        <v>1084</v>
      </c>
      <c r="X824" s="2">
        <v>126.21380000000001</v>
      </c>
      <c r="Z824" s="2">
        <v>141.9</v>
      </c>
      <c r="AA824" s="4" t="s">
        <v>215</v>
      </c>
      <c r="AF824" s="2">
        <v>130.13</v>
      </c>
      <c r="AH824" s="2">
        <v>122.36</v>
      </c>
    </row>
    <row r="825" spans="1:36" x14ac:dyDescent="0.25">
      <c r="A825">
        <v>7624</v>
      </c>
      <c r="B825">
        <v>105009</v>
      </c>
      <c r="C825" t="s">
        <v>3439</v>
      </c>
      <c r="D825" t="s">
        <v>3436</v>
      </c>
      <c r="E825" t="s">
        <v>3437</v>
      </c>
      <c r="F825" t="s">
        <v>3438</v>
      </c>
      <c r="G825" t="s">
        <v>702</v>
      </c>
      <c r="H825">
        <v>4</v>
      </c>
      <c r="I825" s="1">
        <v>1</v>
      </c>
      <c r="J825" s="1">
        <v>1</v>
      </c>
      <c r="K825" s="3">
        <v>383.23</v>
      </c>
      <c r="L825" s="3">
        <f>K825/1.25</f>
        <v>306.584</v>
      </c>
      <c r="M825" s="2">
        <v>308.07</v>
      </c>
      <c r="O825" s="2">
        <v>310.27</v>
      </c>
      <c r="P825" s="4" t="s">
        <v>923</v>
      </c>
      <c r="Z825" s="2">
        <v>308.19</v>
      </c>
      <c r="AA825" s="4" t="s">
        <v>2547</v>
      </c>
      <c r="AF825" s="2">
        <v>282.61</v>
      </c>
      <c r="AG825" s="29">
        <v>1</v>
      </c>
      <c r="AH825" s="2">
        <v>315.93</v>
      </c>
    </row>
    <row r="826" spans="1:36" x14ac:dyDescent="0.25">
      <c r="A826">
        <v>25521</v>
      </c>
      <c r="C826" t="s">
        <v>3442</v>
      </c>
      <c r="D826" t="s">
        <v>3440</v>
      </c>
      <c r="E826" t="s">
        <v>3441</v>
      </c>
      <c r="F826" t="s">
        <v>3433</v>
      </c>
      <c r="G826" t="s">
        <v>136</v>
      </c>
      <c r="H826">
        <v>5</v>
      </c>
      <c r="I826" s="1">
        <v>3</v>
      </c>
      <c r="J826" s="1">
        <v>3</v>
      </c>
      <c r="K826" s="3">
        <v>90.88</v>
      </c>
      <c r="L826" s="3">
        <f>K826/1.25</f>
        <v>72.703999999999994</v>
      </c>
      <c r="M826" s="2">
        <v>61.62</v>
      </c>
      <c r="R826" s="2">
        <v>48.62</v>
      </c>
      <c r="S826" s="4">
        <v>45350</v>
      </c>
      <c r="U826" s="2">
        <v>54.643333333333302</v>
      </c>
      <c r="V826" s="4">
        <v>45350</v>
      </c>
      <c r="Z826" s="2">
        <v>64.709999999999994</v>
      </c>
      <c r="AA826" s="4" t="s">
        <v>249</v>
      </c>
    </row>
    <row r="827" spans="1:36" x14ac:dyDescent="0.25">
      <c r="D827" t="s">
        <v>3443</v>
      </c>
      <c r="E827" t="s">
        <v>3444</v>
      </c>
      <c r="G827" t="s">
        <v>3445</v>
      </c>
      <c r="H827">
        <v>19</v>
      </c>
      <c r="I827" s="1">
        <v>11</v>
      </c>
      <c r="J827" s="1">
        <v>7</v>
      </c>
      <c r="K827" s="3">
        <v>64.03</v>
      </c>
      <c r="L827" s="3">
        <f>K827/1.25</f>
        <v>51.224000000000004</v>
      </c>
      <c r="X827" s="2">
        <v>50.6096</v>
      </c>
      <c r="AA827" s="4"/>
    </row>
    <row r="828" spans="1:36" x14ac:dyDescent="0.25">
      <c r="D828" t="s">
        <v>3449</v>
      </c>
      <c r="E828" t="s">
        <v>3450</v>
      </c>
      <c r="G828" t="s">
        <v>3451</v>
      </c>
      <c r="H828">
        <v>10</v>
      </c>
      <c r="I828" s="1">
        <v>2</v>
      </c>
      <c r="J828" s="1">
        <v>3</v>
      </c>
      <c r="K828" s="3">
        <v>95.4</v>
      </c>
      <c r="L828" s="3">
        <f>K828/1.25</f>
        <v>76.320000000000007</v>
      </c>
      <c r="X828" s="2">
        <v>78.724999999999994</v>
      </c>
      <c r="AA828" s="4"/>
    </row>
    <row r="829" spans="1:36" x14ac:dyDescent="0.25">
      <c r="C829" t="s">
        <v>3448</v>
      </c>
      <c r="D829" t="s">
        <v>3446</v>
      </c>
      <c r="E829" t="s">
        <v>3447</v>
      </c>
      <c r="G829" t="s">
        <v>2012</v>
      </c>
      <c r="H829">
        <v>3</v>
      </c>
      <c r="I829" s="1">
        <v>1</v>
      </c>
      <c r="J829" s="1">
        <v>1</v>
      </c>
      <c r="K829" s="3">
        <v>110.28</v>
      </c>
      <c r="L829" s="3">
        <f>K829/1.25</f>
        <v>88.224000000000004</v>
      </c>
      <c r="Z829" s="2">
        <v>88.3</v>
      </c>
      <c r="AA829" s="4" t="s">
        <v>2366</v>
      </c>
    </row>
    <row r="830" spans="1:36" x14ac:dyDescent="0.25">
      <c r="A830">
        <v>97995</v>
      </c>
      <c r="C830" t="s">
        <v>3480</v>
      </c>
      <c r="D830" t="s">
        <v>3478</v>
      </c>
      <c r="E830" t="s">
        <v>3479</v>
      </c>
      <c r="F830" t="s">
        <v>3433</v>
      </c>
      <c r="G830" t="s">
        <v>129</v>
      </c>
      <c r="H830">
        <v>16</v>
      </c>
      <c r="I830" s="1">
        <v>3</v>
      </c>
      <c r="J830" s="1">
        <v>3</v>
      </c>
      <c r="K830" s="3">
        <v>69.209999999999994</v>
      </c>
      <c r="L830" s="3">
        <f>K830/1.25</f>
        <v>55.367999999999995</v>
      </c>
      <c r="M830" s="2">
        <v>63.55</v>
      </c>
      <c r="R830" s="2">
        <v>59.98</v>
      </c>
      <c r="S830" s="4">
        <v>46873</v>
      </c>
      <c r="X830" s="2">
        <v>52.066600000000001</v>
      </c>
      <c r="Z830" s="2">
        <v>62.31</v>
      </c>
      <c r="AA830" s="4" t="s">
        <v>938</v>
      </c>
      <c r="AC830" s="2">
        <v>58.17</v>
      </c>
      <c r="AD830" s="4">
        <v>46873</v>
      </c>
      <c r="AF830" s="2">
        <v>57.13</v>
      </c>
    </row>
    <row r="831" spans="1:36" x14ac:dyDescent="0.25">
      <c r="D831" t="s">
        <v>3456</v>
      </c>
      <c r="E831" t="s">
        <v>3457</v>
      </c>
      <c r="G831" t="s">
        <v>3458</v>
      </c>
      <c r="H831">
        <v>38</v>
      </c>
      <c r="I831" s="1">
        <v>85</v>
      </c>
      <c r="J831" s="1">
        <v>33</v>
      </c>
      <c r="K831" s="3">
        <v>38.479999999999997</v>
      </c>
      <c r="L831" s="3">
        <f>K831/1.25</f>
        <v>30.783999999999999</v>
      </c>
      <c r="R831" s="2">
        <v>1544.55</v>
      </c>
      <c r="S831" s="4">
        <v>45535</v>
      </c>
      <c r="AA831" s="4"/>
      <c r="AH831" s="2">
        <v>35.57</v>
      </c>
    </row>
    <row r="832" spans="1:36" x14ac:dyDescent="0.25">
      <c r="A832">
        <v>521</v>
      </c>
      <c r="C832" t="s">
        <v>3461</v>
      </c>
      <c r="D832" t="s">
        <v>3459</v>
      </c>
      <c r="E832" t="s">
        <v>3460</v>
      </c>
      <c r="F832" t="s">
        <v>3433</v>
      </c>
      <c r="G832" t="s">
        <v>318</v>
      </c>
      <c r="H832">
        <v>3</v>
      </c>
      <c r="I832" s="1">
        <v>7</v>
      </c>
      <c r="J832" s="1">
        <v>4</v>
      </c>
      <c r="K832" s="3">
        <v>113.51</v>
      </c>
      <c r="L832" s="3">
        <f>K832/1.25</f>
        <v>90.808000000000007</v>
      </c>
      <c r="M832" s="2">
        <v>83.27</v>
      </c>
      <c r="Z832" s="2">
        <v>96.05</v>
      </c>
      <c r="AA832" s="4" t="s">
        <v>2232</v>
      </c>
      <c r="AC832" s="2">
        <v>88.042500000000004</v>
      </c>
      <c r="AD832" s="4">
        <v>45930</v>
      </c>
    </row>
    <row r="833" spans="1:34" x14ac:dyDescent="0.25">
      <c r="A833">
        <v>5201</v>
      </c>
      <c r="B833">
        <v>107384</v>
      </c>
      <c r="D833" t="s">
        <v>3464</v>
      </c>
      <c r="E833" t="s">
        <v>3465</v>
      </c>
      <c r="F833" t="s">
        <v>3433</v>
      </c>
      <c r="G833" t="s">
        <v>635</v>
      </c>
      <c r="H833">
        <v>4</v>
      </c>
      <c r="I833" s="1">
        <v>5</v>
      </c>
      <c r="J833" s="1">
        <v>3</v>
      </c>
      <c r="K833" s="3">
        <v>153.62</v>
      </c>
      <c r="L833" s="3">
        <f>K833/1.25</f>
        <v>122.896</v>
      </c>
      <c r="M833" s="2">
        <v>187.61</v>
      </c>
      <c r="O833" s="2">
        <v>120.69</v>
      </c>
      <c r="P833" s="4" t="s">
        <v>475</v>
      </c>
      <c r="AA833" s="4"/>
      <c r="AH833" s="2">
        <v>138.43</v>
      </c>
    </row>
    <row r="834" spans="1:34" x14ac:dyDescent="0.25">
      <c r="A834">
        <v>4040</v>
      </c>
      <c r="B834">
        <v>102323</v>
      </c>
      <c r="C834" t="s">
        <v>3468</v>
      </c>
      <c r="D834" t="s">
        <v>3466</v>
      </c>
      <c r="E834" t="s">
        <v>3467</v>
      </c>
      <c r="F834" t="s">
        <v>3433</v>
      </c>
      <c r="G834" t="s">
        <v>3469</v>
      </c>
      <c r="H834">
        <v>6</v>
      </c>
      <c r="I834" s="1">
        <v>3</v>
      </c>
      <c r="J834" s="1">
        <v>1</v>
      </c>
      <c r="K834" s="3">
        <v>129.68</v>
      </c>
      <c r="L834" s="3">
        <f>K834/1.25</f>
        <v>103.744</v>
      </c>
      <c r="M834" s="2">
        <v>113.19</v>
      </c>
      <c r="O834" s="2">
        <v>93.58</v>
      </c>
      <c r="P834" s="4" t="s">
        <v>37</v>
      </c>
      <c r="Q834" s="29">
        <v>4</v>
      </c>
      <c r="Z834" s="2">
        <v>94.7</v>
      </c>
      <c r="AA834" s="4" t="s">
        <v>204</v>
      </c>
      <c r="AH834" s="2">
        <v>118.9</v>
      </c>
    </row>
    <row r="835" spans="1:34" x14ac:dyDescent="0.25">
      <c r="B835">
        <v>116690</v>
      </c>
      <c r="D835" t="s">
        <v>3472</v>
      </c>
      <c r="E835" t="s">
        <v>3473</v>
      </c>
      <c r="G835" t="s">
        <v>535</v>
      </c>
      <c r="H835">
        <v>56</v>
      </c>
      <c r="I835" s="1">
        <v>25</v>
      </c>
      <c r="J835" s="1">
        <v>12</v>
      </c>
      <c r="K835" s="3">
        <v>37.51</v>
      </c>
      <c r="L835" s="3">
        <f>K835/1.25</f>
        <v>30.007999999999999</v>
      </c>
      <c r="O835" s="2">
        <v>31.04</v>
      </c>
      <c r="P835" s="4" t="s">
        <v>74</v>
      </c>
      <c r="R835" s="2">
        <v>25.91</v>
      </c>
      <c r="S835" s="4">
        <v>45727</v>
      </c>
      <c r="AA835" s="4"/>
    </row>
    <row r="836" spans="1:34" x14ac:dyDescent="0.25">
      <c r="D836" t="s">
        <v>3476</v>
      </c>
      <c r="E836" t="s">
        <v>3477</v>
      </c>
      <c r="G836" t="s">
        <v>799</v>
      </c>
      <c r="H836">
        <v>5</v>
      </c>
      <c r="I836" s="1">
        <v>1</v>
      </c>
      <c r="J836" s="1">
        <v>3</v>
      </c>
      <c r="K836" s="3">
        <v>46.89</v>
      </c>
      <c r="L836" s="3">
        <f>K836/1.25</f>
        <v>37.512</v>
      </c>
      <c r="R836" s="2">
        <v>37.56</v>
      </c>
      <c r="S836" s="4">
        <v>45350</v>
      </c>
      <c r="AA836" s="4"/>
    </row>
    <row r="837" spans="1:34" x14ac:dyDescent="0.25">
      <c r="A837">
        <v>22593</v>
      </c>
      <c r="C837" t="s">
        <v>3487</v>
      </c>
      <c r="D837" t="s">
        <v>3485</v>
      </c>
      <c r="E837" t="s">
        <v>3486</v>
      </c>
      <c r="F837" t="s">
        <v>2478</v>
      </c>
      <c r="G837" t="s">
        <v>94</v>
      </c>
      <c r="H837">
        <v>5</v>
      </c>
      <c r="I837" s="1">
        <v>1</v>
      </c>
      <c r="J837" s="1">
        <v>4</v>
      </c>
      <c r="K837" s="3">
        <v>112.22</v>
      </c>
      <c r="L837" s="3">
        <f>K837/1.25</f>
        <v>89.775999999999996</v>
      </c>
      <c r="M837" s="2">
        <v>95.22</v>
      </c>
      <c r="Z837" s="2">
        <v>93.98</v>
      </c>
      <c r="AA837" s="4" t="s">
        <v>249</v>
      </c>
      <c r="AF837" s="2">
        <v>91.38</v>
      </c>
      <c r="AH837" s="2">
        <v>87.53</v>
      </c>
    </row>
    <row r="838" spans="1:34" x14ac:dyDescent="0.25">
      <c r="A838">
        <v>5708</v>
      </c>
      <c r="D838" t="s">
        <v>3490</v>
      </c>
      <c r="E838" t="s">
        <v>3492</v>
      </c>
      <c r="F838" t="s">
        <v>3491</v>
      </c>
      <c r="G838" t="s">
        <v>772</v>
      </c>
      <c r="H838">
        <v>1</v>
      </c>
      <c r="I838" s="1">
        <v>2</v>
      </c>
      <c r="J838" s="1">
        <v>2</v>
      </c>
      <c r="K838" s="3">
        <v>263.89</v>
      </c>
      <c r="L838" s="3">
        <f>K838/1.25</f>
        <v>211.11199999999999</v>
      </c>
      <c r="M838" s="2">
        <v>251.22</v>
      </c>
      <c r="X838" s="2">
        <v>274.03819999999996</v>
      </c>
      <c r="AA838" s="4"/>
      <c r="AF838" s="2">
        <v>302.39</v>
      </c>
    </row>
    <row r="839" spans="1:34" x14ac:dyDescent="0.25">
      <c r="A839">
        <v>2411</v>
      </c>
      <c r="C839" t="s">
        <v>3499</v>
      </c>
      <c r="D839" t="s">
        <v>3497</v>
      </c>
      <c r="E839" t="s">
        <v>3498</v>
      </c>
      <c r="F839" t="s">
        <v>323</v>
      </c>
      <c r="G839" t="s">
        <v>91</v>
      </c>
      <c r="H839">
        <v>5</v>
      </c>
      <c r="I839" s="1">
        <v>2</v>
      </c>
      <c r="J839" s="1">
        <v>0</v>
      </c>
      <c r="K839" s="3">
        <v>95.4</v>
      </c>
      <c r="L839" s="3">
        <f>K839/1.25</f>
        <v>76.320000000000007</v>
      </c>
      <c r="M839" s="2">
        <v>88.17</v>
      </c>
      <c r="R839" s="2">
        <v>76.28</v>
      </c>
      <c r="S839" s="4">
        <v>45658</v>
      </c>
      <c r="T839" s="29">
        <v>2</v>
      </c>
      <c r="Z839" s="2">
        <v>87.01</v>
      </c>
      <c r="AA839" s="4" t="s">
        <v>76</v>
      </c>
      <c r="AF839" s="2">
        <v>85.86</v>
      </c>
      <c r="AH839" s="2">
        <v>94.75</v>
      </c>
    </row>
    <row r="840" spans="1:34" x14ac:dyDescent="0.25">
      <c r="A840">
        <v>6614</v>
      </c>
      <c r="B840">
        <v>100677</v>
      </c>
      <c r="D840" t="s">
        <v>3503</v>
      </c>
      <c r="E840" t="s">
        <v>3505</v>
      </c>
      <c r="F840" t="s">
        <v>3504</v>
      </c>
      <c r="G840" t="s">
        <v>425</v>
      </c>
      <c r="H840">
        <v>14</v>
      </c>
      <c r="I840" s="1">
        <v>5</v>
      </c>
      <c r="J840" s="1">
        <v>1</v>
      </c>
      <c r="K840" s="3">
        <v>132.91999999999999</v>
      </c>
      <c r="L840" s="3">
        <f>K840/1.25</f>
        <v>106.33599999999998</v>
      </c>
      <c r="M840" s="2">
        <v>114.55</v>
      </c>
      <c r="O840" s="2">
        <v>107.68</v>
      </c>
      <c r="P840" s="4" t="s">
        <v>208</v>
      </c>
      <c r="X840" s="2">
        <v>105.3082</v>
      </c>
      <c r="Y840" s="29">
        <v>6</v>
      </c>
      <c r="AA840" s="4"/>
      <c r="AC840" s="2">
        <v>105.35</v>
      </c>
      <c r="AD840" s="4">
        <v>46111</v>
      </c>
      <c r="AF840" s="2">
        <v>102.98</v>
      </c>
      <c r="AH840" s="2">
        <v>99.45</v>
      </c>
    </row>
    <row r="841" spans="1:34" x14ac:dyDescent="0.25">
      <c r="A841">
        <v>8940</v>
      </c>
      <c r="B841">
        <v>100679</v>
      </c>
      <c r="D841" t="s">
        <v>3500</v>
      </c>
      <c r="E841" t="s">
        <v>3502</v>
      </c>
      <c r="F841" t="s">
        <v>3501</v>
      </c>
      <c r="G841" t="s">
        <v>425</v>
      </c>
      <c r="H841">
        <v>8</v>
      </c>
      <c r="I841" s="1">
        <v>1</v>
      </c>
      <c r="J841" s="1">
        <v>7</v>
      </c>
      <c r="K841" s="3">
        <v>105.11</v>
      </c>
      <c r="L841" s="3">
        <f>K841/1.25</f>
        <v>84.087999999999994</v>
      </c>
      <c r="M841" s="2">
        <v>86.12</v>
      </c>
      <c r="O841" s="2">
        <v>80.95</v>
      </c>
      <c r="P841" s="4" t="s">
        <v>51</v>
      </c>
      <c r="X841" s="2">
        <v>83.885599999999997</v>
      </c>
      <c r="AA841" s="4"/>
      <c r="AF841" s="2">
        <v>77.430000000000007</v>
      </c>
      <c r="AH841" s="2">
        <v>74.66</v>
      </c>
    </row>
    <row r="842" spans="1:34" x14ac:dyDescent="0.25">
      <c r="A842">
        <v>92498</v>
      </c>
      <c r="B842">
        <v>111704</v>
      </c>
      <c r="C842" t="s">
        <v>3511</v>
      </c>
      <c r="D842" t="s">
        <v>3508</v>
      </c>
      <c r="E842" t="s">
        <v>3509</v>
      </c>
      <c r="F842" t="s">
        <v>3510</v>
      </c>
      <c r="G842" t="s">
        <v>83</v>
      </c>
      <c r="H842">
        <v>11</v>
      </c>
      <c r="I842" s="1">
        <v>7</v>
      </c>
      <c r="J842" s="1">
        <v>0</v>
      </c>
      <c r="K842" s="3">
        <v>168.17</v>
      </c>
      <c r="L842" s="3">
        <f>K842/1.25</f>
        <v>134.536</v>
      </c>
      <c r="M842" s="2">
        <v>147.18</v>
      </c>
      <c r="O842" s="2">
        <v>146.22399999999999</v>
      </c>
      <c r="P842" s="4" t="s">
        <v>37</v>
      </c>
      <c r="Q842" s="29">
        <v>6</v>
      </c>
      <c r="Z842" s="2">
        <v>145.24</v>
      </c>
      <c r="AA842" s="4" t="s">
        <v>125</v>
      </c>
      <c r="AB842" s="29">
        <v>3</v>
      </c>
      <c r="AH842" s="2">
        <v>134.59</v>
      </c>
    </row>
    <row r="843" spans="1:34" x14ac:dyDescent="0.25">
      <c r="A843">
        <v>10944</v>
      </c>
      <c r="B843">
        <v>100939</v>
      </c>
      <c r="C843" t="s">
        <v>3515</v>
      </c>
      <c r="D843" t="s">
        <v>3512</v>
      </c>
      <c r="E843" t="s">
        <v>3513</v>
      </c>
      <c r="F843" t="s">
        <v>3514</v>
      </c>
      <c r="G843" t="s">
        <v>83</v>
      </c>
      <c r="H843">
        <v>27</v>
      </c>
      <c r="I843" s="1">
        <v>6</v>
      </c>
      <c r="J843" s="1">
        <v>9</v>
      </c>
      <c r="K843" s="3">
        <v>161.69999999999999</v>
      </c>
      <c r="L843" s="3">
        <f>K843/1.25</f>
        <v>129.35999999999999</v>
      </c>
      <c r="M843" s="2">
        <v>133.53</v>
      </c>
      <c r="O843" s="2">
        <v>132.66</v>
      </c>
      <c r="P843" s="4" t="s">
        <v>1571</v>
      </c>
      <c r="Z843" s="2">
        <v>131.77000000000001</v>
      </c>
      <c r="AA843" s="4"/>
      <c r="AF843" s="2">
        <v>115.09</v>
      </c>
      <c r="AH843" s="2">
        <v>116.08</v>
      </c>
    </row>
    <row r="844" spans="1:34" x14ac:dyDescent="0.25">
      <c r="A844">
        <v>20973</v>
      </c>
      <c r="C844" t="s">
        <v>3518</v>
      </c>
      <c r="D844" t="s">
        <v>3516</v>
      </c>
      <c r="E844" t="s">
        <v>3517</v>
      </c>
      <c r="F844" t="s">
        <v>41</v>
      </c>
      <c r="G844" t="s">
        <v>3519</v>
      </c>
      <c r="H844">
        <v>1</v>
      </c>
      <c r="I844" s="1">
        <v>1</v>
      </c>
      <c r="J844" s="1">
        <v>1</v>
      </c>
      <c r="K844" s="3">
        <v>355.74</v>
      </c>
      <c r="L844" s="3">
        <f>K844/1.25</f>
        <v>284.59199999999998</v>
      </c>
      <c r="M844" s="2">
        <v>324.64</v>
      </c>
      <c r="Z844" s="2">
        <v>353.52</v>
      </c>
      <c r="AA844" s="4" t="s">
        <v>121</v>
      </c>
      <c r="AF844" s="2">
        <v>300.19</v>
      </c>
      <c r="AH844" s="2">
        <v>305.27</v>
      </c>
    </row>
    <row r="845" spans="1:34" x14ac:dyDescent="0.25">
      <c r="A845">
        <v>18558</v>
      </c>
      <c r="B845">
        <v>115358</v>
      </c>
      <c r="C845" t="s">
        <v>3523</v>
      </c>
      <c r="D845" t="s">
        <v>3520</v>
      </c>
      <c r="E845" t="s">
        <v>3521</v>
      </c>
      <c r="F845" t="s">
        <v>3522</v>
      </c>
      <c r="G845" t="s">
        <v>3524</v>
      </c>
      <c r="H845">
        <v>6</v>
      </c>
      <c r="I845" s="1">
        <v>7</v>
      </c>
      <c r="J845" s="1">
        <v>3</v>
      </c>
      <c r="K845" s="3">
        <v>125.48</v>
      </c>
      <c r="L845" s="3">
        <f>K845/1.25</f>
        <v>100.384</v>
      </c>
      <c r="M845" s="2">
        <v>110.5</v>
      </c>
      <c r="O845" s="2">
        <v>104.87</v>
      </c>
      <c r="P845" s="4" t="s">
        <v>1536</v>
      </c>
      <c r="Q845" s="29">
        <v>6</v>
      </c>
      <c r="Z845" s="2">
        <v>112.87</v>
      </c>
      <c r="AA845" s="4" t="s">
        <v>2734</v>
      </c>
      <c r="AC845" s="2">
        <v>105.42</v>
      </c>
      <c r="AD845" s="4">
        <v>45383</v>
      </c>
    </row>
    <row r="846" spans="1:34" x14ac:dyDescent="0.25">
      <c r="A846">
        <v>18573</v>
      </c>
      <c r="B846">
        <v>115359</v>
      </c>
      <c r="C846" t="s">
        <v>3527</v>
      </c>
      <c r="D846" t="s">
        <v>3525</v>
      </c>
      <c r="E846" t="s">
        <v>3526</v>
      </c>
      <c r="F846" t="s">
        <v>3522</v>
      </c>
      <c r="G846" t="s">
        <v>3524</v>
      </c>
      <c r="H846">
        <v>1</v>
      </c>
      <c r="I846" s="1">
        <v>3</v>
      </c>
      <c r="J846" s="1">
        <v>8</v>
      </c>
      <c r="K846" s="3">
        <v>125.48</v>
      </c>
      <c r="L846" s="3">
        <f>K846/1.25</f>
        <v>100.384</v>
      </c>
      <c r="M846" s="2">
        <v>110.5</v>
      </c>
      <c r="O846" s="2">
        <v>104.87</v>
      </c>
      <c r="P846" s="4" t="s">
        <v>3369</v>
      </c>
      <c r="Z846" s="2">
        <v>112.87</v>
      </c>
      <c r="AA846" s="4" t="s">
        <v>2734</v>
      </c>
      <c r="AC846" s="2">
        <v>102.935</v>
      </c>
      <c r="AD846" s="4">
        <v>45314</v>
      </c>
    </row>
    <row r="847" spans="1:34" x14ac:dyDescent="0.25">
      <c r="A847">
        <v>5330</v>
      </c>
      <c r="B847">
        <v>107213</v>
      </c>
      <c r="C847" t="s">
        <v>3531</v>
      </c>
      <c r="D847" t="s">
        <v>3528</v>
      </c>
      <c r="E847" t="s">
        <v>3529</v>
      </c>
      <c r="F847" t="s">
        <v>3530</v>
      </c>
      <c r="G847" t="s">
        <v>83</v>
      </c>
      <c r="H847">
        <v>18</v>
      </c>
      <c r="I847" s="1">
        <v>6</v>
      </c>
      <c r="J847" s="1">
        <v>0</v>
      </c>
      <c r="K847" s="3">
        <v>110.28</v>
      </c>
      <c r="L847" s="3">
        <f>K847/1.25</f>
        <v>88.224000000000004</v>
      </c>
      <c r="M847" s="2">
        <v>105.58</v>
      </c>
      <c r="O847" s="2">
        <v>104.9</v>
      </c>
      <c r="P847" s="4" t="s">
        <v>200</v>
      </c>
      <c r="Z847" s="2">
        <v>104.19</v>
      </c>
      <c r="AA847" s="4" t="s">
        <v>370</v>
      </c>
      <c r="AF847" s="2">
        <v>90.99</v>
      </c>
      <c r="AG847" s="29">
        <v>12</v>
      </c>
    </row>
    <row r="848" spans="1:34" x14ac:dyDescent="0.25">
      <c r="A848">
        <v>21296</v>
      </c>
      <c r="C848" t="s">
        <v>3534</v>
      </c>
      <c r="D848" t="s">
        <v>3532</v>
      </c>
      <c r="E848" t="s">
        <v>3533</v>
      </c>
      <c r="F848" t="s">
        <v>3510</v>
      </c>
      <c r="G848" t="s">
        <v>91</v>
      </c>
      <c r="H848">
        <v>3</v>
      </c>
      <c r="I848" s="1">
        <v>1</v>
      </c>
      <c r="J848" s="1">
        <v>2</v>
      </c>
      <c r="K848" s="3">
        <v>229.29</v>
      </c>
      <c r="L848" s="3">
        <f>K848/1.25</f>
        <v>183.43199999999999</v>
      </c>
      <c r="M848" s="2">
        <v>165.45</v>
      </c>
      <c r="Z848" s="2">
        <v>163.27000000000001</v>
      </c>
      <c r="AA848" s="4" t="s">
        <v>370</v>
      </c>
      <c r="AF848" s="2">
        <v>159.56</v>
      </c>
    </row>
    <row r="849" spans="1:34" x14ac:dyDescent="0.25">
      <c r="D849" t="s">
        <v>3537</v>
      </c>
      <c r="E849" t="s">
        <v>3538</v>
      </c>
      <c r="G849" t="s">
        <v>1318</v>
      </c>
      <c r="H849">
        <v>2</v>
      </c>
      <c r="I849" s="1">
        <v>2</v>
      </c>
      <c r="J849" s="1">
        <v>1</v>
      </c>
      <c r="K849" s="3">
        <v>145.85</v>
      </c>
      <c r="L849" s="3">
        <f>K849/1.25</f>
        <v>116.67999999999999</v>
      </c>
      <c r="R849" s="2">
        <v>106.56</v>
      </c>
      <c r="S849" s="4">
        <v>45440</v>
      </c>
      <c r="T849" s="29">
        <v>2</v>
      </c>
      <c r="AA849" s="4"/>
    </row>
    <row r="850" spans="1:34" x14ac:dyDescent="0.25">
      <c r="A850">
        <v>16095</v>
      </c>
      <c r="B850">
        <v>117173</v>
      </c>
      <c r="C850" t="s">
        <v>3544</v>
      </c>
      <c r="D850" t="s">
        <v>3541</v>
      </c>
      <c r="E850" t="s">
        <v>3542</v>
      </c>
      <c r="F850" t="s">
        <v>3543</v>
      </c>
      <c r="G850" t="s">
        <v>78</v>
      </c>
      <c r="H850">
        <v>4</v>
      </c>
      <c r="I850" s="1">
        <v>1</v>
      </c>
      <c r="J850" s="1">
        <v>1</v>
      </c>
      <c r="K850" s="3">
        <v>98.64</v>
      </c>
      <c r="L850" s="3">
        <f>K850/1.25</f>
        <v>78.912000000000006</v>
      </c>
      <c r="M850" s="2">
        <v>81.2</v>
      </c>
      <c r="O850" s="2">
        <v>80.14</v>
      </c>
      <c r="P850" s="4" t="s">
        <v>1571</v>
      </c>
      <c r="Z850" s="2">
        <v>79.61</v>
      </c>
      <c r="AA850" s="4"/>
      <c r="AF850" s="2">
        <v>73</v>
      </c>
      <c r="AH850" s="2">
        <v>80.319999999999993</v>
      </c>
    </row>
    <row r="851" spans="1:34" x14ac:dyDescent="0.25">
      <c r="A851">
        <v>22358</v>
      </c>
      <c r="B851">
        <v>116789</v>
      </c>
      <c r="D851" t="s">
        <v>3547</v>
      </c>
      <c r="E851" t="s">
        <v>3548</v>
      </c>
      <c r="F851" t="s">
        <v>41</v>
      </c>
      <c r="G851" t="s">
        <v>3549</v>
      </c>
      <c r="H851">
        <v>0</v>
      </c>
      <c r="I851" s="1">
        <v>1</v>
      </c>
      <c r="J851" s="1">
        <v>0</v>
      </c>
      <c r="K851" s="3">
        <v>130.65</v>
      </c>
      <c r="L851" s="3">
        <f>K851/1.25</f>
        <v>104.52000000000001</v>
      </c>
      <c r="M851" s="2">
        <v>116.84</v>
      </c>
      <c r="O851" s="2">
        <v>115.32</v>
      </c>
      <c r="P851" s="4" t="s">
        <v>1503</v>
      </c>
      <c r="AA851" s="4"/>
      <c r="AF851" s="2">
        <v>94.4</v>
      </c>
      <c r="AG851" s="29">
        <v>1</v>
      </c>
    </row>
    <row r="852" spans="1:34" x14ac:dyDescent="0.25">
      <c r="D852" t="s">
        <v>3550</v>
      </c>
      <c r="E852" t="s">
        <v>3551</v>
      </c>
      <c r="G852" t="s">
        <v>3111</v>
      </c>
      <c r="H852">
        <v>1</v>
      </c>
      <c r="I852" s="1">
        <v>7</v>
      </c>
      <c r="J852" s="1">
        <v>5</v>
      </c>
      <c r="K852" s="3">
        <v>95.4</v>
      </c>
      <c r="L852" s="3">
        <f>K852/1.25</f>
        <v>76.320000000000007</v>
      </c>
      <c r="R852" s="2">
        <v>53.28</v>
      </c>
      <c r="S852" s="4">
        <v>45244</v>
      </c>
      <c r="AA852" s="4"/>
    </row>
    <row r="853" spans="1:34" x14ac:dyDescent="0.25">
      <c r="A853">
        <v>4414</v>
      </c>
      <c r="B853">
        <v>103805</v>
      </c>
      <c r="C853" t="s">
        <v>3554</v>
      </c>
      <c r="D853" t="s">
        <v>3552</v>
      </c>
      <c r="E853" t="s">
        <v>3553</v>
      </c>
      <c r="F853" t="s">
        <v>41</v>
      </c>
      <c r="G853" t="s">
        <v>151</v>
      </c>
      <c r="H853">
        <v>0</v>
      </c>
      <c r="I853" s="1">
        <v>1</v>
      </c>
      <c r="J853" s="1">
        <v>1</v>
      </c>
      <c r="K853" s="3">
        <v>134.21</v>
      </c>
      <c r="L853" s="3">
        <f>K853/1.25</f>
        <v>107.36800000000001</v>
      </c>
      <c r="M853" s="2">
        <v>130.63999999999999</v>
      </c>
      <c r="O853" s="2">
        <v>128.66</v>
      </c>
      <c r="P853" s="4" t="s">
        <v>947</v>
      </c>
      <c r="R853" s="2">
        <v>108.6</v>
      </c>
      <c r="S853" s="4">
        <v>45900</v>
      </c>
      <c r="X853" s="2">
        <v>113.458</v>
      </c>
      <c r="Z853" s="2">
        <v>127.8</v>
      </c>
      <c r="AA853" s="4" t="s">
        <v>164</v>
      </c>
    </row>
    <row r="854" spans="1:34" x14ac:dyDescent="0.25">
      <c r="A854">
        <v>10462</v>
      </c>
      <c r="B854">
        <v>104316</v>
      </c>
      <c r="C854" t="s">
        <v>3558</v>
      </c>
      <c r="D854" t="s">
        <v>3555</v>
      </c>
      <c r="E854" t="s">
        <v>3557</v>
      </c>
      <c r="F854" t="s">
        <v>3556</v>
      </c>
      <c r="G854" t="s">
        <v>416</v>
      </c>
      <c r="H854">
        <v>7</v>
      </c>
      <c r="I854" s="1">
        <v>1</v>
      </c>
      <c r="J854" s="1">
        <v>4</v>
      </c>
      <c r="K854" s="3">
        <v>160.08000000000001</v>
      </c>
      <c r="L854" s="3">
        <f>K854/1.25</f>
        <v>128.06400000000002</v>
      </c>
      <c r="M854" s="2">
        <v>137.41</v>
      </c>
      <c r="O854" s="2">
        <v>144.63999999999999</v>
      </c>
      <c r="P854" s="4" t="s">
        <v>759</v>
      </c>
      <c r="R854" s="2">
        <v>129.85</v>
      </c>
      <c r="S854" s="4">
        <v>45777</v>
      </c>
      <c r="X854" s="2">
        <v>129.08079999999998</v>
      </c>
      <c r="Z854" s="2">
        <v>143.66999999999999</v>
      </c>
      <c r="AA854" s="4" t="s">
        <v>734</v>
      </c>
    </row>
    <row r="855" spans="1:34" x14ac:dyDescent="0.25">
      <c r="C855" t="s">
        <v>3563</v>
      </c>
      <c r="D855" t="s">
        <v>3561</v>
      </c>
      <c r="E855" t="s">
        <v>3562</v>
      </c>
      <c r="G855" t="s">
        <v>721</v>
      </c>
      <c r="H855">
        <v>7</v>
      </c>
      <c r="I855" s="1">
        <v>6</v>
      </c>
      <c r="J855" s="1">
        <v>8</v>
      </c>
      <c r="K855" s="3">
        <v>149.72999999999999</v>
      </c>
      <c r="L855" s="3">
        <f>K855/1.25</f>
        <v>119.78399999999999</v>
      </c>
      <c r="X855" s="2">
        <v>125.5652</v>
      </c>
      <c r="Z855" s="2">
        <v>139.76</v>
      </c>
      <c r="AA855" s="4" t="s">
        <v>388</v>
      </c>
    </row>
    <row r="856" spans="1:34" x14ac:dyDescent="0.25">
      <c r="A856">
        <v>28205</v>
      </c>
      <c r="D856" t="s">
        <v>3564</v>
      </c>
      <c r="E856" t="s">
        <v>3565</v>
      </c>
      <c r="F856" t="s">
        <v>3566</v>
      </c>
      <c r="G856" t="s">
        <v>3567</v>
      </c>
      <c r="H856">
        <v>4</v>
      </c>
      <c r="I856" s="1">
        <v>4</v>
      </c>
      <c r="J856" s="1">
        <v>1</v>
      </c>
      <c r="K856" s="3">
        <v>457.29</v>
      </c>
      <c r="L856" s="3">
        <f>K856/1.25</f>
        <v>365.83199999999999</v>
      </c>
      <c r="M856" s="2">
        <v>442.11</v>
      </c>
      <c r="AA856" s="4"/>
    </row>
    <row r="857" spans="1:34" x14ac:dyDescent="0.25">
      <c r="A857">
        <v>20545</v>
      </c>
      <c r="B857">
        <v>118063</v>
      </c>
      <c r="C857" t="s">
        <v>3570</v>
      </c>
      <c r="D857" t="s">
        <v>3568</v>
      </c>
      <c r="E857" t="s">
        <v>3569</v>
      </c>
      <c r="F857" t="s">
        <v>3431</v>
      </c>
      <c r="G857" t="s">
        <v>693</v>
      </c>
      <c r="H857">
        <v>3</v>
      </c>
      <c r="I857" s="1">
        <v>1</v>
      </c>
      <c r="J857" s="1">
        <v>2</v>
      </c>
      <c r="K857" s="3">
        <v>238.35</v>
      </c>
      <c r="L857" s="3">
        <f>K857/1.25</f>
        <v>190.68</v>
      </c>
      <c r="M857" s="2">
        <v>200.89</v>
      </c>
      <c r="O857" s="2">
        <v>229.48</v>
      </c>
      <c r="P857" s="4" t="s">
        <v>691</v>
      </c>
      <c r="R857" s="2">
        <v>194.76</v>
      </c>
      <c r="S857" s="4">
        <v>45595</v>
      </c>
      <c r="Z857" s="2">
        <v>182.35</v>
      </c>
      <c r="AA857" s="4"/>
      <c r="AC857" s="2">
        <v>260.28449999999998</v>
      </c>
      <c r="AD857" s="4">
        <v>45443</v>
      </c>
      <c r="AH857" s="2">
        <v>194.39</v>
      </c>
    </row>
    <row r="858" spans="1:34" x14ac:dyDescent="0.25">
      <c r="A858">
        <v>27172</v>
      </c>
      <c r="B858">
        <v>118227</v>
      </c>
      <c r="C858" t="s">
        <v>3573</v>
      </c>
      <c r="D858" t="s">
        <v>3571</v>
      </c>
      <c r="E858" t="s">
        <v>3572</v>
      </c>
      <c r="F858" t="s">
        <v>3431</v>
      </c>
      <c r="G858" t="s">
        <v>1576</v>
      </c>
      <c r="H858">
        <v>1</v>
      </c>
      <c r="I858" s="1">
        <v>3</v>
      </c>
      <c r="J858" s="1">
        <v>1</v>
      </c>
      <c r="K858" s="3">
        <v>324.37</v>
      </c>
      <c r="L858" s="3">
        <f>K858/1.25</f>
        <v>259.49599999999998</v>
      </c>
      <c r="M858" s="2">
        <v>246.76</v>
      </c>
      <c r="O858" s="2">
        <v>243.56</v>
      </c>
      <c r="P858" s="4" t="s">
        <v>208</v>
      </c>
      <c r="Q858" s="29">
        <v>4</v>
      </c>
      <c r="Z858" s="2">
        <v>241.92</v>
      </c>
      <c r="AA858" s="4"/>
      <c r="AC858" s="2">
        <v>253.16550000000001</v>
      </c>
      <c r="AD858" s="4">
        <v>46113</v>
      </c>
      <c r="AH858" s="2">
        <v>251.96</v>
      </c>
    </row>
    <row r="859" spans="1:34" x14ac:dyDescent="0.25">
      <c r="A859">
        <v>13149</v>
      </c>
      <c r="D859" t="s">
        <v>3574</v>
      </c>
      <c r="E859" t="s">
        <v>3575</v>
      </c>
      <c r="F859" t="s">
        <v>3431</v>
      </c>
      <c r="G859" t="s">
        <v>3576</v>
      </c>
      <c r="H859">
        <v>1</v>
      </c>
      <c r="I859" s="1">
        <v>2</v>
      </c>
      <c r="J859" s="1">
        <v>0</v>
      </c>
      <c r="K859" s="3">
        <v>388.08</v>
      </c>
      <c r="L859" s="3">
        <f>K859/1.25</f>
        <v>310.464</v>
      </c>
      <c r="M859" s="2">
        <v>317.76</v>
      </c>
      <c r="N859" s="29">
        <v>3</v>
      </c>
      <c r="AA859" s="4"/>
    </row>
    <row r="860" spans="1:34" x14ac:dyDescent="0.25">
      <c r="C860" t="s">
        <v>3582</v>
      </c>
      <c r="D860" t="s">
        <v>3579</v>
      </c>
      <c r="E860" t="s">
        <v>3580</v>
      </c>
      <c r="G860" t="s">
        <v>3581</v>
      </c>
      <c r="H860">
        <v>6</v>
      </c>
      <c r="I860" s="1">
        <v>2</v>
      </c>
      <c r="J860" s="1">
        <v>3</v>
      </c>
      <c r="K860" s="3">
        <v>42.04</v>
      </c>
      <c r="L860" s="3">
        <f>K860/1.25</f>
        <v>33.631999999999998</v>
      </c>
      <c r="R860" s="2">
        <v>33.78</v>
      </c>
      <c r="S860" s="4">
        <v>45657</v>
      </c>
      <c r="Z860" s="2">
        <v>41.54</v>
      </c>
      <c r="AA860" s="4" t="s">
        <v>362</v>
      </c>
    </row>
    <row r="861" spans="1:34" x14ac:dyDescent="0.25">
      <c r="A861">
        <v>15081</v>
      </c>
      <c r="B861">
        <v>114973</v>
      </c>
      <c r="D861" t="s">
        <v>3583</v>
      </c>
      <c r="E861" t="s">
        <v>3584</v>
      </c>
      <c r="F861" t="s">
        <v>41</v>
      </c>
      <c r="G861" t="s">
        <v>3585</v>
      </c>
      <c r="H861">
        <v>0</v>
      </c>
      <c r="I861" s="1">
        <v>1</v>
      </c>
      <c r="J861" s="1">
        <v>4</v>
      </c>
      <c r="K861" s="3">
        <v>206.98</v>
      </c>
      <c r="L861" s="3">
        <f>K861/1.25</f>
        <v>165.584</v>
      </c>
      <c r="M861" s="2">
        <v>182.38</v>
      </c>
      <c r="O861" s="2">
        <v>174.57</v>
      </c>
      <c r="P861" s="4" t="s">
        <v>1536</v>
      </c>
      <c r="AA861" s="4"/>
    </row>
    <row r="862" spans="1:34" x14ac:dyDescent="0.25">
      <c r="D862" t="s">
        <v>3586</v>
      </c>
      <c r="E862" t="s">
        <v>3587</v>
      </c>
      <c r="G862" t="s">
        <v>2857</v>
      </c>
      <c r="H862">
        <v>78</v>
      </c>
      <c r="I862" s="1">
        <v>42</v>
      </c>
      <c r="J862" s="1">
        <v>0</v>
      </c>
      <c r="K862" s="3">
        <v>20.05</v>
      </c>
      <c r="L862" s="3">
        <f>K862/1.25</f>
        <v>16.04</v>
      </c>
      <c r="AA862" s="4"/>
      <c r="AC862" s="2">
        <v>21.42</v>
      </c>
      <c r="AD862" s="4">
        <v>45901</v>
      </c>
      <c r="AH862" s="2">
        <v>22.64</v>
      </c>
    </row>
    <row r="863" spans="1:34" x14ac:dyDescent="0.25">
      <c r="A863">
        <v>11553</v>
      </c>
      <c r="C863" t="s">
        <v>3592</v>
      </c>
      <c r="D863" t="s">
        <v>3590</v>
      </c>
      <c r="E863" t="s">
        <v>3591</v>
      </c>
      <c r="F863" t="s">
        <v>2452</v>
      </c>
      <c r="G863" t="s">
        <v>561</v>
      </c>
      <c r="H863">
        <v>13</v>
      </c>
      <c r="I863" s="1">
        <v>4</v>
      </c>
      <c r="J863" s="1">
        <v>5</v>
      </c>
      <c r="K863" s="3">
        <v>256.45999999999998</v>
      </c>
      <c r="L863" s="3">
        <f>K863/1.25</f>
        <v>205.16799999999998</v>
      </c>
      <c r="M863" s="2">
        <v>179.97</v>
      </c>
      <c r="Z863" s="2">
        <v>177.61</v>
      </c>
      <c r="AA863" s="4" t="s">
        <v>225</v>
      </c>
      <c r="AF863" s="2">
        <v>177.03</v>
      </c>
      <c r="AH863" s="2">
        <v>169.42</v>
      </c>
    </row>
    <row r="864" spans="1:34" x14ac:dyDescent="0.25">
      <c r="A864">
        <v>14417</v>
      </c>
      <c r="B864">
        <v>114881</v>
      </c>
      <c r="C864" t="s">
        <v>3595</v>
      </c>
      <c r="D864" t="s">
        <v>3593</v>
      </c>
      <c r="E864" t="s">
        <v>3594</v>
      </c>
      <c r="F864" t="s">
        <v>2394</v>
      </c>
      <c r="G864" t="s">
        <v>117</v>
      </c>
      <c r="H864">
        <v>4</v>
      </c>
      <c r="I864" s="1">
        <v>1</v>
      </c>
      <c r="J864" s="1">
        <v>2</v>
      </c>
      <c r="K864" s="3">
        <v>473.78</v>
      </c>
      <c r="L864" s="3">
        <f>K864/1.25</f>
        <v>379.024</v>
      </c>
      <c r="M864" s="2">
        <v>390.25</v>
      </c>
      <c r="O864" s="2">
        <v>375.25</v>
      </c>
      <c r="P864" s="4" t="s">
        <v>37</v>
      </c>
      <c r="Z864" s="2">
        <v>460.15</v>
      </c>
      <c r="AA864" s="4" t="s">
        <v>417</v>
      </c>
    </row>
    <row r="865" spans="1:34" x14ac:dyDescent="0.25">
      <c r="A865">
        <v>91315</v>
      </c>
      <c r="B865">
        <v>111079</v>
      </c>
      <c r="C865" t="s">
        <v>3598</v>
      </c>
      <c r="D865" t="s">
        <v>3596</v>
      </c>
      <c r="E865" t="s">
        <v>3597</v>
      </c>
      <c r="F865" t="s">
        <v>806</v>
      </c>
      <c r="G865" t="s">
        <v>549</v>
      </c>
      <c r="H865">
        <v>3</v>
      </c>
      <c r="I865" s="1">
        <v>2</v>
      </c>
      <c r="J865" s="1">
        <v>2</v>
      </c>
      <c r="K865" s="3">
        <v>320.17</v>
      </c>
      <c r="L865" s="3">
        <f>K865/1.25</f>
        <v>256.13600000000002</v>
      </c>
      <c r="M865" s="2">
        <v>268.58</v>
      </c>
      <c r="O865" s="2">
        <v>250.36</v>
      </c>
      <c r="P865" s="4" t="s">
        <v>179</v>
      </c>
      <c r="Z865" s="2">
        <v>292.57</v>
      </c>
      <c r="AA865" s="4" t="s">
        <v>204</v>
      </c>
      <c r="AH865" s="2">
        <v>265.87</v>
      </c>
    </row>
    <row r="866" spans="1:34" x14ac:dyDescent="0.25">
      <c r="A866">
        <v>99231</v>
      </c>
      <c r="C866" t="s">
        <v>3601</v>
      </c>
      <c r="D866" t="s">
        <v>3599</v>
      </c>
      <c r="E866" t="s">
        <v>3600</v>
      </c>
      <c r="F866" t="s">
        <v>1496</v>
      </c>
      <c r="G866" t="s">
        <v>117</v>
      </c>
      <c r="H866">
        <v>2</v>
      </c>
      <c r="I866" s="1">
        <v>2</v>
      </c>
      <c r="J866" s="1">
        <v>6</v>
      </c>
      <c r="K866" s="3">
        <v>98.64</v>
      </c>
      <c r="L866" s="3">
        <f>K866/1.25</f>
        <v>78.912000000000006</v>
      </c>
      <c r="M866" s="2">
        <v>100.62</v>
      </c>
      <c r="Z866" s="2">
        <v>206.91</v>
      </c>
      <c r="AA866" s="4" t="s">
        <v>734</v>
      </c>
    </row>
    <row r="867" spans="1:34" x14ac:dyDescent="0.25">
      <c r="A867">
        <v>96270</v>
      </c>
      <c r="B867">
        <v>113142</v>
      </c>
      <c r="C867" t="s">
        <v>3609</v>
      </c>
      <c r="D867" t="s">
        <v>3606</v>
      </c>
      <c r="E867" t="s">
        <v>3607</v>
      </c>
      <c r="F867" t="s">
        <v>3608</v>
      </c>
      <c r="G867" t="s">
        <v>561</v>
      </c>
      <c r="H867">
        <v>2</v>
      </c>
      <c r="I867" s="1">
        <v>2</v>
      </c>
      <c r="J867" s="1">
        <v>1</v>
      </c>
      <c r="K867" s="3">
        <v>86.99</v>
      </c>
      <c r="L867" s="3">
        <f>K867/1.25</f>
        <v>69.591999999999999</v>
      </c>
      <c r="M867" s="2">
        <v>68.27</v>
      </c>
      <c r="O867" s="2">
        <v>62.69</v>
      </c>
      <c r="P867" s="4" t="s">
        <v>200</v>
      </c>
      <c r="Q867" s="29">
        <v>3</v>
      </c>
      <c r="Z867" s="2">
        <v>67.38</v>
      </c>
      <c r="AA867" s="4" t="s">
        <v>370</v>
      </c>
      <c r="AF867" s="2">
        <v>65.2</v>
      </c>
    </row>
    <row r="868" spans="1:34" x14ac:dyDescent="0.25">
      <c r="A868">
        <v>20099</v>
      </c>
      <c r="C868" t="s">
        <v>3613</v>
      </c>
      <c r="D868" t="s">
        <v>3610</v>
      </c>
      <c r="E868" t="s">
        <v>3611</v>
      </c>
      <c r="F868" t="s">
        <v>3612</v>
      </c>
      <c r="G868" t="s">
        <v>697</v>
      </c>
      <c r="H868">
        <v>4</v>
      </c>
      <c r="I868" s="1">
        <v>5</v>
      </c>
      <c r="J868" s="1">
        <v>2</v>
      </c>
      <c r="K868" s="3">
        <v>354.12</v>
      </c>
      <c r="L868" s="3">
        <f>K868/1.25</f>
        <v>283.29599999999999</v>
      </c>
      <c r="M868" s="2">
        <v>347.16</v>
      </c>
      <c r="R868" s="2">
        <v>283.29000000000002</v>
      </c>
      <c r="S868" s="4">
        <v>45536</v>
      </c>
      <c r="Z868" s="2">
        <v>326.83999999999997</v>
      </c>
      <c r="AA868" s="4"/>
    </row>
    <row r="869" spans="1:34" x14ac:dyDescent="0.25">
      <c r="A869">
        <v>27692</v>
      </c>
      <c r="D869" t="s">
        <v>3616</v>
      </c>
      <c r="E869" t="s">
        <v>3617</v>
      </c>
      <c r="F869" t="s">
        <v>2839</v>
      </c>
      <c r="G869" t="s">
        <v>2270</v>
      </c>
      <c r="H869">
        <v>9</v>
      </c>
      <c r="I869" s="1">
        <v>2</v>
      </c>
      <c r="J869" s="1">
        <v>0</v>
      </c>
      <c r="K869" s="3">
        <v>119.98</v>
      </c>
      <c r="L869" s="3">
        <f>K869/1.25</f>
        <v>95.984000000000009</v>
      </c>
      <c r="M869" s="2">
        <v>96.17</v>
      </c>
      <c r="N869" s="29">
        <v>3</v>
      </c>
      <c r="AA869" s="4"/>
    </row>
    <row r="870" spans="1:34" x14ac:dyDescent="0.25">
      <c r="A870">
        <v>16515</v>
      </c>
      <c r="B870">
        <v>115107</v>
      </c>
      <c r="C870" t="s">
        <v>3620</v>
      </c>
      <c r="D870" t="s">
        <v>3618</v>
      </c>
      <c r="E870" t="s">
        <v>3619</v>
      </c>
      <c r="F870" t="s">
        <v>733</v>
      </c>
      <c r="G870" t="s">
        <v>1825</v>
      </c>
      <c r="H870">
        <v>15</v>
      </c>
      <c r="I870" s="1">
        <v>7</v>
      </c>
      <c r="J870" s="1">
        <v>7</v>
      </c>
      <c r="K870" s="3">
        <v>164.93</v>
      </c>
      <c r="L870" s="3">
        <f>K870/1.25</f>
        <v>131.94400000000002</v>
      </c>
      <c r="M870" s="2">
        <v>176.82</v>
      </c>
      <c r="O870" s="2">
        <v>153.41999999999999</v>
      </c>
      <c r="P870" s="4" t="s">
        <v>449</v>
      </c>
      <c r="U870" s="2">
        <v>162.45937499999999</v>
      </c>
      <c r="X870" s="2">
        <v>151.07679999999999</v>
      </c>
      <c r="Z870" s="2">
        <v>159.47999999999999</v>
      </c>
      <c r="AA870" s="4" t="s">
        <v>58</v>
      </c>
      <c r="AC870" s="2">
        <v>164.71349999999998</v>
      </c>
      <c r="AD870" s="4">
        <v>45689</v>
      </c>
      <c r="AF870" s="2">
        <v>127.17</v>
      </c>
      <c r="AH870" s="2">
        <v>153.72999999999999</v>
      </c>
    </row>
    <row r="871" spans="1:34" x14ac:dyDescent="0.25">
      <c r="C871" t="s">
        <v>3623</v>
      </c>
      <c r="D871" t="s">
        <v>3621</v>
      </c>
      <c r="E871" t="s">
        <v>3622</v>
      </c>
      <c r="G871" t="s">
        <v>537</v>
      </c>
      <c r="H871">
        <v>9</v>
      </c>
      <c r="I871" s="1">
        <v>1</v>
      </c>
      <c r="J871" s="1">
        <v>8</v>
      </c>
      <c r="K871" s="3">
        <v>29.11</v>
      </c>
      <c r="L871" s="3">
        <f>K871/1.25</f>
        <v>23.288</v>
      </c>
      <c r="R871" s="2">
        <v>22.42</v>
      </c>
      <c r="S871" s="4">
        <v>45657</v>
      </c>
      <c r="Z871" s="2">
        <v>27.46</v>
      </c>
      <c r="AA871" s="4" t="s">
        <v>149</v>
      </c>
      <c r="AC871" s="2">
        <v>22.75</v>
      </c>
      <c r="AD871" s="4">
        <v>45534</v>
      </c>
    </row>
    <row r="872" spans="1:34" x14ac:dyDescent="0.25">
      <c r="C872" t="s">
        <v>3626</v>
      </c>
      <c r="D872" t="s">
        <v>3624</v>
      </c>
      <c r="E872" t="s">
        <v>3625</v>
      </c>
      <c r="G872" t="s">
        <v>242</v>
      </c>
      <c r="H872">
        <v>11</v>
      </c>
      <c r="I872" s="1">
        <v>4</v>
      </c>
      <c r="J872" s="1">
        <v>5</v>
      </c>
      <c r="K872" s="3">
        <v>140.03</v>
      </c>
      <c r="L872" s="3">
        <f>K872/1.25</f>
        <v>112.024</v>
      </c>
      <c r="R872" s="2">
        <v>111.8</v>
      </c>
      <c r="S872" s="4">
        <v>45443</v>
      </c>
      <c r="Z872" s="2">
        <v>184.41</v>
      </c>
      <c r="AA872" s="4" t="s">
        <v>1274</v>
      </c>
    </row>
    <row r="873" spans="1:34" x14ac:dyDescent="0.25">
      <c r="A873">
        <v>23530</v>
      </c>
      <c r="D873" t="s">
        <v>3629</v>
      </c>
      <c r="E873" t="s">
        <v>3630</v>
      </c>
      <c r="F873" t="s">
        <v>3631</v>
      </c>
      <c r="G873" t="s">
        <v>140</v>
      </c>
      <c r="H873">
        <v>14</v>
      </c>
      <c r="I873" s="1">
        <v>5</v>
      </c>
      <c r="J873" s="1">
        <v>5</v>
      </c>
      <c r="K873" s="3">
        <v>87.32</v>
      </c>
      <c r="L873" s="3">
        <f>K873/1.25</f>
        <v>69.855999999999995</v>
      </c>
      <c r="M873" s="2">
        <v>46.07</v>
      </c>
      <c r="AA873" s="4"/>
    </row>
    <row r="874" spans="1:34" x14ac:dyDescent="0.25">
      <c r="A874">
        <v>25224</v>
      </c>
      <c r="D874" t="s">
        <v>3634</v>
      </c>
      <c r="E874" t="s">
        <v>3635</v>
      </c>
      <c r="F874" t="s">
        <v>3631</v>
      </c>
      <c r="G874" t="s">
        <v>2270</v>
      </c>
      <c r="H874">
        <v>2</v>
      </c>
      <c r="I874" s="1">
        <v>1</v>
      </c>
      <c r="J874" s="1">
        <v>2</v>
      </c>
      <c r="K874" s="3">
        <v>139.38999999999999</v>
      </c>
      <c r="L874" s="3">
        <f>K874/1.25</f>
        <v>111.51199999999999</v>
      </c>
      <c r="M874" s="2">
        <v>111.49</v>
      </c>
      <c r="AA874" s="4"/>
    </row>
    <row r="875" spans="1:34" x14ac:dyDescent="0.25">
      <c r="A875">
        <v>26404</v>
      </c>
      <c r="C875" t="s">
        <v>3643</v>
      </c>
      <c r="D875" t="s">
        <v>3640</v>
      </c>
      <c r="E875" t="s">
        <v>3641</v>
      </c>
      <c r="F875" t="s">
        <v>3642</v>
      </c>
      <c r="G875" t="s">
        <v>1809</v>
      </c>
      <c r="H875">
        <v>12</v>
      </c>
      <c r="I875" s="1">
        <v>7</v>
      </c>
      <c r="J875" s="1">
        <v>1</v>
      </c>
      <c r="K875" s="3">
        <v>80.2</v>
      </c>
      <c r="L875" s="3">
        <f>K875/1.25</f>
        <v>64.16</v>
      </c>
      <c r="M875" s="2">
        <v>59.01</v>
      </c>
      <c r="Z875" s="2">
        <v>55.53</v>
      </c>
      <c r="AA875" s="4"/>
      <c r="AC875" s="2">
        <v>57.267000000000003</v>
      </c>
      <c r="AD875" s="4">
        <v>45596</v>
      </c>
      <c r="AE875" s="29">
        <v>6</v>
      </c>
    </row>
    <row r="876" spans="1:34" x14ac:dyDescent="0.25">
      <c r="A876">
        <v>23223</v>
      </c>
      <c r="B876">
        <v>116614</v>
      </c>
      <c r="C876" t="s">
        <v>3646</v>
      </c>
      <c r="D876" t="s">
        <v>3644</v>
      </c>
      <c r="E876" t="s">
        <v>3645</v>
      </c>
      <c r="F876" t="s">
        <v>2452</v>
      </c>
      <c r="G876" t="s">
        <v>2424</v>
      </c>
      <c r="H876">
        <v>6</v>
      </c>
      <c r="I876" s="1">
        <v>6</v>
      </c>
      <c r="J876" s="1">
        <v>12</v>
      </c>
      <c r="K876" s="3">
        <v>145.53</v>
      </c>
      <c r="L876" s="3">
        <f>K876/1.25</f>
        <v>116.42400000000001</v>
      </c>
      <c r="M876" s="2">
        <v>123.83</v>
      </c>
      <c r="O876" s="2">
        <v>114.58</v>
      </c>
      <c r="P876" s="4" t="s">
        <v>37</v>
      </c>
      <c r="Z876" s="2">
        <v>112.9</v>
      </c>
      <c r="AA876" s="4" t="s">
        <v>125</v>
      </c>
      <c r="AF876" s="2">
        <v>119.42</v>
      </c>
    </row>
    <row r="877" spans="1:34" x14ac:dyDescent="0.25">
      <c r="A877">
        <v>26133</v>
      </c>
      <c r="B877">
        <v>117101</v>
      </c>
      <c r="C877" t="s">
        <v>3652</v>
      </c>
      <c r="D877" t="s">
        <v>3649</v>
      </c>
      <c r="E877" t="s">
        <v>3650</v>
      </c>
      <c r="F877" t="s">
        <v>3651</v>
      </c>
      <c r="G877" t="s">
        <v>3653</v>
      </c>
      <c r="H877">
        <v>0</v>
      </c>
      <c r="I877" s="1">
        <v>2</v>
      </c>
      <c r="J877" s="1">
        <v>4</v>
      </c>
      <c r="K877" s="3">
        <v>104.46</v>
      </c>
      <c r="L877" s="3">
        <f>K877/1.25</f>
        <v>83.567999999999998</v>
      </c>
      <c r="M877" s="2">
        <v>77.37</v>
      </c>
      <c r="O877" s="2">
        <v>73.58</v>
      </c>
      <c r="P877" s="4" t="s">
        <v>361</v>
      </c>
      <c r="Z877" s="2">
        <v>78.56</v>
      </c>
      <c r="AA877" s="4" t="s">
        <v>362</v>
      </c>
      <c r="AC877" s="2">
        <v>64.480499999999992</v>
      </c>
      <c r="AD877" s="4">
        <v>45626</v>
      </c>
    </row>
    <row r="878" spans="1:34" x14ac:dyDescent="0.25">
      <c r="C878" t="s">
        <v>3656</v>
      </c>
      <c r="D878" t="s">
        <v>3654</v>
      </c>
      <c r="E878" t="s">
        <v>3655</v>
      </c>
      <c r="G878" t="s">
        <v>101</v>
      </c>
      <c r="H878">
        <v>8</v>
      </c>
      <c r="I878" s="1">
        <v>2</v>
      </c>
      <c r="J878" s="1">
        <v>3</v>
      </c>
      <c r="K878" s="3">
        <v>139.38999999999999</v>
      </c>
      <c r="L878" s="3">
        <f>K878/1.25</f>
        <v>111.51199999999999</v>
      </c>
      <c r="Z878" s="2">
        <v>111.84</v>
      </c>
      <c r="AA878" s="4" t="s">
        <v>1639</v>
      </c>
    </row>
    <row r="879" spans="1:34" x14ac:dyDescent="0.25">
      <c r="C879" t="s">
        <v>3661</v>
      </c>
      <c r="D879" t="s">
        <v>3659</v>
      </c>
      <c r="E879" t="s">
        <v>3660</v>
      </c>
      <c r="G879" t="s">
        <v>99</v>
      </c>
      <c r="H879">
        <v>8</v>
      </c>
      <c r="I879" s="1">
        <v>1</v>
      </c>
      <c r="J879" s="1">
        <v>2</v>
      </c>
      <c r="K879" s="3">
        <v>119.66</v>
      </c>
      <c r="L879" s="3">
        <f>K879/1.25</f>
        <v>95.727999999999994</v>
      </c>
      <c r="Z879" s="2">
        <v>84.03</v>
      </c>
      <c r="AA879" s="4" t="s">
        <v>1639</v>
      </c>
      <c r="AF879" s="2">
        <v>105.3</v>
      </c>
    </row>
    <row r="880" spans="1:34" x14ac:dyDescent="0.25">
      <c r="A880">
        <v>24254</v>
      </c>
      <c r="C880" t="s">
        <v>3664</v>
      </c>
      <c r="D880" t="s">
        <v>3662</v>
      </c>
      <c r="E880" t="s">
        <v>3663</v>
      </c>
      <c r="F880" t="s">
        <v>2266</v>
      </c>
      <c r="G880" t="s">
        <v>201</v>
      </c>
      <c r="H880">
        <v>3</v>
      </c>
      <c r="I880" s="1">
        <v>1</v>
      </c>
      <c r="J880" s="1">
        <v>4</v>
      </c>
      <c r="K880" s="3">
        <v>86.35</v>
      </c>
      <c r="L880" s="3">
        <f>K880/1.25</f>
        <v>69.08</v>
      </c>
      <c r="M880" s="2">
        <v>77.98</v>
      </c>
      <c r="R880" s="2">
        <v>63.93</v>
      </c>
      <c r="S880" s="4">
        <v>45838</v>
      </c>
      <c r="U880" s="2">
        <v>69</v>
      </c>
      <c r="V880" s="4">
        <v>45566</v>
      </c>
      <c r="Z880" s="2">
        <v>76.459999999999994</v>
      </c>
      <c r="AA880" s="4" t="s">
        <v>370</v>
      </c>
    </row>
    <row r="881" spans="1:34" x14ac:dyDescent="0.25">
      <c r="A881">
        <v>20398</v>
      </c>
      <c r="B881">
        <v>116163</v>
      </c>
      <c r="C881" t="s">
        <v>3670</v>
      </c>
      <c r="D881" t="s">
        <v>3667</v>
      </c>
      <c r="E881" t="s">
        <v>3668</v>
      </c>
      <c r="F881" t="s">
        <v>3669</v>
      </c>
      <c r="G881" t="s">
        <v>101</v>
      </c>
      <c r="H881">
        <v>13</v>
      </c>
      <c r="I881" s="1">
        <v>2</v>
      </c>
      <c r="J881" s="1">
        <v>3</v>
      </c>
      <c r="K881" s="3">
        <v>118.04</v>
      </c>
      <c r="L881" s="3">
        <f>K881/1.25</f>
        <v>94.432000000000002</v>
      </c>
      <c r="M881" s="2">
        <v>101.93</v>
      </c>
      <c r="O881" s="2">
        <v>99.944999999999993</v>
      </c>
      <c r="P881" s="4" t="s">
        <v>74</v>
      </c>
      <c r="R881" s="2">
        <v>94.33</v>
      </c>
      <c r="S881" s="4">
        <v>45747</v>
      </c>
      <c r="Z881" s="2">
        <v>99.28</v>
      </c>
      <c r="AA881" s="4" t="s">
        <v>204</v>
      </c>
      <c r="AC881" s="2">
        <v>108.76950000000001</v>
      </c>
      <c r="AD881" s="4">
        <v>45535</v>
      </c>
      <c r="AH881" s="2">
        <v>93.15</v>
      </c>
    </row>
    <row r="882" spans="1:34" x14ac:dyDescent="0.25">
      <c r="A882">
        <v>27459</v>
      </c>
      <c r="D882" t="s">
        <v>3673</v>
      </c>
      <c r="E882" t="s">
        <v>3674</v>
      </c>
      <c r="F882" t="s">
        <v>3675</v>
      </c>
      <c r="G882" t="s">
        <v>1746</v>
      </c>
      <c r="H882">
        <v>1</v>
      </c>
      <c r="I882" s="1">
        <v>4</v>
      </c>
      <c r="J882" s="1">
        <v>0</v>
      </c>
      <c r="K882" s="3">
        <v>292.68</v>
      </c>
      <c r="L882" s="3">
        <f>K882/1.25</f>
        <v>234.14400000000001</v>
      </c>
      <c r="M882" s="2">
        <v>231</v>
      </c>
      <c r="N882" s="29">
        <v>6</v>
      </c>
      <c r="AA882" s="4"/>
    </row>
    <row r="883" spans="1:34" x14ac:dyDescent="0.25">
      <c r="A883">
        <v>94249</v>
      </c>
      <c r="B883">
        <v>112446</v>
      </c>
      <c r="C883" t="s">
        <v>3678</v>
      </c>
      <c r="D883" t="s">
        <v>3676</v>
      </c>
      <c r="E883" t="s">
        <v>3677</v>
      </c>
      <c r="F883" t="s">
        <v>3522</v>
      </c>
      <c r="G883" t="s">
        <v>425</v>
      </c>
      <c r="H883">
        <v>1</v>
      </c>
      <c r="I883" s="1">
        <v>1</v>
      </c>
      <c r="J883" s="1">
        <v>5</v>
      </c>
      <c r="K883" s="3">
        <v>355.74</v>
      </c>
      <c r="L883" s="3">
        <f>K883/1.25</f>
        <v>284.59199999999998</v>
      </c>
      <c r="M883" s="2">
        <v>283.22000000000003</v>
      </c>
      <c r="O883" s="2">
        <v>338.05</v>
      </c>
      <c r="P883" s="4" t="s">
        <v>2806</v>
      </c>
      <c r="Z883" s="2">
        <v>370.21</v>
      </c>
      <c r="AA883" s="4" t="s">
        <v>230</v>
      </c>
      <c r="AC883" s="2">
        <v>295.19</v>
      </c>
      <c r="AD883" s="4">
        <v>45412</v>
      </c>
      <c r="AH883" s="2">
        <v>361.42</v>
      </c>
    </row>
    <row r="884" spans="1:34" x14ac:dyDescent="0.25">
      <c r="A884">
        <v>2161</v>
      </c>
      <c r="D884" t="s">
        <v>3679</v>
      </c>
      <c r="E884" t="s">
        <v>3680</v>
      </c>
      <c r="F884" t="s">
        <v>3522</v>
      </c>
      <c r="G884" t="s">
        <v>425</v>
      </c>
      <c r="H884">
        <v>5</v>
      </c>
      <c r="I884" s="1">
        <v>2</v>
      </c>
      <c r="J884" s="1">
        <v>2</v>
      </c>
      <c r="K884" s="3">
        <v>378.38</v>
      </c>
      <c r="L884" s="3">
        <f>K884/1.25</f>
        <v>302.70400000000001</v>
      </c>
      <c r="M884" s="2">
        <v>348.28</v>
      </c>
      <c r="AA884" s="4"/>
      <c r="AC884" s="2">
        <v>305.09500000000003</v>
      </c>
      <c r="AD884" s="4">
        <v>45412</v>
      </c>
      <c r="AF884" s="2">
        <v>313.11</v>
      </c>
    </row>
    <row r="885" spans="1:34" x14ac:dyDescent="0.25">
      <c r="A885">
        <v>98604</v>
      </c>
      <c r="D885" t="s">
        <v>3681</v>
      </c>
      <c r="E885" t="s">
        <v>3682</v>
      </c>
      <c r="F885" t="s">
        <v>2705</v>
      </c>
      <c r="G885" t="s">
        <v>748</v>
      </c>
      <c r="H885">
        <v>0</v>
      </c>
      <c r="I885" s="1">
        <v>2</v>
      </c>
      <c r="J885" s="1">
        <v>1</v>
      </c>
      <c r="K885" s="3">
        <v>373.85</v>
      </c>
      <c r="L885" s="3">
        <f>K885/1.25</f>
        <v>299.08000000000004</v>
      </c>
      <c r="M885" s="2">
        <v>284.42</v>
      </c>
      <c r="N885" s="29">
        <v>1</v>
      </c>
      <c r="AA885" s="4"/>
    </row>
    <row r="886" spans="1:34" x14ac:dyDescent="0.25">
      <c r="A886">
        <v>99130</v>
      </c>
      <c r="D886" t="s">
        <v>3683</v>
      </c>
      <c r="E886" t="s">
        <v>3684</v>
      </c>
      <c r="F886" t="s">
        <v>3685</v>
      </c>
      <c r="G886" t="s">
        <v>114</v>
      </c>
      <c r="H886">
        <v>1</v>
      </c>
      <c r="I886" s="1">
        <v>1</v>
      </c>
      <c r="J886" s="1">
        <v>1</v>
      </c>
      <c r="K886" s="3">
        <v>393.9</v>
      </c>
      <c r="L886" s="3">
        <f>K886/1.25</f>
        <v>315.12</v>
      </c>
      <c r="M886" s="2">
        <v>369.76</v>
      </c>
      <c r="AA886" s="4"/>
    </row>
    <row r="887" spans="1:34" x14ac:dyDescent="0.25">
      <c r="A887">
        <v>4376</v>
      </c>
      <c r="B887">
        <v>102017</v>
      </c>
      <c r="D887" t="s">
        <v>3690</v>
      </c>
      <c r="E887" t="s">
        <v>3691</v>
      </c>
      <c r="F887" t="s">
        <v>1215</v>
      </c>
      <c r="G887" t="s">
        <v>2677</v>
      </c>
      <c r="H887">
        <v>3</v>
      </c>
      <c r="I887" s="1">
        <v>1</v>
      </c>
      <c r="J887" s="1">
        <v>1</v>
      </c>
      <c r="K887" s="3">
        <v>138.41999999999999</v>
      </c>
      <c r="L887" s="3">
        <f>K887/1.25</f>
        <v>110.73599999999999</v>
      </c>
      <c r="M887" s="2">
        <v>112.66</v>
      </c>
      <c r="O887" s="2">
        <v>97.34</v>
      </c>
      <c r="P887" s="4" t="s">
        <v>2927</v>
      </c>
      <c r="AA887" s="4"/>
      <c r="AH887" s="2">
        <v>89.41</v>
      </c>
    </row>
    <row r="888" spans="1:34" x14ac:dyDescent="0.25">
      <c r="A888">
        <v>9861</v>
      </c>
      <c r="C888" t="s">
        <v>3699</v>
      </c>
      <c r="D888" t="s">
        <v>3696</v>
      </c>
      <c r="E888" t="s">
        <v>3697</v>
      </c>
      <c r="F888" t="s">
        <v>3698</v>
      </c>
      <c r="G888" t="s">
        <v>390</v>
      </c>
      <c r="H888">
        <v>14</v>
      </c>
      <c r="I888" s="1">
        <v>10</v>
      </c>
      <c r="J888" s="1">
        <v>5</v>
      </c>
      <c r="K888" s="3">
        <v>30.72</v>
      </c>
      <c r="L888" s="3">
        <f>K888/1.25</f>
        <v>24.576000000000001</v>
      </c>
      <c r="M888" s="2">
        <v>26.22</v>
      </c>
      <c r="N888" s="29">
        <v>5</v>
      </c>
      <c r="Z888" s="2">
        <v>25.71</v>
      </c>
      <c r="AA888" s="4" t="s">
        <v>121</v>
      </c>
      <c r="AH888" s="2">
        <v>24.46</v>
      </c>
    </row>
    <row r="889" spans="1:34" x14ac:dyDescent="0.25">
      <c r="A889">
        <v>5123</v>
      </c>
      <c r="B889">
        <v>101102</v>
      </c>
      <c r="C889" t="s">
        <v>3702</v>
      </c>
      <c r="D889" t="s">
        <v>3700</v>
      </c>
      <c r="E889" t="s">
        <v>3701</v>
      </c>
      <c r="F889" t="s">
        <v>1241</v>
      </c>
      <c r="G889" t="s">
        <v>549</v>
      </c>
      <c r="H889">
        <v>12</v>
      </c>
      <c r="I889" s="1">
        <v>5</v>
      </c>
      <c r="J889" s="1">
        <v>1</v>
      </c>
      <c r="K889" s="3">
        <v>175.61</v>
      </c>
      <c r="L889" s="3">
        <f>K889/1.25</f>
        <v>140.488</v>
      </c>
      <c r="M889" s="2">
        <v>148.02000000000001</v>
      </c>
      <c r="O889" s="2">
        <v>146.10599999999999</v>
      </c>
      <c r="P889" s="4" t="s">
        <v>146</v>
      </c>
      <c r="R889" s="2">
        <v>140.44999999999999</v>
      </c>
      <c r="S889" s="4">
        <v>45716</v>
      </c>
      <c r="T889" s="29">
        <v>6</v>
      </c>
      <c r="U889" s="2">
        <v>146.25</v>
      </c>
      <c r="V889" s="4">
        <v>45809</v>
      </c>
      <c r="Z889" s="2">
        <v>161.25</v>
      </c>
      <c r="AA889" s="4" t="s">
        <v>225</v>
      </c>
      <c r="AH889" s="2">
        <v>153.63</v>
      </c>
    </row>
    <row r="890" spans="1:34" x14ac:dyDescent="0.25">
      <c r="A890">
        <v>11306</v>
      </c>
      <c r="B890">
        <v>101152</v>
      </c>
      <c r="C890" t="s">
        <v>3706</v>
      </c>
      <c r="D890" t="s">
        <v>3703</v>
      </c>
      <c r="E890" t="s">
        <v>3704</v>
      </c>
      <c r="F890" t="s">
        <v>3705</v>
      </c>
      <c r="G890" t="s">
        <v>549</v>
      </c>
      <c r="H890">
        <v>1</v>
      </c>
      <c r="I890" s="1">
        <v>1</v>
      </c>
      <c r="J890" s="1">
        <v>2</v>
      </c>
      <c r="K890" s="3">
        <v>134.21</v>
      </c>
      <c r="L890" s="3">
        <f>K890/1.25</f>
        <v>107.36800000000001</v>
      </c>
      <c r="M890" s="2">
        <v>142.99</v>
      </c>
      <c r="O890" s="2">
        <v>133.30000000000001</v>
      </c>
      <c r="P890" s="4" t="s">
        <v>179</v>
      </c>
      <c r="R890" s="2">
        <v>140.34</v>
      </c>
      <c r="S890" s="4">
        <v>45350</v>
      </c>
      <c r="U890" s="2">
        <v>149.5</v>
      </c>
      <c r="V890" s="4">
        <v>45778</v>
      </c>
      <c r="Z890" s="2">
        <v>155.77000000000001</v>
      </c>
      <c r="AA890" s="4" t="s">
        <v>125</v>
      </c>
      <c r="AC890" s="2">
        <v>163.31</v>
      </c>
      <c r="AD890" s="4">
        <v>45808</v>
      </c>
      <c r="AH890" s="2">
        <v>141.34</v>
      </c>
    </row>
    <row r="891" spans="1:34" x14ac:dyDescent="0.25">
      <c r="A891">
        <v>98377</v>
      </c>
      <c r="C891" t="s">
        <v>3709</v>
      </c>
      <c r="D891" t="s">
        <v>3707</v>
      </c>
      <c r="E891" t="s">
        <v>3708</v>
      </c>
      <c r="F891" t="s">
        <v>1546</v>
      </c>
      <c r="G891" t="s">
        <v>635</v>
      </c>
      <c r="H891">
        <v>1</v>
      </c>
      <c r="I891" s="1">
        <v>1</v>
      </c>
      <c r="J891" s="1">
        <v>0</v>
      </c>
      <c r="K891" s="3">
        <v>1325.94</v>
      </c>
      <c r="L891" s="3">
        <f>K891/1.25</f>
        <v>1060.752</v>
      </c>
      <c r="M891" s="2">
        <v>1088.3699999999999</v>
      </c>
      <c r="N891" s="29">
        <v>1</v>
      </c>
      <c r="Z891" s="2">
        <v>1574.97</v>
      </c>
      <c r="AA891" s="4" t="s">
        <v>180</v>
      </c>
    </row>
    <row r="892" spans="1:34" x14ac:dyDescent="0.25">
      <c r="A892">
        <v>18988</v>
      </c>
      <c r="B892">
        <v>116780</v>
      </c>
      <c r="C892" t="s">
        <v>3717</v>
      </c>
      <c r="D892" t="s">
        <v>3712</v>
      </c>
      <c r="E892" t="s">
        <v>3713</v>
      </c>
      <c r="F892" t="s">
        <v>3714</v>
      </c>
      <c r="G892" t="s">
        <v>702</v>
      </c>
      <c r="H892">
        <v>4</v>
      </c>
      <c r="I892" s="1">
        <v>2</v>
      </c>
      <c r="J892" s="1">
        <v>3</v>
      </c>
      <c r="K892" s="3">
        <v>116.42</v>
      </c>
      <c r="L892" s="3">
        <f>K892/1.25</f>
        <v>93.135999999999996</v>
      </c>
      <c r="M892" s="2">
        <v>86.7</v>
      </c>
      <c r="O892" s="2">
        <v>87.32</v>
      </c>
      <c r="P892" s="4" t="s">
        <v>3715</v>
      </c>
      <c r="Z892" s="2">
        <v>86.74</v>
      </c>
      <c r="AA892" s="4" t="s">
        <v>3716</v>
      </c>
      <c r="AH892" s="2">
        <v>79.06</v>
      </c>
    </row>
    <row r="893" spans="1:34" x14ac:dyDescent="0.25">
      <c r="A893">
        <v>25399</v>
      </c>
      <c r="B893">
        <v>117142</v>
      </c>
      <c r="C893" t="s">
        <v>3722</v>
      </c>
      <c r="D893" t="s">
        <v>3720</v>
      </c>
      <c r="E893" t="s">
        <v>3721</v>
      </c>
      <c r="F893" t="s">
        <v>3714</v>
      </c>
      <c r="G893" t="s">
        <v>3723</v>
      </c>
      <c r="H893">
        <v>6</v>
      </c>
      <c r="I893" s="1">
        <v>4</v>
      </c>
      <c r="J893" s="1">
        <v>3</v>
      </c>
      <c r="K893" s="3">
        <v>50.13</v>
      </c>
      <c r="L893" s="3">
        <f>K893/1.25</f>
        <v>40.103999999999999</v>
      </c>
      <c r="M893" s="2">
        <v>39.14</v>
      </c>
      <c r="O893" s="2">
        <v>45.45</v>
      </c>
      <c r="P893" s="4" t="s">
        <v>247</v>
      </c>
      <c r="Z893" s="2">
        <v>45.15</v>
      </c>
      <c r="AA893" s="4" t="s">
        <v>249</v>
      </c>
    </row>
    <row r="894" spans="1:34" x14ac:dyDescent="0.25">
      <c r="A894">
        <v>2341</v>
      </c>
      <c r="B894">
        <v>102320</v>
      </c>
      <c r="C894" t="s">
        <v>3726</v>
      </c>
      <c r="D894" t="s">
        <v>3724</v>
      </c>
      <c r="E894" t="s">
        <v>3725</v>
      </c>
      <c r="F894" t="s">
        <v>3705</v>
      </c>
      <c r="G894" t="s">
        <v>94</v>
      </c>
      <c r="H894">
        <v>1</v>
      </c>
      <c r="I894" s="1">
        <v>1</v>
      </c>
      <c r="J894" s="1">
        <v>2</v>
      </c>
      <c r="K894" s="3">
        <v>121.6</v>
      </c>
      <c r="L894" s="3">
        <f>K894/1.25</f>
        <v>97.28</v>
      </c>
      <c r="M894" s="2">
        <v>125.97</v>
      </c>
      <c r="O894" s="2">
        <v>125.14</v>
      </c>
      <c r="P894" s="4" t="s">
        <v>200</v>
      </c>
      <c r="R894" s="2">
        <v>122.87</v>
      </c>
      <c r="S894" s="4">
        <v>45827</v>
      </c>
      <c r="Z894" s="2">
        <v>124.3</v>
      </c>
      <c r="AA894" s="4" t="s">
        <v>115</v>
      </c>
      <c r="AF894" s="2">
        <v>123.9</v>
      </c>
      <c r="AH894" s="2">
        <v>118.59</v>
      </c>
    </row>
    <row r="895" spans="1:34" x14ac:dyDescent="0.25">
      <c r="A895">
        <v>22059</v>
      </c>
      <c r="C895" t="s">
        <v>3730</v>
      </c>
      <c r="D895" t="s">
        <v>3727</v>
      </c>
      <c r="E895" t="s">
        <v>3729</v>
      </c>
      <c r="F895" t="s">
        <v>3728</v>
      </c>
      <c r="G895" t="s">
        <v>129</v>
      </c>
      <c r="H895">
        <v>4</v>
      </c>
      <c r="I895" s="1">
        <v>1</v>
      </c>
      <c r="J895" s="1">
        <v>3</v>
      </c>
      <c r="K895" s="3">
        <v>48.19</v>
      </c>
      <c r="L895" s="3">
        <f>K895/1.25</f>
        <v>38.552</v>
      </c>
      <c r="M895" s="2">
        <v>37.5</v>
      </c>
      <c r="R895" s="2">
        <v>37.270000000000003</v>
      </c>
      <c r="S895" s="4">
        <v>45626</v>
      </c>
      <c r="U895" s="2">
        <v>32.94</v>
      </c>
      <c r="V895" s="4">
        <v>46753</v>
      </c>
      <c r="X895" s="2">
        <v>32.335999999999999</v>
      </c>
      <c r="Z895" s="2">
        <v>36.76</v>
      </c>
      <c r="AA895" s="4" t="s">
        <v>92</v>
      </c>
      <c r="AC895" s="2">
        <v>36.54</v>
      </c>
      <c r="AD895" s="4">
        <v>45565</v>
      </c>
      <c r="AF895" s="2">
        <v>33.72</v>
      </c>
    </row>
    <row r="896" spans="1:34" x14ac:dyDescent="0.25">
      <c r="A896">
        <v>92795</v>
      </c>
      <c r="C896" t="s">
        <v>3733</v>
      </c>
      <c r="D896" t="s">
        <v>3731</v>
      </c>
      <c r="E896" t="s">
        <v>3732</v>
      </c>
      <c r="F896" t="s">
        <v>3728</v>
      </c>
      <c r="G896" t="s">
        <v>398</v>
      </c>
      <c r="H896">
        <v>6</v>
      </c>
      <c r="I896" s="1">
        <v>6</v>
      </c>
      <c r="J896" s="1">
        <v>21</v>
      </c>
      <c r="K896" s="3">
        <v>21.34</v>
      </c>
      <c r="L896" s="3">
        <f>K896/1.25</f>
        <v>17.071999999999999</v>
      </c>
      <c r="M896" s="2">
        <v>20.13</v>
      </c>
      <c r="R896" s="2">
        <v>17.760000000000002</v>
      </c>
      <c r="S896" s="4">
        <v>46842</v>
      </c>
      <c r="X896" s="2">
        <v>18.320599999999999</v>
      </c>
      <c r="Z896" s="2">
        <v>19.73</v>
      </c>
      <c r="AA896" s="4" t="s">
        <v>2547</v>
      </c>
      <c r="AF896" s="2">
        <v>18.100000000000001</v>
      </c>
      <c r="AH896" s="2">
        <v>16.16</v>
      </c>
    </row>
    <row r="897" spans="1:34" x14ac:dyDescent="0.25">
      <c r="B897">
        <v>118101</v>
      </c>
      <c r="C897" t="s">
        <v>3740</v>
      </c>
      <c r="D897" t="s">
        <v>3738</v>
      </c>
      <c r="E897" t="s">
        <v>3739</v>
      </c>
      <c r="G897" t="s">
        <v>78</v>
      </c>
      <c r="H897">
        <v>10</v>
      </c>
      <c r="I897" s="1">
        <v>4</v>
      </c>
      <c r="J897" s="1">
        <v>8</v>
      </c>
      <c r="K897" s="3">
        <v>76</v>
      </c>
      <c r="L897" s="3">
        <f>K897/1.25</f>
        <v>60.8</v>
      </c>
      <c r="O897" s="2">
        <v>56.22</v>
      </c>
      <c r="P897" s="4" t="s">
        <v>74</v>
      </c>
      <c r="Z897" s="2">
        <v>55.84</v>
      </c>
      <c r="AA897" s="4" t="s">
        <v>204</v>
      </c>
      <c r="AH897" s="2">
        <v>56.47</v>
      </c>
    </row>
    <row r="898" spans="1:34" x14ac:dyDescent="0.25">
      <c r="B898">
        <v>103111</v>
      </c>
      <c r="C898" t="s">
        <v>3747</v>
      </c>
      <c r="D898" t="s">
        <v>3745</v>
      </c>
      <c r="E898" t="s">
        <v>3746</v>
      </c>
      <c r="G898" t="s">
        <v>94</v>
      </c>
      <c r="H898">
        <v>0</v>
      </c>
      <c r="I898" s="1">
        <v>1</v>
      </c>
      <c r="J898" s="1">
        <v>1</v>
      </c>
      <c r="K898" s="3">
        <v>32.340000000000003</v>
      </c>
      <c r="L898" s="3">
        <f>K898/1.25</f>
        <v>25.872000000000003</v>
      </c>
      <c r="O898" s="2">
        <v>30.26</v>
      </c>
      <c r="P898" s="4" t="s">
        <v>71</v>
      </c>
      <c r="Z898" s="2">
        <v>32.5</v>
      </c>
      <c r="AA898" s="4" t="s">
        <v>76</v>
      </c>
    </row>
    <row r="899" spans="1:34" x14ac:dyDescent="0.25">
      <c r="A899">
        <v>7547</v>
      </c>
      <c r="B899">
        <v>108906</v>
      </c>
      <c r="C899" t="s">
        <v>3752</v>
      </c>
      <c r="D899" t="s">
        <v>3750</v>
      </c>
      <c r="E899" t="s">
        <v>3751</v>
      </c>
      <c r="F899" t="s">
        <v>3728</v>
      </c>
      <c r="G899" t="s">
        <v>83</v>
      </c>
      <c r="H899">
        <v>19</v>
      </c>
      <c r="I899" s="1">
        <v>18</v>
      </c>
      <c r="J899" s="1">
        <v>18</v>
      </c>
      <c r="K899" s="3">
        <v>29.43</v>
      </c>
      <c r="L899" s="3">
        <f>K899/1.25</f>
        <v>23.544</v>
      </c>
      <c r="M899" s="2">
        <v>23.3</v>
      </c>
      <c r="O899" s="2">
        <v>23.1525</v>
      </c>
      <c r="P899" s="4" t="s">
        <v>475</v>
      </c>
      <c r="Z899" s="2">
        <v>23.01</v>
      </c>
      <c r="AA899" s="4" t="s">
        <v>121</v>
      </c>
      <c r="AF899" s="2">
        <v>28.12</v>
      </c>
    </row>
    <row r="900" spans="1:34" x14ac:dyDescent="0.25">
      <c r="A900">
        <v>18557</v>
      </c>
      <c r="B900">
        <v>114415</v>
      </c>
      <c r="C900" t="s">
        <v>3756</v>
      </c>
      <c r="D900" t="s">
        <v>3753</v>
      </c>
      <c r="E900" t="s">
        <v>3754</v>
      </c>
      <c r="F900" t="s">
        <v>3755</v>
      </c>
      <c r="G900" t="s">
        <v>83</v>
      </c>
      <c r="H900">
        <v>17</v>
      </c>
      <c r="I900" s="1">
        <v>2</v>
      </c>
      <c r="J900" s="1">
        <v>5</v>
      </c>
      <c r="K900" s="3">
        <v>314.67</v>
      </c>
      <c r="L900" s="3">
        <f>K900/1.25</f>
        <v>251.73600000000002</v>
      </c>
      <c r="M900" s="2">
        <v>258.02</v>
      </c>
      <c r="O900" s="2">
        <v>258.94</v>
      </c>
      <c r="P900" s="4" t="s">
        <v>146</v>
      </c>
      <c r="R900" s="2">
        <v>237.29</v>
      </c>
      <c r="S900" s="4">
        <v>45711</v>
      </c>
      <c r="Z900" s="2">
        <v>257.2</v>
      </c>
      <c r="AA900" s="4" t="s">
        <v>225</v>
      </c>
      <c r="AF900" s="2">
        <v>235.86</v>
      </c>
      <c r="AH900" s="2">
        <v>264.86</v>
      </c>
    </row>
    <row r="901" spans="1:34" x14ac:dyDescent="0.25">
      <c r="A901">
        <v>8725</v>
      </c>
      <c r="B901">
        <v>102703</v>
      </c>
      <c r="C901" t="s">
        <v>3759</v>
      </c>
      <c r="D901" t="s">
        <v>3757</v>
      </c>
      <c r="E901" t="s">
        <v>3758</v>
      </c>
      <c r="F901" t="s">
        <v>3728</v>
      </c>
      <c r="G901" t="s">
        <v>480</v>
      </c>
      <c r="H901">
        <v>17</v>
      </c>
      <c r="I901" s="1">
        <v>1</v>
      </c>
      <c r="J901" s="1">
        <v>4</v>
      </c>
      <c r="K901" s="3">
        <v>74.709999999999994</v>
      </c>
      <c r="L901" s="3">
        <f>K901/1.25</f>
        <v>59.767999999999994</v>
      </c>
      <c r="M901" s="2">
        <v>68.42</v>
      </c>
      <c r="O901" s="2">
        <v>67.53</v>
      </c>
      <c r="P901" s="4" t="s">
        <v>724</v>
      </c>
      <c r="R901" s="2">
        <v>59.98</v>
      </c>
      <c r="S901" s="4">
        <v>45991</v>
      </c>
      <c r="Z901" s="2">
        <v>67.08</v>
      </c>
      <c r="AA901" s="4" t="s">
        <v>2366</v>
      </c>
      <c r="AC901" s="2">
        <v>68.228999999999985</v>
      </c>
      <c r="AD901" s="4">
        <v>46022</v>
      </c>
      <c r="AF901" s="2">
        <v>61.51</v>
      </c>
    </row>
    <row r="902" spans="1:34" x14ac:dyDescent="0.25">
      <c r="A902">
        <v>96313</v>
      </c>
      <c r="B902">
        <v>113168</v>
      </c>
      <c r="C902" t="s">
        <v>3765</v>
      </c>
      <c r="D902" t="s">
        <v>3762</v>
      </c>
      <c r="E902" t="s">
        <v>3763</v>
      </c>
      <c r="F902" t="s">
        <v>3764</v>
      </c>
      <c r="G902" t="s">
        <v>635</v>
      </c>
      <c r="H902">
        <v>10</v>
      </c>
      <c r="I902" s="1">
        <v>2</v>
      </c>
      <c r="J902" s="1">
        <v>12</v>
      </c>
      <c r="K902" s="3">
        <v>74.38</v>
      </c>
      <c r="L902" s="3">
        <f>K902/1.25</f>
        <v>59.503999999999998</v>
      </c>
      <c r="M902" s="2">
        <v>59.65</v>
      </c>
      <c r="O902" s="2">
        <v>57.36</v>
      </c>
      <c r="P902" s="4" t="s">
        <v>51</v>
      </c>
      <c r="Z902" s="2">
        <v>67.03</v>
      </c>
      <c r="AA902" s="4" t="s">
        <v>388</v>
      </c>
      <c r="AH902" s="2">
        <v>73.09</v>
      </c>
    </row>
    <row r="903" spans="1:34" x14ac:dyDescent="0.25">
      <c r="A903">
        <v>99222</v>
      </c>
      <c r="C903" t="s">
        <v>3768</v>
      </c>
      <c r="D903" t="s">
        <v>3766</v>
      </c>
      <c r="E903" t="s">
        <v>3767</v>
      </c>
      <c r="F903" t="s">
        <v>3764</v>
      </c>
      <c r="G903" t="s">
        <v>117</v>
      </c>
      <c r="H903">
        <v>21</v>
      </c>
      <c r="I903" s="1">
        <v>8</v>
      </c>
      <c r="J903" s="1">
        <v>4</v>
      </c>
      <c r="K903" s="3">
        <v>218.62</v>
      </c>
      <c r="L903" s="3">
        <f>K903/1.25</f>
        <v>174.89600000000002</v>
      </c>
      <c r="M903" s="2">
        <v>161.38999999999999</v>
      </c>
      <c r="Z903" s="2">
        <v>170.78</v>
      </c>
      <c r="AA903" s="4"/>
    </row>
    <row r="904" spans="1:34" x14ac:dyDescent="0.25">
      <c r="A904">
        <v>3399</v>
      </c>
      <c r="D904" t="s">
        <v>3769</v>
      </c>
      <c r="E904" t="s">
        <v>3770</v>
      </c>
      <c r="F904" t="s">
        <v>3764</v>
      </c>
      <c r="G904" t="s">
        <v>635</v>
      </c>
      <c r="H904">
        <v>10</v>
      </c>
      <c r="I904" s="1">
        <v>3</v>
      </c>
      <c r="J904" s="1">
        <v>4</v>
      </c>
      <c r="K904" s="3">
        <v>54.98</v>
      </c>
      <c r="L904" s="3">
        <f>K904/1.25</f>
        <v>43.983999999999995</v>
      </c>
      <c r="M904" s="2">
        <v>41.72</v>
      </c>
      <c r="AA904" s="4"/>
      <c r="AH904" s="2">
        <v>50.45</v>
      </c>
    </row>
    <row r="905" spans="1:34" x14ac:dyDescent="0.25">
      <c r="A905">
        <v>97621</v>
      </c>
      <c r="C905" t="s">
        <v>3773</v>
      </c>
      <c r="D905" t="s">
        <v>3771</v>
      </c>
      <c r="E905" t="s">
        <v>3772</v>
      </c>
      <c r="F905" t="s">
        <v>3764</v>
      </c>
      <c r="G905" t="s">
        <v>117</v>
      </c>
      <c r="H905">
        <v>27</v>
      </c>
      <c r="I905" s="1">
        <v>16</v>
      </c>
      <c r="J905" s="1">
        <v>8</v>
      </c>
      <c r="K905" s="3">
        <v>128.07</v>
      </c>
      <c r="L905" s="3">
        <f>K905/1.25</f>
        <v>102.45599999999999</v>
      </c>
      <c r="M905" s="2">
        <v>101.77</v>
      </c>
      <c r="N905" s="29">
        <v>12</v>
      </c>
      <c r="Z905" s="2">
        <v>124.67</v>
      </c>
      <c r="AA905" s="4" t="s">
        <v>204</v>
      </c>
    </row>
    <row r="906" spans="1:34" x14ac:dyDescent="0.25">
      <c r="A906">
        <v>17366</v>
      </c>
      <c r="B906">
        <v>115428</v>
      </c>
      <c r="C906" t="s">
        <v>3776</v>
      </c>
      <c r="D906" t="s">
        <v>3774</v>
      </c>
      <c r="E906" t="s">
        <v>3775</v>
      </c>
      <c r="F906" t="s">
        <v>3764</v>
      </c>
      <c r="G906" t="s">
        <v>94</v>
      </c>
      <c r="H906">
        <v>40</v>
      </c>
      <c r="I906" s="1">
        <v>4</v>
      </c>
      <c r="J906" s="1">
        <v>18</v>
      </c>
      <c r="K906" s="3">
        <v>61.45</v>
      </c>
      <c r="L906" s="3">
        <f>K906/1.25</f>
        <v>49.160000000000004</v>
      </c>
      <c r="M906" s="2">
        <v>53.02</v>
      </c>
      <c r="O906" s="2">
        <v>49.16</v>
      </c>
      <c r="P906" s="4" t="s">
        <v>71</v>
      </c>
      <c r="R906" s="2">
        <v>50.66</v>
      </c>
      <c r="S906" s="4">
        <v>45748</v>
      </c>
      <c r="Z906" s="2">
        <v>52.32</v>
      </c>
      <c r="AA906" s="4" t="s">
        <v>76</v>
      </c>
      <c r="AH906" s="2">
        <v>53.46</v>
      </c>
    </row>
    <row r="907" spans="1:34" x14ac:dyDescent="0.25">
      <c r="D907" t="s">
        <v>3777</v>
      </c>
      <c r="E907" t="s">
        <v>3778</v>
      </c>
      <c r="G907" t="s">
        <v>570</v>
      </c>
      <c r="H907">
        <v>0</v>
      </c>
      <c r="I907" s="1">
        <v>3</v>
      </c>
      <c r="J907" s="1">
        <v>0</v>
      </c>
      <c r="K907" s="3">
        <v>53.04</v>
      </c>
      <c r="L907" s="3">
        <f>K907/1.25</f>
        <v>42.432000000000002</v>
      </c>
      <c r="R907" s="2">
        <v>42.51</v>
      </c>
      <c r="S907" s="4">
        <v>45596</v>
      </c>
      <c r="T907" s="29">
        <v>6</v>
      </c>
      <c r="AA907" s="4"/>
    </row>
    <row r="908" spans="1:34" x14ac:dyDescent="0.25">
      <c r="A908">
        <v>27782</v>
      </c>
      <c r="B908">
        <v>118348</v>
      </c>
      <c r="C908" t="s">
        <v>3781</v>
      </c>
      <c r="D908" t="s">
        <v>3779</v>
      </c>
      <c r="E908" t="s">
        <v>3780</v>
      </c>
      <c r="F908" t="s">
        <v>3764</v>
      </c>
      <c r="G908" t="s">
        <v>3782</v>
      </c>
      <c r="H908">
        <v>4</v>
      </c>
      <c r="I908" s="1">
        <v>3</v>
      </c>
      <c r="J908" s="1">
        <v>2</v>
      </c>
      <c r="K908" s="3">
        <v>211.83</v>
      </c>
      <c r="L908" s="3">
        <f>K908/1.25</f>
        <v>169.464</v>
      </c>
      <c r="M908" s="2">
        <v>154.04</v>
      </c>
      <c r="O908" s="2">
        <v>155.13999999999999</v>
      </c>
      <c r="P908" s="4" t="s">
        <v>369</v>
      </c>
      <c r="Z908" s="2">
        <v>154.1</v>
      </c>
      <c r="AA908" s="4" t="s">
        <v>115</v>
      </c>
      <c r="AH908" s="2">
        <v>159.38</v>
      </c>
    </row>
    <row r="909" spans="1:34" x14ac:dyDescent="0.25">
      <c r="A909">
        <v>22829</v>
      </c>
      <c r="C909" t="s">
        <v>3785</v>
      </c>
      <c r="D909" t="s">
        <v>3783</v>
      </c>
      <c r="E909" t="s">
        <v>3784</v>
      </c>
      <c r="F909" t="s">
        <v>3764</v>
      </c>
      <c r="G909" t="s">
        <v>94</v>
      </c>
      <c r="H909">
        <v>12</v>
      </c>
      <c r="I909" s="1">
        <v>11</v>
      </c>
      <c r="J909" s="1">
        <v>0</v>
      </c>
      <c r="K909" s="3">
        <v>204.71</v>
      </c>
      <c r="L909" s="3">
        <f>K909/1.25</f>
        <v>163.768</v>
      </c>
      <c r="M909" s="2">
        <v>152.75</v>
      </c>
      <c r="R909" s="2">
        <v>140.63</v>
      </c>
      <c r="S909" s="4">
        <v>45597</v>
      </c>
      <c r="T909" s="29">
        <v>12</v>
      </c>
      <c r="Z909" s="2">
        <v>150.74</v>
      </c>
      <c r="AA909" s="4" t="s">
        <v>370</v>
      </c>
    </row>
    <row r="910" spans="1:34" x14ac:dyDescent="0.25">
      <c r="A910">
        <v>93419</v>
      </c>
      <c r="C910" t="s">
        <v>3788</v>
      </c>
      <c r="D910" t="s">
        <v>3786</v>
      </c>
      <c r="E910" t="s">
        <v>3787</v>
      </c>
      <c r="F910" t="s">
        <v>3764</v>
      </c>
      <c r="G910" t="s">
        <v>936</v>
      </c>
      <c r="H910">
        <v>17</v>
      </c>
      <c r="I910" s="1">
        <v>3</v>
      </c>
      <c r="J910" s="1">
        <v>8</v>
      </c>
      <c r="K910" s="3">
        <v>62.42</v>
      </c>
      <c r="L910" s="3">
        <f>K910/1.25</f>
        <v>49.936</v>
      </c>
      <c r="M910" s="2">
        <v>53.15</v>
      </c>
      <c r="R910" s="2">
        <v>46.91</v>
      </c>
      <c r="S910" s="4">
        <v>45606</v>
      </c>
      <c r="Z910" s="2">
        <v>52.1</v>
      </c>
      <c r="AA910" s="4" t="s">
        <v>42</v>
      </c>
      <c r="AC910" s="2">
        <v>45.864000000000004</v>
      </c>
      <c r="AD910" s="4">
        <v>45606</v>
      </c>
      <c r="AF910" s="2">
        <v>47.78</v>
      </c>
    </row>
    <row r="911" spans="1:34" x14ac:dyDescent="0.25">
      <c r="D911" t="s">
        <v>3789</v>
      </c>
      <c r="E911" t="s">
        <v>3790</v>
      </c>
      <c r="G911" t="s">
        <v>3204</v>
      </c>
      <c r="H911">
        <v>57</v>
      </c>
      <c r="I911" s="1">
        <v>32</v>
      </c>
      <c r="J911" s="1">
        <v>34</v>
      </c>
      <c r="K911" s="3">
        <v>60.48</v>
      </c>
      <c r="L911" s="3">
        <f>K911/1.25</f>
        <v>48.384</v>
      </c>
      <c r="R911" s="2">
        <v>48.04</v>
      </c>
      <c r="S911" s="4">
        <v>45747</v>
      </c>
      <c r="AA911" s="4"/>
    </row>
    <row r="912" spans="1:34" x14ac:dyDescent="0.25">
      <c r="A912">
        <v>25091</v>
      </c>
      <c r="D912" t="s">
        <v>3791</v>
      </c>
      <c r="E912" t="s">
        <v>3792</v>
      </c>
      <c r="F912" t="s">
        <v>3764</v>
      </c>
      <c r="G912" t="s">
        <v>140</v>
      </c>
      <c r="H912">
        <v>4</v>
      </c>
      <c r="I912" s="1">
        <v>11</v>
      </c>
      <c r="J912" s="1">
        <v>6</v>
      </c>
      <c r="K912" s="3">
        <v>66.62</v>
      </c>
      <c r="L912" s="3">
        <f>K912/1.25</f>
        <v>53.296000000000006</v>
      </c>
      <c r="M912" s="2">
        <v>48.16</v>
      </c>
      <c r="N912" s="29">
        <v>6</v>
      </c>
      <c r="AA912" s="4"/>
    </row>
    <row r="913" spans="1:34" x14ac:dyDescent="0.25">
      <c r="A913">
        <v>99640</v>
      </c>
      <c r="C913" t="s">
        <v>3795</v>
      </c>
      <c r="D913" t="s">
        <v>3793</v>
      </c>
      <c r="E913" t="s">
        <v>3794</v>
      </c>
      <c r="F913" t="s">
        <v>3764</v>
      </c>
      <c r="G913" t="s">
        <v>416</v>
      </c>
      <c r="H913">
        <v>24</v>
      </c>
      <c r="I913" s="1">
        <v>4</v>
      </c>
      <c r="J913" s="1">
        <v>8</v>
      </c>
      <c r="K913" s="3">
        <v>187.9</v>
      </c>
      <c r="L913" s="3">
        <f>K913/1.25</f>
        <v>150.32</v>
      </c>
      <c r="M913" s="2">
        <v>147.87</v>
      </c>
      <c r="Z913" s="2">
        <v>146.88</v>
      </c>
      <c r="AA913" s="4" t="s">
        <v>42</v>
      </c>
      <c r="AH913" s="2">
        <v>138.04</v>
      </c>
    </row>
    <row r="914" spans="1:34" x14ac:dyDescent="0.25">
      <c r="D914" t="s">
        <v>3798</v>
      </c>
      <c r="E914" t="s">
        <v>3799</v>
      </c>
      <c r="G914" t="s">
        <v>1293</v>
      </c>
      <c r="H914">
        <v>2</v>
      </c>
      <c r="I914" s="1">
        <v>4</v>
      </c>
      <c r="J914" s="1">
        <v>2</v>
      </c>
      <c r="K914" s="3">
        <v>46.57</v>
      </c>
      <c r="L914" s="3">
        <f>K914/1.25</f>
        <v>37.256</v>
      </c>
      <c r="R914" s="2">
        <v>41.35</v>
      </c>
      <c r="S914" s="4">
        <v>45412</v>
      </c>
      <c r="AA914" s="4"/>
    </row>
    <row r="915" spans="1:34" x14ac:dyDescent="0.25">
      <c r="A915">
        <v>21406</v>
      </c>
      <c r="B915">
        <v>116895</v>
      </c>
      <c r="C915" t="s">
        <v>3806</v>
      </c>
      <c r="D915" t="s">
        <v>3804</v>
      </c>
      <c r="E915" t="s">
        <v>3805</v>
      </c>
      <c r="F915" t="s">
        <v>3764</v>
      </c>
      <c r="G915" t="s">
        <v>101</v>
      </c>
      <c r="H915">
        <v>4</v>
      </c>
      <c r="I915" s="1">
        <v>1</v>
      </c>
      <c r="J915" s="1">
        <v>3</v>
      </c>
      <c r="K915" s="3">
        <v>81.17</v>
      </c>
      <c r="L915" s="3">
        <f>K915/1.25</f>
        <v>64.936000000000007</v>
      </c>
      <c r="M915" s="2">
        <v>66.290000000000006</v>
      </c>
      <c r="O915" s="2">
        <v>64.998000000000005</v>
      </c>
      <c r="P915" s="4" t="s">
        <v>71</v>
      </c>
      <c r="R915" s="2">
        <v>61.32</v>
      </c>
      <c r="S915" s="4">
        <v>45777</v>
      </c>
      <c r="Z915" s="2">
        <v>64.56</v>
      </c>
      <c r="AA915" s="4" t="s">
        <v>76</v>
      </c>
    </row>
    <row r="916" spans="1:34" x14ac:dyDescent="0.25">
      <c r="C916" t="s">
        <v>3809</v>
      </c>
      <c r="D916" t="s">
        <v>3807</v>
      </c>
      <c r="E916" t="s">
        <v>3808</v>
      </c>
      <c r="G916" t="s">
        <v>136</v>
      </c>
      <c r="H916">
        <v>2</v>
      </c>
      <c r="I916" s="1">
        <v>3</v>
      </c>
      <c r="J916" s="1">
        <v>0</v>
      </c>
      <c r="K916" s="3">
        <v>64.680000000000007</v>
      </c>
      <c r="L916" s="3">
        <f>K916/1.25</f>
        <v>51.744000000000007</v>
      </c>
      <c r="R916" s="2">
        <v>48.62</v>
      </c>
      <c r="S916" s="4">
        <v>45991</v>
      </c>
      <c r="T916" s="29">
        <v>6</v>
      </c>
      <c r="U916" s="2">
        <v>55.694166666666703</v>
      </c>
      <c r="V916" s="4">
        <v>45444</v>
      </c>
      <c r="Z916" s="2">
        <v>64.709999999999994</v>
      </c>
      <c r="AA916" s="4" t="s">
        <v>388</v>
      </c>
    </row>
    <row r="917" spans="1:34" x14ac:dyDescent="0.25">
      <c r="A917">
        <v>23905</v>
      </c>
      <c r="D917" t="s">
        <v>3810</v>
      </c>
      <c r="E917" t="s">
        <v>3811</v>
      </c>
      <c r="F917" t="s">
        <v>3812</v>
      </c>
      <c r="G917" t="s">
        <v>570</v>
      </c>
      <c r="H917">
        <v>0</v>
      </c>
      <c r="I917" s="1">
        <v>1</v>
      </c>
      <c r="J917" s="1">
        <v>5</v>
      </c>
      <c r="K917" s="3">
        <v>40.1</v>
      </c>
      <c r="L917" s="3">
        <f>K917/1.25</f>
        <v>32.08</v>
      </c>
      <c r="M917" s="2">
        <v>40.799999999999997</v>
      </c>
      <c r="R917" s="2">
        <v>32.03</v>
      </c>
      <c r="S917" s="4">
        <v>45626</v>
      </c>
      <c r="AA917" s="4"/>
      <c r="AC917" s="2">
        <v>38.5</v>
      </c>
      <c r="AD917" s="4">
        <v>45626</v>
      </c>
    </row>
    <row r="918" spans="1:34" x14ac:dyDescent="0.25">
      <c r="A918">
        <v>25977</v>
      </c>
      <c r="C918" t="s">
        <v>3816</v>
      </c>
      <c r="D918" t="s">
        <v>3813</v>
      </c>
      <c r="E918" t="s">
        <v>3814</v>
      </c>
      <c r="F918" t="s">
        <v>3815</v>
      </c>
      <c r="G918" t="s">
        <v>635</v>
      </c>
      <c r="H918">
        <v>2</v>
      </c>
      <c r="I918" s="1">
        <v>1</v>
      </c>
      <c r="J918" s="1">
        <v>1</v>
      </c>
      <c r="K918" s="3">
        <v>88.29</v>
      </c>
      <c r="L918" s="3">
        <f>K918/1.25</f>
        <v>70.632000000000005</v>
      </c>
      <c r="M918" s="2">
        <v>68.95</v>
      </c>
      <c r="N918" s="29">
        <v>4</v>
      </c>
      <c r="Z918" s="2">
        <v>81.319999999999993</v>
      </c>
      <c r="AA918" s="4" t="s">
        <v>92</v>
      </c>
    </row>
    <row r="919" spans="1:34" x14ac:dyDescent="0.25">
      <c r="A919">
        <v>90067</v>
      </c>
      <c r="B919">
        <v>110599</v>
      </c>
      <c r="C919" t="s">
        <v>3819</v>
      </c>
      <c r="D919" t="s">
        <v>3817</v>
      </c>
      <c r="E919" t="s">
        <v>3818</v>
      </c>
      <c r="F919" t="s">
        <v>3815</v>
      </c>
      <c r="G919" t="s">
        <v>94</v>
      </c>
      <c r="H919">
        <v>9</v>
      </c>
      <c r="I919" s="1">
        <v>5</v>
      </c>
      <c r="J919" s="1">
        <v>0</v>
      </c>
      <c r="K919" s="3">
        <v>84.41</v>
      </c>
      <c r="L919" s="3">
        <f>K919/1.25</f>
        <v>67.527999999999992</v>
      </c>
      <c r="M919" s="2">
        <v>75.48</v>
      </c>
      <c r="O919" s="2">
        <v>66.290000000000006</v>
      </c>
      <c r="P919" s="4" t="s">
        <v>37</v>
      </c>
      <c r="Q919" s="29">
        <v>12</v>
      </c>
      <c r="R919" s="2">
        <v>69.59</v>
      </c>
      <c r="S919" s="4">
        <v>45782</v>
      </c>
      <c r="Z919" s="2">
        <v>74.48</v>
      </c>
      <c r="AA919" s="4" t="s">
        <v>125</v>
      </c>
    </row>
    <row r="920" spans="1:34" x14ac:dyDescent="0.25">
      <c r="A920">
        <v>93777</v>
      </c>
      <c r="D920" t="s">
        <v>3820</v>
      </c>
      <c r="E920" t="s">
        <v>3821</v>
      </c>
      <c r="F920" t="s">
        <v>3815</v>
      </c>
      <c r="G920" t="s">
        <v>936</v>
      </c>
      <c r="H920">
        <v>7</v>
      </c>
      <c r="I920" s="1">
        <v>2</v>
      </c>
      <c r="J920" s="1">
        <v>8</v>
      </c>
      <c r="K920" s="3">
        <v>42.37</v>
      </c>
      <c r="L920" s="3">
        <f>K920/1.25</f>
        <v>33.896000000000001</v>
      </c>
      <c r="M920" s="2">
        <v>56.07</v>
      </c>
      <c r="R920" s="2">
        <v>32.76</v>
      </c>
      <c r="S920" s="4">
        <v>45691</v>
      </c>
      <c r="AA920" s="4"/>
      <c r="AC920" s="2">
        <v>39.532499999999999</v>
      </c>
      <c r="AD920" s="4">
        <v>45691</v>
      </c>
      <c r="AF920" s="2">
        <v>50.41</v>
      </c>
    </row>
    <row r="921" spans="1:34" x14ac:dyDescent="0.25">
      <c r="A921">
        <v>99859</v>
      </c>
      <c r="C921" t="s">
        <v>3824</v>
      </c>
      <c r="D921" t="s">
        <v>3822</v>
      </c>
      <c r="E921" t="s">
        <v>3823</v>
      </c>
      <c r="F921" t="s">
        <v>3815</v>
      </c>
      <c r="G921" t="s">
        <v>94</v>
      </c>
      <c r="H921">
        <v>7</v>
      </c>
      <c r="I921" s="1">
        <v>1</v>
      </c>
      <c r="J921" s="1">
        <v>3</v>
      </c>
      <c r="K921" s="3">
        <v>261.95</v>
      </c>
      <c r="L921" s="3">
        <f>K921/1.25</f>
        <v>209.56</v>
      </c>
      <c r="M921" s="2">
        <v>206.66</v>
      </c>
      <c r="R921" s="2">
        <v>190.13</v>
      </c>
      <c r="S921" s="4">
        <v>45778</v>
      </c>
      <c r="Z921" s="2">
        <v>203.93</v>
      </c>
      <c r="AA921" s="4" t="s">
        <v>204</v>
      </c>
    </row>
    <row r="922" spans="1:34" x14ac:dyDescent="0.25">
      <c r="A922">
        <v>20434</v>
      </c>
      <c r="B922">
        <v>117346</v>
      </c>
      <c r="D922" t="s">
        <v>3825</v>
      </c>
      <c r="E922" t="s">
        <v>3826</v>
      </c>
      <c r="F922" t="s">
        <v>3764</v>
      </c>
      <c r="G922" t="s">
        <v>827</v>
      </c>
      <c r="H922">
        <v>5</v>
      </c>
      <c r="I922" s="1">
        <v>2</v>
      </c>
      <c r="J922" s="1">
        <v>4</v>
      </c>
      <c r="K922" s="3">
        <v>92.49</v>
      </c>
      <c r="L922" s="3">
        <f>K922/1.25</f>
        <v>73.99199999999999</v>
      </c>
      <c r="M922" s="2">
        <v>80</v>
      </c>
      <c r="O922" s="2">
        <v>72.73</v>
      </c>
      <c r="P922" s="4" t="s">
        <v>374</v>
      </c>
      <c r="AA922" s="4"/>
      <c r="AC922" s="2">
        <v>61.74</v>
      </c>
      <c r="AD922" s="4">
        <v>45869</v>
      </c>
    </row>
    <row r="923" spans="1:34" x14ac:dyDescent="0.25">
      <c r="A923">
        <v>25178</v>
      </c>
      <c r="C923" t="s">
        <v>3830</v>
      </c>
      <c r="D923" t="s">
        <v>3827</v>
      </c>
      <c r="E923" t="s">
        <v>3828</v>
      </c>
      <c r="F923" t="s">
        <v>2719</v>
      </c>
      <c r="G923" t="s">
        <v>3829</v>
      </c>
      <c r="H923">
        <v>0</v>
      </c>
      <c r="I923" s="1">
        <v>2</v>
      </c>
      <c r="J923" s="1">
        <v>0</v>
      </c>
      <c r="K923" s="3">
        <v>192.42</v>
      </c>
      <c r="L923" s="3">
        <f>K923/1.25</f>
        <v>153.93599999999998</v>
      </c>
      <c r="M923" s="2">
        <v>166.28</v>
      </c>
      <c r="R923" s="2">
        <v>135.68</v>
      </c>
      <c r="S923" s="4">
        <v>45566</v>
      </c>
      <c r="T923" s="29">
        <v>3</v>
      </c>
      <c r="Z923" s="2">
        <v>148.32</v>
      </c>
      <c r="AA923" s="4" t="s">
        <v>417</v>
      </c>
      <c r="AH923" s="2">
        <v>161.72</v>
      </c>
    </row>
    <row r="924" spans="1:34" x14ac:dyDescent="0.25">
      <c r="D924" t="s">
        <v>3831</v>
      </c>
      <c r="E924" t="s">
        <v>3832</v>
      </c>
      <c r="G924" t="s">
        <v>3833</v>
      </c>
      <c r="H924">
        <v>3</v>
      </c>
      <c r="I924" s="1">
        <v>1</v>
      </c>
      <c r="J924" s="1">
        <v>2</v>
      </c>
      <c r="K924" s="3">
        <v>102.52</v>
      </c>
      <c r="L924" s="3">
        <f>K924/1.25</f>
        <v>82.015999999999991</v>
      </c>
      <c r="AA924" s="4"/>
      <c r="AF924" s="2">
        <v>83.07</v>
      </c>
    </row>
    <row r="925" spans="1:34" x14ac:dyDescent="0.25">
      <c r="D925" t="s">
        <v>3834</v>
      </c>
      <c r="E925" t="s">
        <v>3835</v>
      </c>
      <c r="G925" t="s">
        <v>3836</v>
      </c>
      <c r="H925">
        <v>0</v>
      </c>
      <c r="I925" s="1">
        <v>2</v>
      </c>
      <c r="J925" s="1">
        <v>0</v>
      </c>
      <c r="K925" s="3">
        <v>102.52</v>
      </c>
      <c r="L925" s="3">
        <f>K925/1.25</f>
        <v>82.015999999999991</v>
      </c>
      <c r="AA925" s="4"/>
      <c r="AF925" s="2">
        <v>83.07</v>
      </c>
      <c r="AG925" s="29">
        <v>6</v>
      </c>
      <c r="AH925" s="2">
        <v>84.81</v>
      </c>
    </row>
    <row r="926" spans="1:34" x14ac:dyDescent="0.25">
      <c r="D926" t="s">
        <v>3837</v>
      </c>
      <c r="E926" t="s">
        <v>3838</v>
      </c>
      <c r="G926" t="s">
        <v>3836</v>
      </c>
      <c r="H926">
        <v>13</v>
      </c>
      <c r="I926" s="1">
        <v>2</v>
      </c>
      <c r="J926" s="1">
        <v>3</v>
      </c>
      <c r="K926" s="3">
        <v>109.96</v>
      </c>
      <c r="L926" s="3">
        <f>K926/1.25</f>
        <v>87.967999999999989</v>
      </c>
      <c r="AA926" s="4"/>
      <c r="AH926" s="2">
        <v>76.819999999999993</v>
      </c>
    </row>
    <row r="927" spans="1:34" x14ac:dyDescent="0.25">
      <c r="D927" t="s">
        <v>3839</v>
      </c>
      <c r="E927" t="s">
        <v>3840</v>
      </c>
      <c r="G927" t="s">
        <v>3836</v>
      </c>
      <c r="H927">
        <v>0</v>
      </c>
      <c r="I927" s="1">
        <v>2</v>
      </c>
      <c r="J927" s="1">
        <v>6</v>
      </c>
      <c r="K927" s="3">
        <v>113.19</v>
      </c>
      <c r="L927" s="3">
        <f>K927/1.25</f>
        <v>90.551999999999992</v>
      </c>
      <c r="AA927" s="4"/>
      <c r="AF927" s="2">
        <v>90.62</v>
      </c>
      <c r="AH927" s="2">
        <v>92.8</v>
      </c>
    </row>
    <row r="928" spans="1:34" x14ac:dyDescent="0.25">
      <c r="B928">
        <v>115882</v>
      </c>
      <c r="C928" t="s">
        <v>3843</v>
      </c>
      <c r="D928" t="s">
        <v>3841</v>
      </c>
      <c r="E928" t="s">
        <v>3842</v>
      </c>
      <c r="G928" t="s">
        <v>701</v>
      </c>
      <c r="H928">
        <v>2</v>
      </c>
      <c r="I928" s="1">
        <v>1</v>
      </c>
      <c r="J928" s="1">
        <v>3</v>
      </c>
      <c r="K928" s="3">
        <v>168.49</v>
      </c>
      <c r="L928" s="3">
        <f>K928/1.25</f>
        <v>134.792</v>
      </c>
      <c r="O928" s="2">
        <v>145.83000000000001</v>
      </c>
      <c r="P928" s="4" t="s">
        <v>71</v>
      </c>
      <c r="Z928" s="2">
        <v>144.85</v>
      </c>
      <c r="AA928" s="4" t="s">
        <v>249</v>
      </c>
      <c r="AF928" s="2">
        <v>132.83000000000001</v>
      </c>
    </row>
    <row r="929" spans="1:34" x14ac:dyDescent="0.25">
      <c r="B929">
        <v>115883</v>
      </c>
      <c r="C929" t="s">
        <v>3846</v>
      </c>
      <c r="D929" t="s">
        <v>3844</v>
      </c>
      <c r="E929" t="s">
        <v>3845</v>
      </c>
      <c r="G929" t="s">
        <v>701</v>
      </c>
      <c r="H929">
        <v>2</v>
      </c>
      <c r="I929" s="1">
        <v>1</v>
      </c>
      <c r="J929" s="1">
        <v>2</v>
      </c>
      <c r="K929" s="3">
        <v>115.45</v>
      </c>
      <c r="L929" s="3">
        <f>K929/1.25</f>
        <v>92.36</v>
      </c>
      <c r="O929" s="2">
        <v>105.05</v>
      </c>
      <c r="P929" s="4" t="s">
        <v>247</v>
      </c>
      <c r="Z929" s="2">
        <v>104.35</v>
      </c>
      <c r="AA929" s="4" t="s">
        <v>249</v>
      </c>
    </row>
    <row r="930" spans="1:34" x14ac:dyDescent="0.25">
      <c r="A930">
        <v>2247</v>
      </c>
      <c r="C930" t="s">
        <v>3852</v>
      </c>
      <c r="D930" t="s">
        <v>3849</v>
      </c>
      <c r="E930" t="s">
        <v>3850</v>
      </c>
      <c r="F930" t="s">
        <v>3851</v>
      </c>
      <c r="G930" t="s">
        <v>778</v>
      </c>
      <c r="H930">
        <v>9</v>
      </c>
      <c r="I930" s="1">
        <v>3</v>
      </c>
      <c r="J930" s="1">
        <v>2</v>
      </c>
      <c r="K930" s="3">
        <v>390.99</v>
      </c>
      <c r="L930" s="3">
        <f>K930/1.25</f>
        <v>312.79200000000003</v>
      </c>
      <c r="M930" s="2">
        <v>303.89999999999998</v>
      </c>
      <c r="Z930" s="2">
        <v>258</v>
      </c>
      <c r="AA930" s="4"/>
    </row>
    <row r="931" spans="1:34" x14ac:dyDescent="0.25">
      <c r="D931" t="s">
        <v>3853</v>
      </c>
      <c r="E931" t="s">
        <v>3854</v>
      </c>
      <c r="G931" t="s">
        <v>1306</v>
      </c>
      <c r="H931">
        <v>131</v>
      </c>
      <c r="I931" s="1">
        <v>53</v>
      </c>
      <c r="J931" s="1">
        <v>114</v>
      </c>
      <c r="K931" s="3">
        <v>12.94</v>
      </c>
      <c r="L931" s="3">
        <f>K931/1.25</f>
        <v>10.352</v>
      </c>
      <c r="AA931" s="4"/>
      <c r="AH931" s="2">
        <v>8.73</v>
      </c>
    </row>
    <row r="932" spans="1:34" x14ac:dyDescent="0.25">
      <c r="A932">
        <v>2249</v>
      </c>
      <c r="D932" t="s">
        <v>3855</v>
      </c>
      <c r="E932" t="s">
        <v>3856</v>
      </c>
      <c r="F932" t="s">
        <v>1574</v>
      </c>
      <c r="G932" t="s">
        <v>2677</v>
      </c>
      <c r="H932">
        <v>10</v>
      </c>
      <c r="I932" s="1">
        <v>7</v>
      </c>
      <c r="J932" s="1">
        <v>4</v>
      </c>
      <c r="K932" s="3">
        <v>254.84</v>
      </c>
      <c r="L932" s="3">
        <f>K932/1.25</f>
        <v>203.87200000000001</v>
      </c>
      <c r="M932" s="2">
        <v>235.21</v>
      </c>
      <c r="AA932" s="4"/>
      <c r="AC932" s="2">
        <v>208.59300000000002</v>
      </c>
      <c r="AD932" s="4">
        <v>46476</v>
      </c>
      <c r="AH932" s="2">
        <v>215.53</v>
      </c>
    </row>
    <row r="933" spans="1:34" x14ac:dyDescent="0.25">
      <c r="A933">
        <v>19964</v>
      </c>
      <c r="D933" t="s">
        <v>3857</v>
      </c>
      <c r="E933" t="s">
        <v>3858</v>
      </c>
      <c r="F933" t="s">
        <v>1574</v>
      </c>
      <c r="G933" t="s">
        <v>2677</v>
      </c>
      <c r="H933">
        <v>9</v>
      </c>
      <c r="I933" s="1">
        <v>3</v>
      </c>
      <c r="J933" s="1">
        <v>3</v>
      </c>
      <c r="K933" s="3">
        <v>323.39999999999998</v>
      </c>
      <c r="L933" s="3">
        <f>K933/1.25</f>
        <v>258.71999999999997</v>
      </c>
      <c r="M933" s="2">
        <v>302.63</v>
      </c>
      <c r="AA933" s="4"/>
      <c r="AC933" s="2">
        <v>299.59649999999999</v>
      </c>
      <c r="AD933" s="4">
        <v>46356</v>
      </c>
      <c r="AH933" s="2">
        <v>249.74</v>
      </c>
    </row>
    <row r="934" spans="1:34" x14ac:dyDescent="0.25">
      <c r="A934">
        <v>16764</v>
      </c>
      <c r="D934" t="s">
        <v>3859</v>
      </c>
      <c r="E934" t="s">
        <v>3860</v>
      </c>
      <c r="F934" t="s">
        <v>1574</v>
      </c>
      <c r="G934" t="s">
        <v>2677</v>
      </c>
      <c r="H934">
        <v>5</v>
      </c>
      <c r="I934" s="1">
        <v>4</v>
      </c>
      <c r="J934" s="1">
        <v>2</v>
      </c>
      <c r="K934" s="3">
        <v>167.52</v>
      </c>
      <c r="L934" s="3">
        <f>K934/1.25</f>
        <v>134.01600000000002</v>
      </c>
      <c r="M934" s="2">
        <v>154.62</v>
      </c>
      <c r="AA934" s="4"/>
      <c r="AC934" s="2">
        <v>155.73599999999999</v>
      </c>
      <c r="AD934" s="4">
        <v>46295</v>
      </c>
      <c r="AF934" s="2">
        <v>126.44</v>
      </c>
      <c r="AH934" s="2">
        <v>127.69</v>
      </c>
    </row>
    <row r="935" spans="1:34" x14ac:dyDescent="0.25">
      <c r="A935">
        <v>17662</v>
      </c>
      <c r="D935" t="s">
        <v>3861</v>
      </c>
      <c r="E935" t="s">
        <v>3862</v>
      </c>
      <c r="F935" t="s">
        <v>3863</v>
      </c>
      <c r="G935" t="s">
        <v>748</v>
      </c>
      <c r="H935">
        <v>2</v>
      </c>
      <c r="I935" s="1">
        <v>1</v>
      </c>
      <c r="J935" s="1">
        <v>1</v>
      </c>
      <c r="K935" s="3">
        <v>401.02</v>
      </c>
      <c r="L935" s="3">
        <f>K935/1.25</f>
        <v>320.81599999999997</v>
      </c>
      <c r="M935" s="2">
        <v>251.96</v>
      </c>
      <c r="N935" s="29">
        <v>4</v>
      </c>
      <c r="AA935" s="4"/>
    </row>
    <row r="936" spans="1:34" x14ac:dyDescent="0.25">
      <c r="A936">
        <v>25742</v>
      </c>
      <c r="C936" t="s">
        <v>3870</v>
      </c>
      <c r="D936" t="s">
        <v>3868</v>
      </c>
      <c r="E936" t="s">
        <v>3869</v>
      </c>
      <c r="F936" t="s">
        <v>3863</v>
      </c>
      <c r="G936" t="s">
        <v>2067</v>
      </c>
      <c r="H936">
        <v>9</v>
      </c>
      <c r="I936" s="1">
        <v>1</v>
      </c>
      <c r="J936" s="1">
        <v>2</v>
      </c>
      <c r="K936" s="3">
        <v>302.38</v>
      </c>
      <c r="L936" s="3">
        <f>K936/1.25</f>
        <v>241.904</v>
      </c>
      <c r="M936" s="2">
        <v>223.68</v>
      </c>
      <c r="Z936" s="2">
        <v>258.70999999999998</v>
      </c>
      <c r="AA936" s="4" t="s">
        <v>125</v>
      </c>
    </row>
    <row r="937" spans="1:34" x14ac:dyDescent="0.25">
      <c r="A937">
        <v>27004</v>
      </c>
      <c r="B937">
        <v>118228</v>
      </c>
      <c r="C937" t="s">
        <v>3873</v>
      </c>
      <c r="D937" t="s">
        <v>3871</v>
      </c>
      <c r="E937" t="s">
        <v>3872</v>
      </c>
      <c r="F937" t="s">
        <v>3863</v>
      </c>
      <c r="G937" t="s">
        <v>1576</v>
      </c>
      <c r="H937">
        <v>11</v>
      </c>
      <c r="I937" s="1">
        <v>4</v>
      </c>
      <c r="J937" s="1">
        <v>2</v>
      </c>
      <c r="K937" s="3">
        <v>261.31</v>
      </c>
      <c r="L937" s="3">
        <f>K937/1.25</f>
        <v>209.048</v>
      </c>
      <c r="M937" s="2">
        <v>199.25</v>
      </c>
      <c r="O937" s="2">
        <v>196.66</v>
      </c>
      <c r="P937" s="4" t="s">
        <v>200</v>
      </c>
      <c r="Z937" s="2">
        <v>195.34</v>
      </c>
      <c r="AA937" s="4" t="s">
        <v>125</v>
      </c>
      <c r="AC937" s="2">
        <v>200.9392</v>
      </c>
      <c r="AD937" s="4">
        <v>45777</v>
      </c>
      <c r="AH937" s="2">
        <v>205.26</v>
      </c>
    </row>
    <row r="938" spans="1:34" x14ac:dyDescent="0.25">
      <c r="A938">
        <v>28375</v>
      </c>
      <c r="D938" t="s">
        <v>3874</v>
      </c>
      <c r="E938" t="s">
        <v>3875</v>
      </c>
      <c r="F938" t="s">
        <v>1343</v>
      </c>
      <c r="G938" t="s">
        <v>3876</v>
      </c>
      <c r="H938">
        <v>7</v>
      </c>
      <c r="I938" s="1">
        <v>5</v>
      </c>
      <c r="J938" s="1">
        <v>1</v>
      </c>
      <c r="K938" s="3">
        <v>339.57</v>
      </c>
      <c r="L938" s="3">
        <f>K938/1.25</f>
        <v>271.65600000000001</v>
      </c>
      <c r="M938" s="2">
        <v>243.96</v>
      </c>
      <c r="N938" s="29">
        <v>6</v>
      </c>
      <c r="AA938" s="4"/>
    </row>
    <row r="939" spans="1:34" x14ac:dyDescent="0.25">
      <c r="C939" t="s">
        <v>3883</v>
      </c>
      <c r="D939" t="s">
        <v>3881</v>
      </c>
      <c r="E939" t="s">
        <v>3882</v>
      </c>
      <c r="G939" t="s">
        <v>1346</v>
      </c>
      <c r="H939">
        <v>8</v>
      </c>
      <c r="I939" s="1">
        <v>2</v>
      </c>
      <c r="J939" s="1">
        <v>0</v>
      </c>
      <c r="K939" s="3">
        <v>857.01</v>
      </c>
      <c r="L939" s="3">
        <f>K939/1.25</f>
        <v>685.60799999999995</v>
      </c>
      <c r="Z939" s="2">
        <v>776.57</v>
      </c>
      <c r="AA939" s="4" t="s">
        <v>2206</v>
      </c>
      <c r="AB939" s="29">
        <v>1</v>
      </c>
    </row>
    <row r="940" spans="1:34" x14ac:dyDescent="0.25">
      <c r="D940" t="s">
        <v>3884</v>
      </c>
      <c r="E940" t="s">
        <v>3885</v>
      </c>
      <c r="G940" t="s">
        <v>3886</v>
      </c>
      <c r="H940">
        <v>3</v>
      </c>
      <c r="I940" s="1">
        <v>3</v>
      </c>
      <c r="J940" s="1">
        <v>6</v>
      </c>
      <c r="K940" s="3">
        <v>306.91000000000003</v>
      </c>
      <c r="L940" s="3">
        <f>K940/1.25</f>
        <v>245.52800000000002</v>
      </c>
      <c r="R940" s="2">
        <v>245.44</v>
      </c>
      <c r="S940" s="4">
        <v>45961</v>
      </c>
      <c r="AA940" s="4"/>
      <c r="AF940" s="2">
        <v>289.49</v>
      </c>
    </row>
    <row r="941" spans="1:34" x14ac:dyDescent="0.25">
      <c r="A941">
        <v>13151</v>
      </c>
      <c r="D941" t="s">
        <v>3887</v>
      </c>
      <c r="E941" t="s">
        <v>3888</v>
      </c>
      <c r="F941" t="s">
        <v>3863</v>
      </c>
      <c r="G941" t="s">
        <v>3576</v>
      </c>
      <c r="H941">
        <v>63</v>
      </c>
      <c r="I941" s="1">
        <v>3</v>
      </c>
      <c r="J941" s="1">
        <v>3</v>
      </c>
      <c r="K941" s="3">
        <v>307.23</v>
      </c>
      <c r="L941" s="3">
        <f>K941/1.25</f>
        <v>245.78400000000002</v>
      </c>
      <c r="M941" s="2">
        <v>233.03</v>
      </c>
      <c r="AA941" s="4"/>
    </row>
    <row r="942" spans="1:34" x14ac:dyDescent="0.25">
      <c r="A942">
        <v>25170</v>
      </c>
      <c r="D942" t="s">
        <v>3889</v>
      </c>
      <c r="E942" t="s">
        <v>3890</v>
      </c>
      <c r="F942" t="s">
        <v>41</v>
      </c>
      <c r="G942" t="s">
        <v>2849</v>
      </c>
      <c r="H942">
        <v>1</v>
      </c>
      <c r="I942" s="1">
        <v>1</v>
      </c>
      <c r="J942" s="1">
        <v>2</v>
      </c>
      <c r="K942" s="3">
        <v>46.89</v>
      </c>
      <c r="L942" s="3">
        <f>K942/1.25</f>
        <v>37.512</v>
      </c>
      <c r="M942" s="2">
        <v>36.06</v>
      </c>
      <c r="AA942" s="4"/>
    </row>
    <row r="943" spans="1:34" x14ac:dyDescent="0.25">
      <c r="A943">
        <v>18044</v>
      </c>
      <c r="D943" t="s">
        <v>3891</v>
      </c>
      <c r="E943" t="s">
        <v>3892</v>
      </c>
      <c r="F943" t="s">
        <v>41</v>
      </c>
      <c r="G943" t="s">
        <v>2849</v>
      </c>
      <c r="H943">
        <v>0</v>
      </c>
      <c r="I943" s="1">
        <v>1</v>
      </c>
      <c r="J943" s="1">
        <v>8</v>
      </c>
      <c r="K943" s="3">
        <v>77.290000000000006</v>
      </c>
      <c r="L943" s="3">
        <f>K943/1.25</f>
        <v>61.832000000000008</v>
      </c>
      <c r="M943" s="2">
        <v>64.31</v>
      </c>
      <c r="AA943" s="4"/>
    </row>
    <row r="944" spans="1:34" x14ac:dyDescent="0.25">
      <c r="A944">
        <v>43486</v>
      </c>
      <c r="D944" t="s">
        <v>3895</v>
      </c>
      <c r="E944" t="s">
        <v>3896</v>
      </c>
      <c r="F944" t="s">
        <v>3897</v>
      </c>
      <c r="G944" t="s">
        <v>63</v>
      </c>
      <c r="H944">
        <v>5</v>
      </c>
      <c r="I944" s="1">
        <v>14</v>
      </c>
      <c r="J944" s="1">
        <v>30</v>
      </c>
      <c r="K944" s="3">
        <v>17.46</v>
      </c>
      <c r="L944" s="3">
        <f>K944/1.25</f>
        <v>13.968</v>
      </c>
      <c r="M944" s="2">
        <v>775</v>
      </c>
      <c r="AA944" s="4"/>
    </row>
    <row r="945" spans="1:34" x14ac:dyDescent="0.25">
      <c r="A945">
        <v>25474</v>
      </c>
      <c r="C945" t="s">
        <v>3900</v>
      </c>
      <c r="D945" t="s">
        <v>3898</v>
      </c>
      <c r="E945" t="s">
        <v>3899</v>
      </c>
      <c r="F945" t="s">
        <v>3897</v>
      </c>
      <c r="G945" t="s">
        <v>60</v>
      </c>
      <c r="H945">
        <v>4</v>
      </c>
      <c r="I945" s="1">
        <v>2</v>
      </c>
      <c r="J945" s="1">
        <v>1</v>
      </c>
      <c r="K945" s="3">
        <v>64.680000000000007</v>
      </c>
      <c r="L945" s="3">
        <f>K945/1.25</f>
        <v>51.744000000000007</v>
      </c>
      <c r="M945" s="2">
        <v>64.72</v>
      </c>
      <c r="Z945" s="2">
        <v>63.63</v>
      </c>
      <c r="AA945" s="4" t="s">
        <v>949</v>
      </c>
    </row>
    <row r="946" spans="1:34" x14ac:dyDescent="0.25">
      <c r="D946" t="s">
        <v>3901</v>
      </c>
      <c r="E946" t="s">
        <v>3902</v>
      </c>
      <c r="H946">
        <v>0</v>
      </c>
      <c r="I946" s="1">
        <v>1</v>
      </c>
      <c r="J946" s="1">
        <v>0</v>
      </c>
      <c r="K946" s="3">
        <v>175.93</v>
      </c>
      <c r="L946" s="3">
        <f>K946/1.25</f>
        <v>140.744</v>
      </c>
      <c r="AA946" s="4"/>
      <c r="AC946" s="2">
        <v>25.640999999999998</v>
      </c>
      <c r="AD946" s="4">
        <v>45260</v>
      </c>
      <c r="AE946" s="29">
        <v>1</v>
      </c>
    </row>
    <row r="947" spans="1:34" x14ac:dyDescent="0.25">
      <c r="A947">
        <v>4926</v>
      </c>
      <c r="B947">
        <v>100942</v>
      </c>
      <c r="C947" t="s">
        <v>3905</v>
      </c>
      <c r="D947" t="s">
        <v>3903</v>
      </c>
      <c r="E947" t="s">
        <v>3904</v>
      </c>
      <c r="F947" t="s">
        <v>2169</v>
      </c>
      <c r="G947" t="s">
        <v>83</v>
      </c>
      <c r="H947">
        <v>1</v>
      </c>
      <c r="I947" s="1">
        <v>1</v>
      </c>
      <c r="J947" s="1">
        <v>1</v>
      </c>
      <c r="K947" s="3">
        <v>149.72999999999999</v>
      </c>
      <c r="L947" s="3">
        <f>K947/1.25</f>
        <v>119.78399999999999</v>
      </c>
      <c r="M947" s="2">
        <v>200.93</v>
      </c>
      <c r="O947" s="2">
        <v>199.62</v>
      </c>
      <c r="P947" s="4" t="s">
        <v>1084</v>
      </c>
      <c r="Z947" s="2">
        <v>198.28</v>
      </c>
      <c r="AA947" s="4" t="s">
        <v>215</v>
      </c>
      <c r="AF947" s="2">
        <v>157.43</v>
      </c>
      <c r="AH947" s="2">
        <v>195.14</v>
      </c>
    </row>
    <row r="948" spans="1:34" x14ac:dyDescent="0.25">
      <c r="D948" t="s">
        <v>3918</v>
      </c>
      <c r="E948" t="s">
        <v>3919</v>
      </c>
      <c r="G948" t="s">
        <v>969</v>
      </c>
      <c r="H948">
        <v>10</v>
      </c>
      <c r="I948" s="1">
        <v>4</v>
      </c>
      <c r="J948" s="1">
        <v>5</v>
      </c>
      <c r="K948" s="3">
        <v>62.42</v>
      </c>
      <c r="L948" s="3">
        <f>K948/1.25</f>
        <v>49.936</v>
      </c>
      <c r="R948" s="2">
        <v>49.79</v>
      </c>
      <c r="S948" s="4">
        <v>45565</v>
      </c>
      <c r="AA948" s="4"/>
    </row>
    <row r="949" spans="1:34" x14ac:dyDescent="0.25">
      <c r="B949">
        <v>118001</v>
      </c>
      <c r="D949" t="s">
        <v>3924</v>
      </c>
      <c r="E949" t="s">
        <v>3925</v>
      </c>
      <c r="G949" t="s">
        <v>3926</v>
      </c>
      <c r="H949">
        <v>18</v>
      </c>
      <c r="I949" s="1">
        <v>9</v>
      </c>
      <c r="J949" s="1">
        <v>1</v>
      </c>
      <c r="K949" s="3">
        <v>161.38</v>
      </c>
      <c r="L949" s="3">
        <f>K949/1.25</f>
        <v>129.10399999999998</v>
      </c>
      <c r="O949" s="2">
        <v>172.73</v>
      </c>
      <c r="P949" s="4" t="s">
        <v>724</v>
      </c>
      <c r="R949" s="2">
        <v>128.97999999999999</v>
      </c>
      <c r="S949" s="4">
        <v>46022</v>
      </c>
      <c r="T949" s="29">
        <v>12</v>
      </c>
      <c r="AA949" s="4"/>
    </row>
    <row r="950" spans="1:34" x14ac:dyDescent="0.25">
      <c r="A950">
        <v>662</v>
      </c>
      <c r="C950" t="s">
        <v>3935</v>
      </c>
      <c r="D950" t="s">
        <v>3933</v>
      </c>
      <c r="E950" t="s">
        <v>3934</v>
      </c>
      <c r="F950" t="s">
        <v>1349</v>
      </c>
      <c r="G950" t="s">
        <v>936</v>
      </c>
      <c r="H950">
        <v>13</v>
      </c>
      <c r="I950" s="1">
        <v>10</v>
      </c>
      <c r="J950" s="1">
        <v>0</v>
      </c>
      <c r="K950" s="3">
        <v>71.47</v>
      </c>
      <c r="L950" s="3">
        <f>K950/1.25</f>
        <v>57.176000000000002</v>
      </c>
      <c r="M950" s="2">
        <v>62.96</v>
      </c>
      <c r="R950" s="2">
        <v>57.12</v>
      </c>
      <c r="S950" s="4">
        <v>45354</v>
      </c>
      <c r="T950" s="29">
        <v>12</v>
      </c>
      <c r="Z950" s="2">
        <v>61.71</v>
      </c>
      <c r="AA950" s="4" t="s">
        <v>125</v>
      </c>
      <c r="AC950" s="2">
        <v>65.765000000000001</v>
      </c>
      <c r="AD950" s="4">
        <v>45673</v>
      </c>
    </row>
    <row r="951" spans="1:34" x14ac:dyDescent="0.25">
      <c r="A951">
        <v>23028</v>
      </c>
      <c r="C951" t="s">
        <v>3938</v>
      </c>
      <c r="D951" t="s">
        <v>3936</v>
      </c>
      <c r="E951" t="s">
        <v>3937</v>
      </c>
      <c r="F951" t="s">
        <v>1349</v>
      </c>
      <c r="G951" t="s">
        <v>1320</v>
      </c>
      <c r="H951">
        <v>5</v>
      </c>
      <c r="I951" s="1">
        <v>2</v>
      </c>
      <c r="J951" s="1">
        <v>2</v>
      </c>
      <c r="K951" s="3">
        <v>44.63</v>
      </c>
      <c r="L951" s="3">
        <f>K951/1.25</f>
        <v>35.704000000000001</v>
      </c>
      <c r="M951" s="2">
        <v>53.33</v>
      </c>
      <c r="R951" s="2">
        <v>35.520000000000003</v>
      </c>
      <c r="S951" s="4">
        <v>45443</v>
      </c>
      <c r="Z951" s="2">
        <v>51.6</v>
      </c>
      <c r="AA951" s="4"/>
    </row>
    <row r="952" spans="1:34" x14ac:dyDescent="0.25">
      <c r="A952">
        <v>4939</v>
      </c>
      <c r="B952">
        <v>107228</v>
      </c>
      <c r="C952" t="s">
        <v>3941</v>
      </c>
      <c r="D952" t="s">
        <v>3939</v>
      </c>
      <c r="E952" t="s">
        <v>3940</v>
      </c>
      <c r="F952" t="s">
        <v>1349</v>
      </c>
      <c r="G952" t="s">
        <v>83</v>
      </c>
      <c r="H952">
        <v>3</v>
      </c>
      <c r="I952" s="1">
        <v>3</v>
      </c>
      <c r="J952" s="1">
        <v>2</v>
      </c>
      <c r="K952" s="3">
        <v>83.44</v>
      </c>
      <c r="L952" s="3">
        <f>K952/1.25</f>
        <v>66.751999999999995</v>
      </c>
      <c r="M952" s="2">
        <v>76.89</v>
      </c>
      <c r="O952" s="2">
        <v>76.399000000000001</v>
      </c>
      <c r="P952" s="4" t="s">
        <v>691</v>
      </c>
      <c r="Z952" s="2">
        <v>75.88</v>
      </c>
      <c r="AA952" s="4" t="s">
        <v>417</v>
      </c>
    </row>
    <row r="953" spans="1:34" x14ac:dyDescent="0.25">
      <c r="A953">
        <v>98297</v>
      </c>
      <c r="D953" t="s">
        <v>3944</v>
      </c>
      <c r="E953" t="s">
        <v>3945</v>
      </c>
      <c r="F953" t="s">
        <v>3946</v>
      </c>
      <c r="G953" t="s">
        <v>3947</v>
      </c>
      <c r="H953">
        <v>1</v>
      </c>
      <c r="I953" s="1">
        <v>2</v>
      </c>
      <c r="J953" s="1">
        <v>1</v>
      </c>
      <c r="K953" s="3">
        <v>575.33000000000004</v>
      </c>
      <c r="L953" s="3">
        <f>K953/1.25</f>
        <v>460.26400000000001</v>
      </c>
      <c r="M953" s="2">
        <v>513.26</v>
      </c>
      <c r="AA953" s="4"/>
    </row>
    <row r="954" spans="1:34" x14ac:dyDescent="0.25">
      <c r="C954" t="s">
        <v>3954</v>
      </c>
      <c r="D954">
        <v>8904306500993</v>
      </c>
      <c r="E954" t="s">
        <v>3952</v>
      </c>
      <c r="G954" t="s">
        <v>2634</v>
      </c>
      <c r="H954">
        <v>30</v>
      </c>
      <c r="I954" s="1">
        <v>1</v>
      </c>
      <c r="J954" s="1">
        <v>0</v>
      </c>
      <c r="K954" s="3">
        <v>84.08</v>
      </c>
      <c r="L954" s="3">
        <f>K954/1.25</f>
        <v>67.263999999999996</v>
      </c>
      <c r="R954" s="2">
        <v>530.77</v>
      </c>
      <c r="S954" s="4">
        <v>45626</v>
      </c>
      <c r="T954" s="29">
        <v>1</v>
      </c>
      <c r="Z954" s="2">
        <v>843.96</v>
      </c>
      <c r="AA954" s="4" t="s">
        <v>3953</v>
      </c>
      <c r="AH954" s="2">
        <v>67.92</v>
      </c>
    </row>
    <row r="955" spans="1:34" x14ac:dyDescent="0.25">
      <c r="A955">
        <v>2335</v>
      </c>
      <c r="B955">
        <v>206602</v>
      </c>
      <c r="C955" t="s">
        <v>3958</v>
      </c>
      <c r="D955" t="s">
        <v>3955</v>
      </c>
      <c r="E955" t="s">
        <v>3956</v>
      </c>
      <c r="F955" t="s">
        <v>3957</v>
      </c>
      <c r="G955" t="s">
        <v>3959</v>
      </c>
      <c r="H955">
        <v>1</v>
      </c>
      <c r="I955" s="1">
        <v>1</v>
      </c>
      <c r="J955" s="1">
        <v>14</v>
      </c>
      <c r="K955" s="3">
        <v>110.28</v>
      </c>
      <c r="L955" s="3">
        <f>K955/1.25</f>
        <v>88.224000000000004</v>
      </c>
      <c r="M955" s="2">
        <v>94.97</v>
      </c>
      <c r="O955" s="2">
        <v>93.74</v>
      </c>
      <c r="P955" s="4" t="s">
        <v>37</v>
      </c>
      <c r="Z955" s="2">
        <v>93.11</v>
      </c>
      <c r="AA955" s="4" t="s">
        <v>125</v>
      </c>
    </row>
    <row r="956" spans="1:34" x14ac:dyDescent="0.25">
      <c r="A956">
        <v>20400</v>
      </c>
      <c r="C956" t="s">
        <v>3965</v>
      </c>
      <c r="D956" t="s">
        <v>3962</v>
      </c>
      <c r="E956" t="s">
        <v>3963</v>
      </c>
      <c r="F956" t="s">
        <v>3964</v>
      </c>
      <c r="G956" t="s">
        <v>101</v>
      </c>
      <c r="H956">
        <v>16</v>
      </c>
      <c r="I956" s="1">
        <v>2</v>
      </c>
      <c r="J956" s="1">
        <v>4</v>
      </c>
      <c r="K956" s="3">
        <v>149.09</v>
      </c>
      <c r="L956" s="3">
        <f>K956/1.25</f>
        <v>119.27200000000001</v>
      </c>
      <c r="M956" s="2">
        <v>129.06</v>
      </c>
      <c r="R956" s="2">
        <v>119.29</v>
      </c>
      <c r="S956" s="4">
        <v>45808</v>
      </c>
      <c r="Z956" s="2">
        <v>125.7</v>
      </c>
      <c r="AA956" s="4" t="s">
        <v>125</v>
      </c>
      <c r="AH956" s="2">
        <v>114.17</v>
      </c>
    </row>
    <row r="957" spans="1:34" x14ac:dyDescent="0.25">
      <c r="A957">
        <v>38097</v>
      </c>
      <c r="B957">
        <v>102242</v>
      </c>
      <c r="C957" t="s">
        <v>3968</v>
      </c>
      <c r="D957" t="s">
        <v>3966</v>
      </c>
      <c r="E957" t="s">
        <v>3967</v>
      </c>
      <c r="F957" t="s">
        <v>41</v>
      </c>
      <c r="G957" t="s">
        <v>702</v>
      </c>
      <c r="H957">
        <v>0</v>
      </c>
      <c r="I957" s="1">
        <v>2</v>
      </c>
      <c r="J957" s="1">
        <v>2</v>
      </c>
      <c r="K957" s="3">
        <v>177.55</v>
      </c>
      <c r="L957" s="3">
        <f>K957/1.25</f>
        <v>142.04000000000002</v>
      </c>
      <c r="M957" s="2">
        <v>135.08000000000001</v>
      </c>
      <c r="O957" s="2">
        <v>137.84</v>
      </c>
      <c r="P957" s="4" t="s">
        <v>691</v>
      </c>
      <c r="U957" s="2">
        <v>81.25</v>
      </c>
      <c r="V957" s="4">
        <v>45229</v>
      </c>
      <c r="Z957" s="2">
        <v>136.91999999999999</v>
      </c>
      <c r="AA957" s="4" t="s">
        <v>417</v>
      </c>
      <c r="AH957" s="2">
        <v>124.87</v>
      </c>
    </row>
    <row r="958" spans="1:34" x14ac:dyDescent="0.25">
      <c r="B958">
        <v>100345</v>
      </c>
      <c r="C958" t="s">
        <v>3973</v>
      </c>
      <c r="D958" t="s">
        <v>3971</v>
      </c>
      <c r="E958" t="s">
        <v>3972</v>
      </c>
      <c r="G958" t="s">
        <v>3974</v>
      </c>
      <c r="H958">
        <v>0</v>
      </c>
      <c r="I958" s="1">
        <v>2</v>
      </c>
      <c r="J958" s="1">
        <v>2</v>
      </c>
      <c r="K958" s="3">
        <v>582.12</v>
      </c>
      <c r="L958" s="3">
        <f>K958/1.25</f>
        <v>465.69600000000003</v>
      </c>
      <c r="O958" s="2">
        <v>522.73</v>
      </c>
      <c r="P958" s="4" t="s">
        <v>1708</v>
      </c>
      <c r="Z958" s="2">
        <v>519.22</v>
      </c>
      <c r="AA958" s="4"/>
      <c r="AH958" s="2">
        <v>321.70999999999998</v>
      </c>
    </row>
    <row r="959" spans="1:34" x14ac:dyDescent="0.25">
      <c r="A959">
        <v>20433</v>
      </c>
      <c r="B959">
        <v>117344</v>
      </c>
      <c r="D959" t="s">
        <v>3977</v>
      </c>
      <c r="E959" t="s">
        <v>3978</v>
      </c>
      <c r="F959" t="s">
        <v>1380</v>
      </c>
      <c r="G959" t="s">
        <v>828</v>
      </c>
      <c r="H959">
        <v>12</v>
      </c>
      <c r="I959" s="1">
        <v>5</v>
      </c>
      <c r="J959" s="1">
        <v>5</v>
      </c>
      <c r="K959" s="3">
        <v>53.68</v>
      </c>
      <c r="L959" s="3">
        <f>K959/1.25</f>
        <v>42.944000000000003</v>
      </c>
      <c r="M959" s="2">
        <v>60</v>
      </c>
      <c r="O959" s="2">
        <v>54.55</v>
      </c>
      <c r="P959" s="4" t="s">
        <v>374</v>
      </c>
      <c r="R959" s="2">
        <v>45.42</v>
      </c>
      <c r="S959" s="4">
        <v>45838</v>
      </c>
      <c r="AA959" s="4"/>
    </row>
    <row r="960" spans="1:34" x14ac:dyDescent="0.25">
      <c r="D960" t="s">
        <v>3979</v>
      </c>
      <c r="E960" t="s">
        <v>3980</v>
      </c>
      <c r="G960" t="s">
        <v>570</v>
      </c>
      <c r="H960">
        <v>17</v>
      </c>
      <c r="I960" s="1">
        <v>5</v>
      </c>
      <c r="J960" s="1">
        <v>3</v>
      </c>
      <c r="K960" s="3">
        <v>40.1</v>
      </c>
      <c r="L960" s="3">
        <f>K960/1.25</f>
        <v>32.08</v>
      </c>
      <c r="R960" s="2">
        <v>32.03</v>
      </c>
      <c r="S960" s="4">
        <v>45626</v>
      </c>
      <c r="T960" s="29">
        <v>3</v>
      </c>
      <c r="AA960" s="4"/>
      <c r="AC960" s="2">
        <v>38.43</v>
      </c>
      <c r="AD960" s="4">
        <v>45626</v>
      </c>
    </row>
    <row r="961" spans="1:34" x14ac:dyDescent="0.25">
      <c r="B961">
        <v>116307</v>
      </c>
      <c r="C961" t="s">
        <v>3985</v>
      </c>
      <c r="D961" t="s">
        <v>3983</v>
      </c>
      <c r="E961" t="s">
        <v>3984</v>
      </c>
      <c r="G961" t="s">
        <v>416</v>
      </c>
      <c r="H961">
        <v>4</v>
      </c>
      <c r="I961" s="1">
        <v>4</v>
      </c>
      <c r="J961" s="1">
        <v>6</v>
      </c>
      <c r="K961" s="3">
        <v>100.58</v>
      </c>
      <c r="L961" s="3">
        <f>K961/1.25</f>
        <v>80.463999999999999</v>
      </c>
      <c r="O961" s="2">
        <v>82.82</v>
      </c>
      <c r="P961" s="4" t="s">
        <v>449</v>
      </c>
      <c r="Z961" s="2">
        <v>82.26</v>
      </c>
      <c r="AA961" s="4" t="s">
        <v>58</v>
      </c>
    </row>
    <row r="962" spans="1:34" x14ac:dyDescent="0.25">
      <c r="A962">
        <v>5582</v>
      </c>
      <c r="B962">
        <v>106543</v>
      </c>
      <c r="C962" t="s">
        <v>3990</v>
      </c>
      <c r="D962" t="s">
        <v>3988</v>
      </c>
      <c r="E962" t="s">
        <v>3989</v>
      </c>
      <c r="F962" t="s">
        <v>1380</v>
      </c>
      <c r="G962" t="s">
        <v>416</v>
      </c>
      <c r="H962">
        <v>2</v>
      </c>
      <c r="I962" s="1">
        <v>2</v>
      </c>
      <c r="J962" s="1">
        <v>2</v>
      </c>
      <c r="K962" s="3">
        <v>160.41</v>
      </c>
      <c r="L962" s="3">
        <f>K962/1.25</f>
        <v>128.328</v>
      </c>
      <c r="M962" s="2">
        <v>71.98</v>
      </c>
      <c r="O962" s="2">
        <v>143.96</v>
      </c>
      <c r="P962" s="4" t="s">
        <v>449</v>
      </c>
      <c r="R962" s="2">
        <v>128.38999999999999</v>
      </c>
      <c r="S962" s="4">
        <v>45688</v>
      </c>
      <c r="Z962" s="2">
        <v>143</v>
      </c>
      <c r="AA962" s="4" t="s">
        <v>58</v>
      </c>
    </row>
    <row r="963" spans="1:34" x14ac:dyDescent="0.25">
      <c r="A963">
        <v>90121</v>
      </c>
      <c r="B963">
        <v>110645</v>
      </c>
      <c r="C963" t="s">
        <v>3993</v>
      </c>
      <c r="D963" t="s">
        <v>3991</v>
      </c>
      <c r="E963" t="s">
        <v>3992</v>
      </c>
      <c r="F963" t="s">
        <v>1380</v>
      </c>
      <c r="G963" t="s">
        <v>635</v>
      </c>
      <c r="H963">
        <v>0</v>
      </c>
      <c r="I963" s="1">
        <v>1</v>
      </c>
      <c r="J963" s="1">
        <v>3</v>
      </c>
      <c r="K963" s="3">
        <v>182.4</v>
      </c>
      <c r="L963" s="3">
        <f>K963/1.25</f>
        <v>145.92000000000002</v>
      </c>
      <c r="M963" s="2">
        <v>146.18</v>
      </c>
      <c r="O963" s="2">
        <v>155.75</v>
      </c>
      <c r="P963" s="4" t="s">
        <v>104</v>
      </c>
      <c r="Z963" s="2">
        <v>154.71</v>
      </c>
      <c r="AA963" s="4" t="s">
        <v>271</v>
      </c>
    </row>
    <row r="964" spans="1:34" x14ac:dyDescent="0.25">
      <c r="A964">
        <v>27722</v>
      </c>
      <c r="B964">
        <v>117987</v>
      </c>
      <c r="D964" t="s">
        <v>3994</v>
      </c>
      <c r="E964" t="s">
        <v>3995</v>
      </c>
      <c r="F964" t="s">
        <v>1380</v>
      </c>
      <c r="G964" t="s">
        <v>3996</v>
      </c>
      <c r="H964">
        <v>1</v>
      </c>
      <c r="I964" s="1">
        <v>3</v>
      </c>
      <c r="J964" s="1">
        <v>0</v>
      </c>
      <c r="K964" s="3">
        <v>126.77</v>
      </c>
      <c r="L964" s="3">
        <f>K964/1.25</f>
        <v>101.416</v>
      </c>
      <c r="M964" s="2">
        <v>129.55000000000001</v>
      </c>
      <c r="O964" s="2">
        <v>127.87</v>
      </c>
      <c r="P964" s="4" t="s">
        <v>972</v>
      </c>
      <c r="Q964" s="29">
        <v>6</v>
      </c>
      <c r="AA964" s="4"/>
    </row>
    <row r="965" spans="1:34" x14ac:dyDescent="0.25">
      <c r="B965">
        <v>116008</v>
      </c>
      <c r="D965" t="s">
        <v>3997</v>
      </c>
      <c r="E965" t="s">
        <v>3998</v>
      </c>
      <c r="G965" t="s">
        <v>1228</v>
      </c>
      <c r="H965">
        <v>6</v>
      </c>
      <c r="I965" s="1">
        <v>3</v>
      </c>
      <c r="J965" s="1">
        <v>9</v>
      </c>
      <c r="K965" s="3">
        <v>53.36</v>
      </c>
      <c r="L965" s="3">
        <f>K965/1.25</f>
        <v>42.688000000000002</v>
      </c>
      <c r="O965" s="2">
        <v>39.479999999999997</v>
      </c>
      <c r="P965" s="4" t="s">
        <v>208</v>
      </c>
      <c r="AA965" s="4"/>
    </row>
    <row r="966" spans="1:34" x14ac:dyDescent="0.25">
      <c r="B966">
        <v>116021</v>
      </c>
      <c r="C966" t="s">
        <v>4001</v>
      </c>
      <c r="D966" t="s">
        <v>3999</v>
      </c>
      <c r="E966" t="s">
        <v>4000</v>
      </c>
      <c r="G966" t="s">
        <v>416</v>
      </c>
      <c r="H966">
        <v>4</v>
      </c>
      <c r="I966" s="1">
        <v>3</v>
      </c>
      <c r="J966" s="1">
        <v>6</v>
      </c>
      <c r="K966" s="3">
        <v>119.98</v>
      </c>
      <c r="L966" s="3">
        <f>K966/1.25</f>
        <v>95.984000000000009</v>
      </c>
      <c r="O966" s="2">
        <v>99.29</v>
      </c>
      <c r="P966" s="4" t="s">
        <v>3715</v>
      </c>
      <c r="Z966" s="2">
        <v>98.62</v>
      </c>
      <c r="AA966" s="4" t="s">
        <v>3716</v>
      </c>
    </row>
    <row r="967" spans="1:34" x14ac:dyDescent="0.25">
      <c r="A967">
        <v>3913</v>
      </c>
      <c r="B967">
        <v>108055</v>
      </c>
      <c r="C967" t="s">
        <v>4007</v>
      </c>
      <c r="D967" t="s">
        <v>4004</v>
      </c>
      <c r="E967" t="s">
        <v>4005</v>
      </c>
      <c r="F967" t="s">
        <v>1380</v>
      </c>
      <c r="G967" t="s">
        <v>416</v>
      </c>
      <c r="H967">
        <v>8</v>
      </c>
      <c r="I967" s="1">
        <v>1</v>
      </c>
      <c r="J967" s="1">
        <v>1</v>
      </c>
      <c r="K967" s="3">
        <v>187.57</v>
      </c>
      <c r="L967" s="3">
        <f>K967/1.25</f>
        <v>150.05599999999998</v>
      </c>
      <c r="M967" s="2">
        <v>145.06</v>
      </c>
      <c r="N967" s="29">
        <v>1</v>
      </c>
      <c r="O967" s="2">
        <v>161.18</v>
      </c>
      <c r="P967" s="4" t="s">
        <v>2231</v>
      </c>
      <c r="R967" s="2">
        <v>143.83000000000001</v>
      </c>
      <c r="S967" s="4">
        <v>46629</v>
      </c>
      <c r="Z967" s="2">
        <v>160.1</v>
      </c>
      <c r="AA967" s="4" t="s">
        <v>4006</v>
      </c>
    </row>
    <row r="968" spans="1:34" x14ac:dyDescent="0.25">
      <c r="D968" t="s">
        <v>4008</v>
      </c>
      <c r="E968" t="s">
        <v>4009</v>
      </c>
      <c r="G968" t="s">
        <v>1293</v>
      </c>
      <c r="H968">
        <v>0</v>
      </c>
      <c r="I968" s="1">
        <v>3</v>
      </c>
      <c r="J968" s="1">
        <v>0</v>
      </c>
      <c r="K968" s="3">
        <v>49.8</v>
      </c>
      <c r="L968" s="3">
        <f>K968/1.25</f>
        <v>39.839999999999996</v>
      </c>
      <c r="R968" s="2">
        <v>39.89</v>
      </c>
      <c r="S968" s="4">
        <v>45747</v>
      </c>
      <c r="T968" s="29">
        <v>6</v>
      </c>
      <c r="AA968" s="4"/>
    </row>
    <row r="969" spans="1:34" x14ac:dyDescent="0.25">
      <c r="A969">
        <v>26713</v>
      </c>
      <c r="D969" t="s">
        <v>4010</v>
      </c>
      <c r="E969" t="s">
        <v>4011</v>
      </c>
      <c r="F969" t="s">
        <v>4012</v>
      </c>
      <c r="G969" t="s">
        <v>3225</v>
      </c>
      <c r="H969">
        <v>0</v>
      </c>
      <c r="I969" s="1">
        <v>1</v>
      </c>
      <c r="J969" s="1">
        <v>2</v>
      </c>
      <c r="K969" s="3">
        <v>406.19</v>
      </c>
      <c r="L969" s="3">
        <f>K969/1.25</f>
        <v>324.952</v>
      </c>
      <c r="M969" s="2">
        <v>319.74</v>
      </c>
      <c r="AA969" s="4"/>
    </row>
    <row r="970" spans="1:34" x14ac:dyDescent="0.25">
      <c r="D970" t="s">
        <v>4019</v>
      </c>
      <c r="E970" t="s">
        <v>4020</v>
      </c>
      <c r="G970" t="s">
        <v>4021</v>
      </c>
      <c r="H970">
        <v>4</v>
      </c>
      <c r="I970" s="1">
        <v>2</v>
      </c>
      <c r="J970" s="1">
        <v>1</v>
      </c>
      <c r="K970" s="3">
        <v>58.21</v>
      </c>
      <c r="L970" s="3">
        <f>K970/1.25</f>
        <v>46.567999999999998</v>
      </c>
      <c r="R970" s="2">
        <v>39.299999999999997</v>
      </c>
      <c r="S970" s="4">
        <v>45504</v>
      </c>
      <c r="T970" s="29">
        <v>3</v>
      </c>
      <c r="AA970" s="4"/>
      <c r="AF970" s="2">
        <v>39.950000000000003</v>
      </c>
      <c r="AH970" s="2">
        <v>45.28</v>
      </c>
    </row>
    <row r="971" spans="1:34" x14ac:dyDescent="0.25">
      <c r="A971">
        <v>26729</v>
      </c>
      <c r="D971" t="s">
        <v>4026</v>
      </c>
      <c r="E971" t="s">
        <v>4027</v>
      </c>
      <c r="F971" t="s">
        <v>3543</v>
      </c>
      <c r="G971" t="s">
        <v>3225</v>
      </c>
      <c r="H971">
        <v>1</v>
      </c>
      <c r="I971" s="1">
        <v>4</v>
      </c>
      <c r="J971" s="1">
        <v>1</v>
      </c>
      <c r="K971" s="3">
        <v>50.13</v>
      </c>
      <c r="L971" s="3">
        <f>K971/1.25</f>
        <v>40.103999999999999</v>
      </c>
      <c r="M971" s="2">
        <v>36.369999999999997</v>
      </c>
      <c r="N971" s="29">
        <v>4</v>
      </c>
      <c r="AA971" s="4"/>
    </row>
    <row r="972" spans="1:34" x14ac:dyDescent="0.25">
      <c r="D972" t="s">
        <v>4028</v>
      </c>
      <c r="E972" t="s">
        <v>4029</v>
      </c>
      <c r="G972" t="s">
        <v>4030</v>
      </c>
      <c r="H972">
        <v>0</v>
      </c>
      <c r="I972" s="1">
        <v>2</v>
      </c>
      <c r="J972" s="1">
        <v>4</v>
      </c>
      <c r="K972" s="3">
        <v>94.76</v>
      </c>
      <c r="L972" s="3">
        <f>K972/1.25</f>
        <v>75.808000000000007</v>
      </c>
      <c r="X972" s="2">
        <v>74.974400000000003</v>
      </c>
      <c r="AA972" s="4"/>
    </row>
    <row r="973" spans="1:34" x14ac:dyDescent="0.25">
      <c r="A973">
        <v>6006</v>
      </c>
      <c r="B973">
        <v>102476</v>
      </c>
      <c r="C973" t="s">
        <v>4039</v>
      </c>
      <c r="D973" t="s">
        <v>4037</v>
      </c>
      <c r="E973" t="s">
        <v>4038</v>
      </c>
      <c r="F973" t="s">
        <v>4035</v>
      </c>
      <c r="G973" t="s">
        <v>201</v>
      </c>
      <c r="H973">
        <v>0</v>
      </c>
      <c r="I973" s="1">
        <v>1</v>
      </c>
      <c r="J973" s="1">
        <v>6</v>
      </c>
      <c r="K973" s="3">
        <v>154.59</v>
      </c>
      <c r="L973" s="3">
        <f>K973/1.25</f>
        <v>123.672</v>
      </c>
      <c r="M973" s="2">
        <v>146.27000000000001</v>
      </c>
      <c r="O973" s="2">
        <v>144.38</v>
      </c>
      <c r="P973" s="4" t="s">
        <v>200</v>
      </c>
      <c r="R973" s="2">
        <v>125.49</v>
      </c>
      <c r="S973" s="4">
        <v>45716</v>
      </c>
      <c r="X973" s="2">
        <v>133.92179999999999</v>
      </c>
      <c r="Z973" s="2">
        <v>143.41</v>
      </c>
      <c r="AA973" s="4" t="s">
        <v>225</v>
      </c>
      <c r="AF973" s="2">
        <v>117.16</v>
      </c>
    </row>
    <row r="974" spans="1:34" x14ac:dyDescent="0.25">
      <c r="A974">
        <v>6011</v>
      </c>
      <c r="B974">
        <v>105013</v>
      </c>
      <c r="C974" t="s">
        <v>4036</v>
      </c>
      <c r="D974" t="s">
        <v>4033</v>
      </c>
      <c r="E974" t="s">
        <v>4034</v>
      </c>
      <c r="F974" t="s">
        <v>4035</v>
      </c>
      <c r="G974" t="s">
        <v>201</v>
      </c>
      <c r="H974">
        <v>0</v>
      </c>
      <c r="I974" s="1">
        <v>1</v>
      </c>
      <c r="J974" s="1">
        <v>2</v>
      </c>
      <c r="K974" s="3">
        <v>249.99</v>
      </c>
      <c r="L974" s="3">
        <f>K974/1.25</f>
        <v>199.99200000000002</v>
      </c>
      <c r="M974" s="2">
        <v>184.54</v>
      </c>
      <c r="O974" s="2">
        <v>182.14</v>
      </c>
      <c r="P974" s="4" t="s">
        <v>51</v>
      </c>
      <c r="Z974" s="2">
        <v>180.92</v>
      </c>
      <c r="AA974" s="4" t="s">
        <v>53</v>
      </c>
    </row>
    <row r="975" spans="1:34" x14ac:dyDescent="0.25">
      <c r="A975">
        <v>6005</v>
      </c>
      <c r="B975">
        <v>102475</v>
      </c>
      <c r="C975" t="s">
        <v>4042</v>
      </c>
      <c r="D975" t="s">
        <v>4040</v>
      </c>
      <c r="E975" t="s">
        <v>4041</v>
      </c>
      <c r="F975" t="s">
        <v>4035</v>
      </c>
      <c r="G975" t="s">
        <v>201</v>
      </c>
      <c r="H975">
        <v>7</v>
      </c>
      <c r="I975" s="1">
        <v>1</v>
      </c>
      <c r="J975" s="1">
        <v>3</v>
      </c>
      <c r="K975" s="3">
        <v>155.56</v>
      </c>
      <c r="L975" s="3">
        <f>K975/1.25</f>
        <v>124.44800000000001</v>
      </c>
      <c r="M975" s="2">
        <v>128.25</v>
      </c>
      <c r="O975" s="2">
        <v>126.58</v>
      </c>
      <c r="P975" s="4" t="s">
        <v>361</v>
      </c>
      <c r="R975" s="2">
        <v>107.32</v>
      </c>
      <c r="S975" s="4">
        <v>45747</v>
      </c>
      <c r="Z975" s="2">
        <v>125.74</v>
      </c>
      <c r="AA975" s="4" t="s">
        <v>362</v>
      </c>
    </row>
    <row r="976" spans="1:34" x14ac:dyDescent="0.25">
      <c r="D976" t="s">
        <v>4065</v>
      </c>
      <c r="E976" t="s">
        <v>4066</v>
      </c>
      <c r="G976" t="s">
        <v>909</v>
      </c>
      <c r="H976">
        <v>0</v>
      </c>
      <c r="I976" s="1">
        <v>1</v>
      </c>
      <c r="J976" s="1">
        <v>3</v>
      </c>
      <c r="K976" s="3">
        <v>170.76</v>
      </c>
      <c r="L976" s="3">
        <f>K976/1.25</f>
        <v>136.608</v>
      </c>
      <c r="X976" s="2">
        <v>134.95579999999998</v>
      </c>
      <c r="AA976" s="4"/>
    </row>
    <row r="977" spans="1:34" x14ac:dyDescent="0.25">
      <c r="D977" t="s">
        <v>4045</v>
      </c>
      <c r="E977" t="s">
        <v>4046</v>
      </c>
      <c r="H977">
        <v>9</v>
      </c>
      <c r="I977" s="1">
        <v>1</v>
      </c>
      <c r="J977" s="1">
        <v>0</v>
      </c>
      <c r="K977" s="3">
        <v>141.65</v>
      </c>
      <c r="L977" s="3">
        <f>K977/1.25</f>
        <v>113.32000000000001</v>
      </c>
      <c r="AA977" s="4"/>
      <c r="AC977" s="2">
        <v>117.1835</v>
      </c>
      <c r="AD977" s="4">
        <v>45323</v>
      </c>
      <c r="AE977" s="29">
        <v>3</v>
      </c>
    </row>
    <row r="978" spans="1:34" x14ac:dyDescent="0.25">
      <c r="A978">
        <v>23731</v>
      </c>
      <c r="B978">
        <v>116652</v>
      </c>
      <c r="D978" t="s">
        <v>4049</v>
      </c>
      <c r="E978" t="s">
        <v>4050</v>
      </c>
      <c r="F978" t="s">
        <v>4035</v>
      </c>
      <c r="G978" t="s">
        <v>2886</v>
      </c>
      <c r="H978">
        <v>2</v>
      </c>
      <c r="I978" s="1">
        <v>1</v>
      </c>
      <c r="J978" s="1">
        <v>3</v>
      </c>
      <c r="K978" s="3">
        <v>141.65</v>
      </c>
      <c r="L978" s="3">
        <f>K978/1.25</f>
        <v>113.32000000000001</v>
      </c>
      <c r="M978" s="2">
        <v>111.34</v>
      </c>
      <c r="O978" s="2">
        <v>109.9</v>
      </c>
      <c r="P978" s="4" t="s">
        <v>200</v>
      </c>
      <c r="AA978" s="4"/>
    </row>
    <row r="979" spans="1:34" x14ac:dyDescent="0.25">
      <c r="A979">
        <v>1774</v>
      </c>
      <c r="D979" t="s">
        <v>4053</v>
      </c>
      <c r="E979" t="s">
        <v>4054</v>
      </c>
      <c r="F979" t="s">
        <v>4035</v>
      </c>
      <c r="G979" t="s">
        <v>936</v>
      </c>
      <c r="H979">
        <v>3</v>
      </c>
      <c r="I979" s="1">
        <v>1</v>
      </c>
      <c r="J979" s="1">
        <v>2</v>
      </c>
      <c r="K979" s="3">
        <v>124.51</v>
      </c>
      <c r="L979" s="3">
        <f>K979/1.25</f>
        <v>99.608000000000004</v>
      </c>
      <c r="M979" s="2">
        <v>96.24</v>
      </c>
      <c r="U979" s="2">
        <v>77.053979576915211</v>
      </c>
      <c r="V979" s="4">
        <v>45778</v>
      </c>
      <c r="AA979" s="4"/>
      <c r="AC979" s="2">
        <v>28.560000000000006</v>
      </c>
      <c r="AD979" s="4">
        <v>45792</v>
      </c>
      <c r="AF979" s="2">
        <v>86.51</v>
      </c>
    </row>
    <row r="980" spans="1:34" x14ac:dyDescent="0.25">
      <c r="C980" t="s">
        <v>4057</v>
      </c>
      <c r="D980" t="s">
        <v>4055</v>
      </c>
      <c r="E980" t="s">
        <v>4056</v>
      </c>
      <c r="G980" t="s">
        <v>88</v>
      </c>
      <c r="H980">
        <v>8</v>
      </c>
      <c r="I980" s="1">
        <v>2</v>
      </c>
      <c r="J980" s="1">
        <v>5</v>
      </c>
      <c r="K980" s="3">
        <v>64.03</v>
      </c>
      <c r="L980" s="3">
        <f>K980/1.25</f>
        <v>51.224000000000004</v>
      </c>
      <c r="R980" s="2">
        <v>51.25</v>
      </c>
      <c r="S980" s="4">
        <v>45534</v>
      </c>
      <c r="Z980" s="2">
        <v>83.53</v>
      </c>
      <c r="AA980" s="4" t="s">
        <v>180</v>
      </c>
      <c r="AH980" s="2">
        <v>55.31</v>
      </c>
    </row>
    <row r="981" spans="1:34" x14ac:dyDescent="0.25">
      <c r="B981">
        <v>117787</v>
      </c>
      <c r="D981" t="s">
        <v>4058</v>
      </c>
      <c r="E981" t="s">
        <v>4059</v>
      </c>
      <c r="G981" t="s">
        <v>969</v>
      </c>
      <c r="H981">
        <v>6</v>
      </c>
      <c r="I981" s="1">
        <v>4</v>
      </c>
      <c r="J981" s="1">
        <v>3</v>
      </c>
      <c r="K981" s="3">
        <v>80.53</v>
      </c>
      <c r="L981" s="3">
        <f>K981/1.25</f>
        <v>64.424000000000007</v>
      </c>
      <c r="O981" s="2">
        <v>82.106999999999999</v>
      </c>
      <c r="P981" s="4" t="s">
        <v>369</v>
      </c>
      <c r="R981" s="2">
        <v>64.34</v>
      </c>
      <c r="S981" s="4">
        <v>45473</v>
      </c>
      <c r="AA981" s="4"/>
    </row>
    <row r="982" spans="1:34" x14ac:dyDescent="0.25">
      <c r="A982">
        <v>21370</v>
      </c>
      <c r="B982">
        <v>117360</v>
      </c>
      <c r="C982" t="s">
        <v>4064</v>
      </c>
      <c r="D982" t="s">
        <v>4062</v>
      </c>
      <c r="E982" t="s">
        <v>4063</v>
      </c>
      <c r="F982" t="s">
        <v>4035</v>
      </c>
      <c r="G982" t="s">
        <v>828</v>
      </c>
      <c r="H982">
        <v>7</v>
      </c>
      <c r="I982" s="1">
        <v>6</v>
      </c>
      <c r="J982" s="1">
        <v>3</v>
      </c>
      <c r="K982" s="3">
        <v>63.39</v>
      </c>
      <c r="L982" s="3">
        <f>K982/1.25</f>
        <v>50.712000000000003</v>
      </c>
      <c r="M982" s="2">
        <v>71.2</v>
      </c>
      <c r="O982" s="2">
        <v>64.727999999999994</v>
      </c>
      <c r="P982" s="4" t="s">
        <v>374</v>
      </c>
      <c r="R982" s="2">
        <v>52.99</v>
      </c>
      <c r="S982" s="4">
        <v>45869</v>
      </c>
      <c r="Z982" s="2">
        <v>84.43</v>
      </c>
      <c r="AA982" s="4" t="s">
        <v>42</v>
      </c>
      <c r="AC982" s="2">
        <v>69.23</v>
      </c>
      <c r="AD982" s="4">
        <v>45716</v>
      </c>
    </row>
    <row r="983" spans="1:34" x14ac:dyDescent="0.25">
      <c r="A983">
        <v>9732</v>
      </c>
      <c r="C983" t="s">
        <v>4071</v>
      </c>
      <c r="D983" t="s">
        <v>4069</v>
      </c>
      <c r="E983" t="s">
        <v>4070</v>
      </c>
      <c r="F983" t="s">
        <v>4035</v>
      </c>
      <c r="G983" t="s">
        <v>268</v>
      </c>
      <c r="H983">
        <v>8</v>
      </c>
      <c r="I983" s="1">
        <v>1</v>
      </c>
      <c r="J983" s="1">
        <v>3</v>
      </c>
      <c r="K983" s="3">
        <v>186.6</v>
      </c>
      <c r="L983" s="3">
        <f>K983/1.25</f>
        <v>149.28</v>
      </c>
      <c r="M983" s="2">
        <v>165.07</v>
      </c>
      <c r="Z983" s="2">
        <v>161.83000000000001</v>
      </c>
      <c r="AA983" s="4" t="s">
        <v>92</v>
      </c>
      <c r="AF983" s="2">
        <v>148.4</v>
      </c>
      <c r="AH983" s="2">
        <v>147.13999999999999</v>
      </c>
    </row>
    <row r="984" spans="1:34" x14ac:dyDescent="0.25">
      <c r="C984" t="s">
        <v>4075</v>
      </c>
      <c r="D984" t="s">
        <v>4072</v>
      </c>
      <c r="E984" t="s">
        <v>4073</v>
      </c>
      <c r="G984" t="s">
        <v>101</v>
      </c>
      <c r="H984">
        <v>2</v>
      </c>
      <c r="I984" s="1">
        <v>1</v>
      </c>
      <c r="J984" s="1">
        <v>1</v>
      </c>
      <c r="K984" s="3">
        <v>125.48</v>
      </c>
      <c r="L984" s="3">
        <f>K984/1.25</f>
        <v>100.384</v>
      </c>
      <c r="Z984" s="2">
        <v>82.61</v>
      </c>
      <c r="AA984" s="4" t="s">
        <v>4074</v>
      </c>
    </row>
    <row r="985" spans="1:34" x14ac:dyDescent="0.25">
      <c r="C985" t="s">
        <v>4084</v>
      </c>
      <c r="D985" t="s">
        <v>4082</v>
      </c>
      <c r="E985" t="s">
        <v>4083</v>
      </c>
      <c r="G985" t="s">
        <v>709</v>
      </c>
      <c r="H985">
        <v>5</v>
      </c>
      <c r="I985" s="1">
        <v>4</v>
      </c>
      <c r="J985" s="1">
        <v>29</v>
      </c>
      <c r="K985" s="3">
        <v>180.78</v>
      </c>
      <c r="L985" s="3">
        <f>K985/1.25</f>
        <v>144.624</v>
      </c>
      <c r="R985" s="2">
        <v>174.11</v>
      </c>
      <c r="S985" s="4">
        <v>45412</v>
      </c>
      <c r="Z985" s="2">
        <v>157.38</v>
      </c>
      <c r="AA985" s="4" t="s">
        <v>230</v>
      </c>
      <c r="AF985" s="2">
        <v>115.45</v>
      </c>
    </row>
    <row r="986" spans="1:34" x14ac:dyDescent="0.25">
      <c r="A986">
        <v>98010</v>
      </c>
      <c r="C986" t="s">
        <v>4087</v>
      </c>
      <c r="D986" t="s">
        <v>4085</v>
      </c>
      <c r="E986" t="s">
        <v>4086</v>
      </c>
      <c r="F986" t="s">
        <v>2466</v>
      </c>
      <c r="G986" t="s">
        <v>117</v>
      </c>
      <c r="H986">
        <v>32</v>
      </c>
      <c r="I986" s="1">
        <v>10</v>
      </c>
      <c r="J986" s="1">
        <v>20</v>
      </c>
      <c r="K986" s="3">
        <v>138.74</v>
      </c>
      <c r="L986" s="3">
        <f>K986/1.25</f>
        <v>110.992</v>
      </c>
      <c r="M986" s="2">
        <v>117.18</v>
      </c>
      <c r="Z986" s="2">
        <v>159.04</v>
      </c>
      <c r="AA986" s="4"/>
    </row>
    <row r="987" spans="1:34" x14ac:dyDescent="0.25">
      <c r="A987">
        <v>94281</v>
      </c>
      <c r="B987">
        <v>112648</v>
      </c>
      <c r="C987" t="s">
        <v>4090</v>
      </c>
      <c r="D987" t="s">
        <v>4088</v>
      </c>
      <c r="E987" t="s">
        <v>4089</v>
      </c>
      <c r="F987" t="s">
        <v>2442</v>
      </c>
      <c r="G987" t="s">
        <v>499</v>
      </c>
      <c r="H987">
        <v>11</v>
      </c>
      <c r="I987" s="1">
        <v>8</v>
      </c>
      <c r="J987" s="1">
        <v>5</v>
      </c>
      <c r="K987" s="3">
        <v>197.27</v>
      </c>
      <c r="L987" s="3">
        <f>K987/1.25</f>
        <v>157.816</v>
      </c>
      <c r="M987" s="2">
        <v>168.42</v>
      </c>
      <c r="O987" s="2">
        <v>162.34</v>
      </c>
      <c r="P987" s="4" t="s">
        <v>947</v>
      </c>
      <c r="X987" s="2">
        <v>185.03899999999999</v>
      </c>
      <c r="Z987" s="2">
        <v>165.12</v>
      </c>
      <c r="AA987" s="4"/>
      <c r="AF987" s="2">
        <v>154.81</v>
      </c>
      <c r="AH987" s="2">
        <v>148.38999999999999</v>
      </c>
    </row>
    <row r="988" spans="1:34" x14ac:dyDescent="0.25">
      <c r="A988">
        <v>7357</v>
      </c>
      <c r="C988" t="s">
        <v>4093</v>
      </c>
      <c r="D988" t="s">
        <v>4091</v>
      </c>
      <c r="E988" t="s">
        <v>4092</v>
      </c>
      <c r="F988" t="s">
        <v>2442</v>
      </c>
      <c r="G988" t="s">
        <v>499</v>
      </c>
      <c r="H988">
        <v>4</v>
      </c>
      <c r="I988" s="1">
        <v>1</v>
      </c>
      <c r="J988" s="1">
        <v>3</v>
      </c>
      <c r="K988" s="3">
        <v>509.03</v>
      </c>
      <c r="L988" s="3">
        <f>K988/1.25</f>
        <v>407.22399999999999</v>
      </c>
      <c r="M988" s="2">
        <v>405.26</v>
      </c>
      <c r="R988" s="2">
        <v>398.88</v>
      </c>
      <c r="S988" s="4">
        <v>45838</v>
      </c>
      <c r="U988" s="2">
        <v>370.5</v>
      </c>
      <c r="V988" s="4">
        <v>46113</v>
      </c>
      <c r="X988" s="2">
        <v>410.71420000000001</v>
      </c>
      <c r="Z988" s="2">
        <v>397.32</v>
      </c>
      <c r="AA988" s="4" t="s">
        <v>734</v>
      </c>
      <c r="AC988" s="2">
        <v>458.92350000000005</v>
      </c>
      <c r="AD988" s="4">
        <v>45534</v>
      </c>
      <c r="AF988" s="2">
        <v>372.25</v>
      </c>
      <c r="AH988" s="2">
        <v>355.78</v>
      </c>
    </row>
    <row r="989" spans="1:34" x14ac:dyDescent="0.25">
      <c r="A989">
        <v>21561</v>
      </c>
      <c r="B989">
        <v>116262</v>
      </c>
      <c r="D989" t="s">
        <v>4094</v>
      </c>
      <c r="E989" t="s">
        <v>4095</v>
      </c>
      <c r="F989" t="s">
        <v>4096</v>
      </c>
      <c r="G989" t="s">
        <v>1816</v>
      </c>
      <c r="H989">
        <v>0</v>
      </c>
      <c r="I989" s="1">
        <v>1</v>
      </c>
      <c r="J989" s="1">
        <v>2</v>
      </c>
      <c r="K989" s="3">
        <v>187.25</v>
      </c>
      <c r="L989" s="3">
        <f>K989/1.25</f>
        <v>149.80000000000001</v>
      </c>
      <c r="M989" s="2">
        <v>148.97</v>
      </c>
      <c r="O989" s="2">
        <v>147.04</v>
      </c>
      <c r="P989" s="4" t="s">
        <v>87</v>
      </c>
      <c r="AA989" s="4"/>
    </row>
    <row r="990" spans="1:34" x14ac:dyDescent="0.25">
      <c r="A990">
        <v>5514</v>
      </c>
      <c r="B990">
        <v>107547</v>
      </c>
      <c r="C990" t="s">
        <v>4101</v>
      </c>
      <c r="D990">
        <v>7591818026366</v>
      </c>
      <c r="E990" t="s">
        <v>4100</v>
      </c>
      <c r="F990" t="s">
        <v>2164</v>
      </c>
      <c r="G990" t="s">
        <v>318</v>
      </c>
      <c r="H990">
        <v>61</v>
      </c>
      <c r="I990" s="1">
        <v>24</v>
      </c>
      <c r="J990" s="1">
        <v>9</v>
      </c>
      <c r="K990" s="3">
        <v>137.12</v>
      </c>
      <c r="L990" s="3">
        <f>K990/1.25</f>
        <v>109.696</v>
      </c>
      <c r="M990" s="2">
        <v>102.71</v>
      </c>
      <c r="O990" s="2">
        <v>141.91800000000001</v>
      </c>
      <c r="P990" s="4" t="s">
        <v>37</v>
      </c>
      <c r="R990" s="2">
        <v>162.16999999999999</v>
      </c>
      <c r="S990" s="4">
        <v>45838</v>
      </c>
      <c r="U990" s="2">
        <v>110</v>
      </c>
      <c r="V990" s="4">
        <v>45931</v>
      </c>
      <c r="Z990" s="2">
        <v>201.38</v>
      </c>
      <c r="AA990" s="4"/>
    </row>
    <row r="991" spans="1:34" x14ac:dyDescent="0.25">
      <c r="A991">
        <v>97516</v>
      </c>
      <c r="C991" t="s">
        <v>4104</v>
      </c>
      <c r="D991" t="s">
        <v>4102</v>
      </c>
      <c r="E991" t="s">
        <v>4103</v>
      </c>
      <c r="F991" t="s">
        <v>2164</v>
      </c>
      <c r="G991" t="s">
        <v>318</v>
      </c>
      <c r="H991">
        <v>6</v>
      </c>
      <c r="I991" s="1">
        <v>2</v>
      </c>
      <c r="J991" s="1">
        <v>4</v>
      </c>
      <c r="K991" s="3">
        <v>313.7</v>
      </c>
      <c r="L991" s="3">
        <f>K991/1.25</f>
        <v>250.95999999999998</v>
      </c>
      <c r="M991" s="2">
        <v>330.28</v>
      </c>
      <c r="R991" s="2">
        <v>306.58999999999997</v>
      </c>
      <c r="S991" s="4">
        <v>45838</v>
      </c>
      <c r="Z991" s="2">
        <v>380.95</v>
      </c>
      <c r="AA991" s="4"/>
      <c r="AC991" s="2">
        <v>370.79</v>
      </c>
      <c r="AD991" s="4">
        <v>45930</v>
      </c>
    </row>
    <row r="992" spans="1:34" x14ac:dyDescent="0.25">
      <c r="A992">
        <v>3015</v>
      </c>
      <c r="C992" t="s">
        <v>4107</v>
      </c>
      <c r="D992" t="s">
        <v>4105</v>
      </c>
      <c r="E992" t="s">
        <v>4106</v>
      </c>
      <c r="F992" t="s">
        <v>2164</v>
      </c>
      <c r="G992" t="s">
        <v>318</v>
      </c>
      <c r="H992">
        <v>2</v>
      </c>
      <c r="I992" s="1">
        <v>3</v>
      </c>
      <c r="J992" s="1">
        <v>16</v>
      </c>
      <c r="K992" s="3">
        <v>83.76</v>
      </c>
      <c r="L992" s="3">
        <f>K992/1.25</f>
        <v>67.00800000000001</v>
      </c>
      <c r="M992" s="2">
        <v>76.05</v>
      </c>
      <c r="U992" s="2">
        <v>42.314999999999998</v>
      </c>
      <c r="V992" s="4">
        <v>45473</v>
      </c>
      <c r="Z992" s="2">
        <v>63.91</v>
      </c>
      <c r="AA992" s="4" t="s">
        <v>405</v>
      </c>
      <c r="AF992" s="2">
        <v>97.67</v>
      </c>
    </row>
    <row r="993" spans="1:34" x14ac:dyDescent="0.25">
      <c r="A993">
        <v>5891</v>
      </c>
      <c r="B993">
        <v>107785</v>
      </c>
      <c r="C993" t="s">
        <v>4111</v>
      </c>
      <c r="D993" t="s">
        <v>4108</v>
      </c>
      <c r="E993" t="s">
        <v>4109</v>
      </c>
      <c r="F993" t="s">
        <v>4110</v>
      </c>
      <c r="G993" t="s">
        <v>318</v>
      </c>
      <c r="H993">
        <v>9</v>
      </c>
      <c r="I993" s="1">
        <v>3</v>
      </c>
      <c r="J993" s="1">
        <v>0</v>
      </c>
      <c r="K993" s="3">
        <v>127.1</v>
      </c>
      <c r="L993" s="3">
        <f>K993/1.25</f>
        <v>101.67999999999999</v>
      </c>
      <c r="M993" s="2">
        <v>109.51</v>
      </c>
      <c r="O993" s="2">
        <v>127.17</v>
      </c>
      <c r="P993" s="4" t="s">
        <v>179</v>
      </c>
      <c r="R993" s="2">
        <v>101.61</v>
      </c>
      <c r="S993" s="4">
        <v>45534</v>
      </c>
      <c r="T993" s="29">
        <v>6</v>
      </c>
      <c r="Z993" s="2">
        <v>126.32</v>
      </c>
      <c r="AA993" s="4"/>
      <c r="AC993" s="2">
        <v>122.955</v>
      </c>
      <c r="AD993" s="4">
        <v>45747</v>
      </c>
    </row>
    <row r="994" spans="1:34" x14ac:dyDescent="0.25">
      <c r="A994">
        <v>98362</v>
      </c>
      <c r="C994" t="s">
        <v>4114</v>
      </c>
      <c r="D994" t="s">
        <v>4112</v>
      </c>
      <c r="E994" t="s">
        <v>4113</v>
      </c>
      <c r="F994" t="s">
        <v>4110</v>
      </c>
      <c r="G994" t="s">
        <v>318</v>
      </c>
      <c r="H994">
        <v>1</v>
      </c>
      <c r="I994" s="1">
        <v>2</v>
      </c>
      <c r="J994" s="1">
        <v>2</v>
      </c>
      <c r="K994" s="3">
        <v>323.39999999999998</v>
      </c>
      <c r="L994" s="3">
        <f>K994/1.25</f>
        <v>258.71999999999997</v>
      </c>
      <c r="M994" s="2">
        <v>316.8</v>
      </c>
      <c r="R994" s="2">
        <v>294.07</v>
      </c>
      <c r="S994" s="4">
        <v>45504</v>
      </c>
      <c r="U994" s="2">
        <v>288</v>
      </c>
      <c r="V994" s="4">
        <v>45260</v>
      </c>
      <c r="Z994" s="2">
        <v>365.39</v>
      </c>
      <c r="AA994" s="4" t="s">
        <v>417</v>
      </c>
      <c r="AC994" s="2">
        <v>355.67</v>
      </c>
      <c r="AD994" s="4">
        <v>45503</v>
      </c>
    </row>
    <row r="995" spans="1:34" x14ac:dyDescent="0.25">
      <c r="A995">
        <v>21581</v>
      </c>
      <c r="D995" t="s">
        <v>4115</v>
      </c>
      <c r="E995" t="s">
        <v>4116</v>
      </c>
      <c r="F995" t="s">
        <v>4110</v>
      </c>
      <c r="G995" t="s">
        <v>318</v>
      </c>
      <c r="H995">
        <v>4</v>
      </c>
      <c r="I995" s="1">
        <v>2</v>
      </c>
      <c r="J995" s="1">
        <v>1</v>
      </c>
      <c r="K995" s="3">
        <v>228</v>
      </c>
      <c r="L995" s="3">
        <f>K995/1.25</f>
        <v>182.4</v>
      </c>
      <c r="M995" s="2">
        <v>220.84</v>
      </c>
      <c r="R995" s="2">
        <v>174.4</v>
      </c>
      <c r="S995" s="4">
        <v>45473</v>
      </c>
      <c r="T995" s="29">
        <v>6</v>
      </c>
      <c r="U995" s="2">
        <v>207.1</v>
      </c>
      <c r="V995" s="4">
        <v>45473</v>
      </c>
      <c r="AA995" s="4"/>
      <c r="AC995" s="2">
        <v>210.73500000000001</v>
      </c>
      <c r="AD995" s="4">
        <v>45596</v>
      </c>
      <c r="AF995" s="2">
        <v>198.54</v>
      </c>
    </row>
    <row r="996" spans="1:34" x14ac:dyDescent="0.25">
      <c r="A996">
        <v>6960</v>
      </c>
      <c r="B996">
        <v>101762</v>
      </c>
      <c r="D996" t="s">
        <v>4117</v>
      </c>
      <c r="E996" t="s">
        <v>4118</v>
      </c>
      <c r="F996" t="s">
        <v>4110</v>
      </c>
      <c r="G996" t="s">
        <v>319</v>
      </c>
      <c r="H996">
        <v>11</v>
      </c>
      <c r="I996" s="1">
        <v>2</v>
      </c>
      <c r="J996" s="1">
        <v>10</v>
      </c>
      <c r="K996" s="3">
        <v>104.46</v>
      </c>
      <c r="L996" s="3">
        <f>K996/1.25</f>
        <v>83.567999999999998</v>
      </c>
      <c r="M996" s="2">
        <v>82.9</v>
      </c>
      <c r="O996" s="2">
        <v>81.820999999999998</v>
      </c>
      <c r="P996" s="4" t="s">
        <v>71</v>
      </c>
      <c r="R996" s="2">
        <v>76.86</v>
      </c>
      <c r="S996" s="4">
        <v>45777</v>
      </c>
      <c r="U996" s="2">
        <v>96.35</v>
      </c>
      <c r="V996" s="4">
        <v>45901</v>
      </c>
      <c r="AA996" s="4"/>
      <c r="AC996" s="2">
        <v>79.105249999999998</v>
      </c>
      <c r="AD996" s="4">
        <v>45930</v>
      </c>
    </row>
    <row r="997" spans="1:34" x14ac:dyDescent="0.25">
      <c r="A997">
        <v>5087</v>
      </c>
      <c r="D997" t="s">
        <v>4119</v>
      </c>
      <c r="E997" t="s">
        <v>4120</v>
      </c>
      <c r="F997" t="s">
        <v>4110</v>
      </c>
      <c r="G997" t="s">
        <v>319</v>
      </c>
      <c r="H997">
        <v>7</v>
      </c>
      <c r="I997" s="1">
        <v>2</v>
      </c>
      <c r="J997" s="1">
        <v>10</v>
      </c>
      <c r="K997" s="3">
        <v>279.08999999999997</v>
      </c>
      <c r="L997" s="3">
        <f>K997/1.25</f>
        <v>223.27199999999999</v>
      </c>
      <c r="M997" s="2">
        <v>240.46</v>
      </c>
      <c r="R997" s="2">
        <v>223.31</v>
      </c>
      <c r="S997" s="4">
        <v>45930</v>
      </c>
      <c r="U997" s="2">
        <v>279.5</v>
      </c>
      <c r="V997" s="4">
        <v>46143</v>
      </c>
      <c r="AA997" s="4"/>
      <c r="AC997" s="2">
        <v>229.46174999999997</v>
      </c>
      <c r="AD997" s="4">
        <v>45930</v>
      </c>
    </row>
    <row r="998" spans="1:34" x14ac:dyDescent="0.25">
      <c r="A998">
        <v>97307</v>
      </c>
      <c r="C998" t="s">
        <v>4123</v>
      </c>
      <c r="D998" t="s">
        <v>4121</v>
      </c>
      <c r="E998" t="s">
        <v>4122</v>
      </c>
      <c r="F998" t="s">
        <v>4110</v>
      </c>
      <c r="G998" t="s">
        <v>318</v>
      </c>
      <c r="H998">
        <v>2</v>
      </c>
      <c r="I998" s="1">
        <v>1</v>
      </c>
      <c r="J998" s="1">
        <v>3</v>
      </c>
      <c r="K998" s="3">
        <v>493.51</v>
      </c>
      <c r="L998" s="3">
        <f>K998/1.25</f>
        <v>394.80799999999999</v>
      </c>
      <c r="M998" s="2">
        <v>388.42</v>
      </c>
      <c r="Z998" s="2">
        <v>448</v>
      </c>
      <c r="AA998" s="4" t="s">
        <v>734</v>
      </c>
    </row>
    <row r="999" spans="1:34" x14ac:dyDescent="0.25">
      <c r="A999">
        <v>94414</v>
      </c>
      <c r="C999" t="s">
        <v>4127</v>
      </c>
      <c r="D999" t="s">
        <v>4124</v>
      </c>
      <c r="E999" t="s">
        <v>4126</v>
      </c>
      <c r="F999" t="s">
        <v>4125</v>
      </c>
      <c r="G999" t="s">
        <v>398</v>
      </c>
      <c r="H999">
        <v>1</v>
      </c>
      <c r="I999" s="1">
        <v>2</v>
      </c>
      <c r="J999" s="1">
        <v>3</v>
      </c>
      <c r="K999" s="3">
        <v>111.25</v>
      </c>
      <c r="L999" s="3">
        <f>K999/1.25</f>
        <v>89</v>
      </c>
      <c r="M999" s="2">
        <v>113.42</v>
      </c>
      <c r="R999" s="2">
        <v>99.86</v>
      </c>
      <c r="S999" s="4">
        <v>45626</v>
      </c>
      <c r="U999" s="2">
        <v>93.75</v>
      </c>
      <c r="V999" s="4">
        <v>45717</v>
      </c>
      <c r="X999" s="2">
        <v>92.909599999999998</v>
      </c>
      <c r="Z999" s="2">
        <v>111.2</v>
      </c>
      <c r="AA999" s="4"/>
      <c r="AC999" s="2">
        <v>103.81</v>
      </c>
      <c r="AD999" s="4">
        <v>45597</v>
      </c>
      <c r="AF999" s="2">
        <v>101.97</v>
      </c>
      <c r="AH999" s="2">
        <v>85.9</v>
      </c>
    </row>
    <row r="1000" spans="1:34" x14ac:dyDescent="0.25">
      <c r="A1000">
        <v>94415</v>
      </c>
      <c r="C1000" t="s">
        <v>4130</v>
      </c>
      <c r="D1000" t="s">
        <v>4128</v>
      </c>
      <c r="E1000" t="s">
        <v>4129</v>
      </c>
      <c r="F1000" t="s">
        <v>4125</v>
      </c>
      <c r="G1000" t="s">
        <v>398</v>
      </c>
      <c r="H1000">
        <v>0</v>
      </c>
      <c r="I1000" s="1">
        <v>1</v>
      </c>
      <c r="J1000" s="1">
        <v>1</v>
      </c>
      <c r="K1000" s="3">
        <v>94.43</v>
      </c>
      <c r="L1000" s="3">
        <f>K1000/1.25</f>
        <v>75.544000000000011</v>
      </c>
      <c r="M1000" s="2">
        <v>107.89</v>
      </c>
      <c r="R1000" s="2">
        <v>94.91</v>
      </c>
      <c r="S1000" s="4">
        <v>45626</v>
      </c>
      <c r="U1000" s="2">
        <v>93.75</v>
      </c>
      <c r="V1000" s="4">
        <v>45717</v>
      </c>
      <c r="X1000" s="2">
        <v>88.388199999999998</v>
      </c>
      <c r="Z1000" s="2">
        <v>105.78</v>
      </c>
      <c r="AA1000" s="4" t="s">
        <v>76</v>
      </c>
      <c r="AC1000" s="2">
        <v>98.734999999999999</v>
      </c>
      <c r="AD1000" s="4">
        <v>45595</v>
      </c>
      <c r="AF1000" s="2">
        <v>97</v>
      </c>
      <c r="AH1000" s="2">
        <v>86.85</v>
      </c>
    </row>
    <row r="1001" spans="1:34" x14ac:dyDescent="0.25">
      <c r="A1001">
        <v>6889</v>
      </c>
      <c r="C1001" t="s">
        <v>4134</v>
      </c>
      <c r="D1001" t="s">
        <v>4131</v>
      </c>
      <c r="E1001" t="s">
        <v>4132</v>
      </c>
      <c r="F1001" t="s">
        <v>4133</v>
      </c>
      <c r="G1001" t="s">
        <v>129</v>
      </c>
      <c r="H1001">
        <v>7</v>
      </c>
      <c r="I1001" s="1">
        <v>4</v>
      </c>
      <c r="J1001" s="1">
        <v>6</v>
      </c>
      <c r="K1001" s="3">
        <v>97.02</v>
      </c>
      <c r="L1001" s="3">
        <f>K1001/1.25</f>
        <v>77.616</v>
      </c>
      <c r="M1001" s="2">
        <v>93.68</v>
      </c>
      <c r="R1001" s="2">
        <v>88.22</v>
      </c>
      <c r="S1001" s="4">
        <v>45656</v>
      </c>
      <c r="U1001" s="2">
        <v>93.75</v>
      </c>
      <c r="V1001" s="4">
        <v>45717</v>
      </c>
      <c r="Z1001" s="2">
        <v>91.85</v>
      </c>
      <c r="AA1001" s="4" t="s">
        <v>76</v>
      </c>
      <c r="AC1001" s="2">
        <v>86.73</v>
      </c>
      <c r="AD1001" s="4">
        <v>45626</v>
      </c>
      <c r="AF1001" s="2">
        <v>84.23</v>
      </c>
    </row>
    <row r="1002" spans="1:34" x14ac:dyDescent="0.25">
      <c r="A1002">
        <v>7179</v>
      </c>
      <c r="C1002" t="s">
        <v>4137</v>
      </c>
      <c r="D1002" t="s">
        <v>4135</v>
      </c>
      <c r="E1002" t="s">
        <v>4136</v>
      </c>
      <c r="F1002" t="s">
        <v>4133</v>
      </c>
      <c r="G1002" t="s">
        <v>398</v>
      </c>
      <c r="H1002">
        <v>11</v>
      </c>
      <c r="I1002" s="1">
        <v>1</v>
      </c>
      <c r="J1002" s="1">
        <v>12</v>
      </c>
      <c r="K1002" s="3">
        <v>112.54</v>
      </c>
      <c r="L1002" s="3">
        <f>K1002/1.25</f>
        <v>90.032000000000011</v>
      </c>
      <c r="M1002" s="2">
        <v>105.92</v>
      </c>
      <c r="R1002" s="2">
        <v>99.86</v>
      </c>
      <c r="S1002" s="4">
        <v>45960</v>
      </c>
      <c r="U1002" s="2">
        <v>90</v>
      </c>
      <c r="V1002" s="4">
        <v>46082</v>
      </c>
      <c r="Z1002" s="2">
        <v>103.84</v>
      </c>
      <c r="AA1002" s="4" t="s">
        <v>271</v>
      </c>
      <c r="AC1002" s="2">
        <v>96.95</v>
      </c>
      <c r="AD1002" s="4">
        <v>45960</v>
      </c>
      <c r="AF1002" s="2">
        <v>95.22</v>
      </c>
      <c r="AH1002" s="2">
        <v>80.510000000000005</v>
      </c>
    </row>
    <row r="1003" spans="1:34" x14ac:dyDescent="0.25">
      <c r="A1003">
        <v>21240</v>
      </c>
      <c r="C1003" t="s">
        <v>4140</v>
      </c>
      <c r="D1003" t="s">
        <v>4138</v>
      </c>
      <c r="E1003" t="s">
        <v>4139</v>
      </c>
      <c r="F1003" t="s">
        <v>2038</v>
      </c>
      <c r="G1003" t="s">
        <v>561</v>
      </c>
      <c r="H1003">
        <v>5</v>
      </c>
      <c r="I1003" s="1">
        <v>2</v>
      </c>
      <c r="J1003" s="1">
        <v>1</v>
      </c>
      <c r="K1003" s="3">
        <v>154.91</v>
      </c>
      <c r="L1003" s="3">
        <f>K1003/1.25</f>
        <v>123.928</v>
      </c>
      <c r="M1003" s="2">
        <v>125.21</v>
      </c>
      <c r="Z1003" s="2">
        <v>123.57</v>
      </c>
      <c r="AA1003" s="4" t="s">
        <v>225</v>
      </c>
      <c r="AB1003" s="29">
        <v>2</v>
      </c>
      <c r="AH1003" s="2">
        <v>134.28</v>
      </c>
    </row>
    <row r="1004" spans="1:34" x14ac:dyDescent="0.25">
      <c r="D1004" t="s">
        <v>4141</v>
      </c>
      <c r="E1004" t="s">
        <v>4142</v>
      </c>
      <c r="G1004" t="s">
        <v>596</v>
      </c>
      <c r="H1004">
        <v>10</v>
      </c>
      <c r="I1004" s="1">
        <v>1</v>
      </c>
      <c r="J1004" s="1">
        <v>2</v>
      </c>
      <c r="K1004" s="3">
        <v>155.22999999999999</v>
      </c>
      <c r="L1004" s="3">
        <f>K1004/1.25</f>
        <v>124.184</v>
      </c>
      <c r="AA1004" s="4"/>
      <c r="AC1004" s="2">
        <v>175.3605</v>
      </c>
      <c r="AD1004" s="4">
        <v>45412</v>
      </c>
      <c r="AF1004" s="2">
        <v>110.9</v>
      </c>
      <c r="AH1004" s="2">
        <v>179.46</v>
      </c>
    </row>
    <row r="1005" spans="1:34" x14ac:dyDescent="0.25">
      <c r="A1005">
        <v>23966</v>
      </c>
      <c r="B1005">
        <v>117032</v>
      </c>
      <c r="C1005" t="s">
        <v>4149</v>
      </c>
      <c r="D1005" t="s">
        <v>4147</v>
      </c>
      <c r="E1005" t="s">
        <v>4148</v>
      </c>
      <c r="F1005" t="s">
        <v>360</v>
      </c>
      <c r="G1005" t="s">
        <v>83</v>
      </c>
      <c r="H1005">
        <v>19</v>
      </c>
      <c r="I1005" s="1">
        <v>3</v>
      </c>
      <c r="J1005" s="1">
        <v>3</v>
      </c>
      <c r="K1005" s="3">
        <v>158.47</v>
      </c>
      <c r="L1005" s="3">
        <f>K1005/1.25</f>
        <v>126.776</v>
      </c>
      <c r="M1005" s="2">
        <v>154.94999999999999</v>
      </c>
      <c r="O1005" s="2">
        <v>153.93799999999999</v>
      </c>
      <c r="P1005" s="4" t="s">
        <v>691</v>
      </c>
      <c r="Z1005" s="2">
        <v>152.9</v>
      </c>
      <c r="AA1005" s="4" t="s">
        <v>417</v>
      </c>
    </row>
    <row r="1006" spans="1:34" x14ac:dyDescent="0.25">
      <c r="D1006" t="s">
        <v>4150</v>
      </c>
      <c r="E1006" t="s">
        <v>4151</v>
      </c>
      <c r="G1006" t="s">
        <v>799</v>
      </c>
      <c r="H1006">
        <v>13</v>
      </c>
      <c r="I1006" s="1">
        <v>7</v>
      </c>
      <c r="J1006" s="1">
        <v>9</v>
      </c>
      <c r="K1006" s="3">
        <v>135.5</v>
      </c>
      <c r="L1006" s="3">
        <f>K1006/1.25</f>
        <v>108.4</v>
      </c>
      <c r="R1006" s="2">
        <v>106.85</v>
      </c>
      <c r="S1006" s="4">
        <v>45322</v>
      </c>
      <c r="AA1006" s="4"/>
    </row>
    <row r="1007" spans="1:34" x14ac:dyDescent="0.25">
      <c r="A1007">
        <v>27325</v>
      </c>
      <c r="B1007">
        <v>112119</v>
      </c>
      <c r="C1007" t="s">
        <v>4154</v>
      </c>
      <c r="D1007" t="s">
        <v>4152</v>
      </c>
      <c r="E1007" t="s">
        <v>4153</v>
      </c>
      <c r="F1007" t="s">
        <v>360</v>
      </c>
      <c r="G1007" t="s">
        <v>83</v>
      </c>
      <c r="H1007">
        <v>2</v>
      </c>
      <c r="I1007" s="1">
        <v>1</v>
      </c>
      <c r="J1007" s="1">
        <v>3</v>
      </c>
      <c r="K1007" s="3">
        <v>151.66999999999999</v>
      </c>
      <c r="L1007" s="3">
        <f>K1007/1.25</f>
        <v>121.33599999999998</v>
      </c>
      <c r="M1007" s="2">
        <v>96.34</v>
      </c>
      <c r="O1007" s="2">
        <v>95.712500000000006</v>
      </c>
      <c r="P1007" s="4" t="s">
        <v>691</v>
      </c>
      <c r="Z1007" s="2">
        <v>95.07</v>
      </c>
      <c r="AA1007" s="4" t="s">
        <v>417</v>
      </c>
      <c r="AF1007" s="2">
        <v>91.77</v>
      </c>
    </row>
    <row r="1008" spans="1:34" x14ac:dyDescent="0.25">
      <c r="A1008">
        <v>27038</v>
      </c>
      <c r="B1008">
        <v>118255</v>
      </c>
      <c r="C1008" t="s">
        <v>4157</v>
      </c>
      <c r="D1008" t="s">
        <v>4155</v>
      </c>
      <c r="E1008" t="s">
        <v>4156</v>
      </c>
      <c r="F1008" t="s">
        <v>360</v>
      </c>
      <c r="G1008" t="s">
        <v>549</v>
      </c>
      <c r="H1008">
        <v>3</v>
      </c>
      <c r="I1008" s="1">
        <v>2</v>
      </c>
      <c r="J1008" s="1">
        <v>3</v>
      </c>
      <c r="K1008" s="3">
        <v>64.680000000000007</v>
      </c>
      <c r="L1008" s="3">
        <f>K1008/1.25</f>
        <v>51.744000000000007</v>
      </c>
      <c r="M1008" s="2">
        <v>53.29</v>
      </c>
      <c r="O1008" s="2">
        <v>49.68</v>
      </c>
      <c r="P1008" s="4" t="s">
        <v>247</v>
      </c>
      <c r="R1008" s="2">
        <v>48.33</v>
      </c>
      <c r="S1008" s="4">
        <v>45565</v>
      </c>
      <c r="X1008" s="2">
        <v>51.530799999999999</v>
      </c>
      <c r="Z1008" s="2">
        <v>58.05</v>
      </c>
      <c r="AA1008" s="4" t="s">
        <v>249</v>
      </c>
    </row>
    <row r="1009" spans="1:34" x14ac:dyDescent="0.25">
      <c r="C1009" t="s">
        <v>4160</v>
      </c>
      <c r="D1009" t="s">
        <v>4158</v>
      </c>
      <c r="E1009" t="s">
        <v>4159</v>
      </c>
      <c r="G1009" t="s">
        <v>201</v>
      </c>
      <c r="H1009">
        <v>5</v>
      </c>
      <c r="I1009" s="1">
        <v>3</v>
      </c>
      <c r="J1009" s="1">
        <v>2</v>
      </c>
      <c r="K1009" s="3">
        <v>71.47</v>
      </c>
      <c r="L1009" s="3">
        <f>K1009/1.25</f>
        <v>57.176000000000002</v>
      </c>
      <c r="Z1009" s="2">
        <v>181.48</v>
      </c>
      <c r="AA1009" s="4"/>
    </row>
    <row r="1010" spans="1:34" x14ac:dyDescent="0.25">
      <c r="D1010" t="s">
        <v>4161</v>
      </c>
      <c r="E1010" t="s">
        <v>4162</v>
      </c>
      <c r="G1010" t="s">
        <v>4163</v>
      </c>
      <c r="H1010">
        <v>0</v>
      </c>
      <c r="I1010" s="1">
        <v>1</v>
      </c>
      <c r="J1010" s="1">
        <v>2</v>
      </c>
      <c r="K1010" s="3">
        <v>233.17</v>
      </c>
      <c r="L1010" s="3">
        <f>K1010/1.25</f>
        <v>186.536</v>
      </c>
      <c r="AA1010" s="4"/>
      <c r="AH1010" s="2">
        <v>141.02000000000001</v>
      </c>
    </row>
    <row r="1011" spans="1:34" x14ac:dyDescent="0.25">
      <c r="A1011">
        <v>90528</v>
      </c>
      <c r="C1011" t="s">
        <v>4166</v>
      </c>
      <c r="D1011" t="s">
        <v>4164</v>
      </c>
      <c r="E1011" t="s">
        <v>4165</v>
      </c>
      <c r="F1011" t="s">
        <v>1349</v>
      </c>
      <c r="G1011" t="s">
        <v>83</v>
      </c>
      <c r="H1011">
        <v>1</v>
      </c>
      <c r="I1011" s="1">
        <v>1</v>
      </c>
      <c r="J1011" s="1">
        <v>3</v>
      </c>
      <c r="K1011" s="3">
        <v>86.02</v>
      </c>
      <c r="L1011" s="3">
        <f>K1011/1.25</f>
        <v>68.816000000000003</v>
      </c>
      <c r="M1011" s="2">
        <v>75.61</v>
      </c>
      <c r="Z1011" s="2">
        <v>74.61</v>
      </c>
      <c r="AA1011" s="4" t="s">
        <v>1274</v>
      </c>
      <c r="AH1011" s="2">
        <v>78.11</v>
      </c>
    </row>
    <row r="1012" spans="1:34" x14ac:dyDescent="0.25">
      <c r="A1012">
        <v>23347</v>
      </c>
      <c r="D1012" t="s">
        <v>4167</v>
      </c>
      <c r="E1012" t="s">
        <v>4168</v>
      </c>
      <c r="F1012" t="s">
        <v>4169</v>
      </c>
      <c r="G1012" t="s">
        <v>2500</v>
      </c>
      <c r="H1012">
        <v>1</v>
      </c>
      <c r="I1012" s="1">
        <v>2</v>
      </c>
      <c r="J1012" s="1">
        <v>2</v>
      </c>
      <c r="K1012" s="3">
        <v>413.09</v>
      </c>
      <c r="L1012" s="3">
        <f>K1012/1.25</f>
        <v>330.47199999999998</v>
      </c>
      <c r="M1012" s="2">
        <v>311.7</v>
      </c>
      <c r="AA1012" s="4"/>
    </row>
    <row r="1013" spans="1:34" x14ac:dyDescent="0.25">
      <c r="C1013" t="s">
        <v>4172</v>
      </c>
      <c r="D1013" t="s">
        <v>4170</v>
      </c>
      <c r="E1013" t="s">
        <v>4171</v>
      </c>
      <c r="G1013" t="s">
        <v>242</v>
      </c>
      <c r="H1013">
        <v>1</v>
      </c>
      <c r="I1013" s="1">
        <v>4</v>
      </c>
      <c r="J1013" s="1">
        <v>5</v>
      </c>
      <c r="K1013" s="3">
        <v>145.21</v>
      </c>
      <c r="L1013" s="3">
        <f>K1013/1.25</f>
        <v>116.16800000000001</v>
      </c>
      <c r="R1013" s="2">
        <v>116.17</v>
      </c>
      <c r="S1013" s="4">
        <v>45777</v>
      </c>
      <c r="Z1013" s="2">
        <v>184.62</v>
      </c>
      <c r="AA1013" s="4" t="s">
        <v>1422</v>
      </c>
      <c r="AH1013" s="2">
        <v>148.78</v>
      </c>
    </row>
    <row r="1014" spans="1:34" x14ac:dyDescent="0.25">
      <c r="A1014">
        <v>27741</v>
      </c>
      <c r="D1014" t="s">
        <v>4173</v>
      </c>
      <c r="E1014" t="s">
        <v>4174</v>
      </c>
      <c r="F1014" t="s">
        <v>4133</v>
      </c>
      <c r="G1014" t="s">
        <v>937</v>
      </c>
      <c r="H1014">
        <v>2</v>
      </c>
      <c r="I1014" s="1">
        <v>1</v>
      </c>
      <c r="J1014" s="1">
        <v>10</v>
      </c>
      <c r="K1014" s="3">
        <v>65</v>
      </c>
      <c r="L1014" s="3">
        <f>K1014/1.25</f>
        <v>52</v>
      </c>
      <c r="M1014" s="2">
        <v>76.19</v>
      </c>
      <c r="R1014" s="2">
        <v>68.599999999999994</v>
      </c>
      <c r="S1014" s="4">
        <v>45590</v>
      </c>
      <c r="U1014" s="2">
        <v>67.55</v>
      </c>
      <c r="V1014" s="4">
        <v>45566</v>
      </c>
      <c r="AA1014" s="4"/>
    </row>
    <row r="1015" spans="1:34" x14ac:dyDescent="0.25">
      <c r="A1015">
        <v>14343</v>
      </c>
      <c r="C1015" t="s">
        <v>4177</v>
      </c>
      <c r="D1015" t="s">
        <v>4175</v>
      </c>
      <c r="E1015" t="s">
        <v>4176</v>
      </c>
      <c r="F1015" t="s">
        <v>530</v>
      </c>
      <c r="G1015" t="s">
        <v>936</v>
      </c>
      <c r="H1015">
        <v>3</v>
      </c>
      <c r="I1015" s="1">
        <v>1</v>
      </c>
      <c r="J1015" s="1">
        <v>2</v>
      </c>
      <c r="K1015" s="3">
        <v>122.25</v>
      </c>
      <c r="L1015" s="3">
        <f>K1015/1.25</f>
        <v>97.8</v>
      </c>
      <c r="M1015" s="2">
        <v>108.78</v>
      </c>
      <c r="R1015" s="2">
        <v>101.03</v>
      </c>
      <c r="S1015" s="4">
        <v>45598</v>
      </c>
      <c r="Z1015" s="2">
        <v>106.64</v>
      </c>
      <c r="AA1015" s="4" t="s">
        <v>125</v>
      </c>
    </row>
    <row r="1016" spans="1:34" x14ac:dyDescent="0.25">
      <c r="A1016">
        <v>98294</v>
      </c>
      <c r="B1016">
        <v>113902</v>
      </c>
      <c r="C1016" t="s">
        <v>4180</v>
      </c>
      <c r="D1016" t="s">
        <v>4178</v>
      </c>
      <c r="E1016" t="s">
        <v>4179</v>
      </c>
      <c r="F1016" t="s">
        <v>2137</v>
      </c>
      <c r="G1016" t="s">
        <v>549</v>
      </c>
      <c r="H1016">
        <v>7</v>
      </c>
      <c r="I1016" s="1">
        <v>4</v>
      </c>
      <c r="J1016" s="1">
        <v>6</v>
      </c>
      <c r="K1016" s="3">
        <v>221.21</v>
      </c>
      <c r="L1016" s="3">
        <f>K1016/1.25</f>
        <v>176.96800000000002</v>
      </c>
      <c r="M1016" s="2">
        <v>184.37</v>
      </c>
      <c r="O1016" s="2">
        <v>181.97</v>
      </c>
      <c r="P1016" s="4" t="s">
        <v>179</v>
      </c>
      <c r="R1016" s="2">
        <v>182.26</v>
      </c>
      <c r="S1016" s="4">
        <v>45534</v>
      </c>
      <c r="Z1016" s="2">
        <v>212.65</v>
      </c>
      <c r="AA1016" s="4" t="s">
        <v>125</v>
      </c>
      <c r="AF1016" s="2">
        <v>165.61</v>
      </c>
      <c r="AH1016" s="2">
        <v>193.09</v>
      </c>
    </row>
    <row r="1017" spans="1:34" x14ac:dyDescent="0.25">
      <c r="A1017">
        <v>2470</v>
      </c>
      <c r="B1017">
        <v>102438</v>
      </c>
      <c r="C1017" t="s">
        <v>4184</v>
      </c>
      <c r="D1017" t="s">
        <v>4181</v>
      </c>
      <c r="E1017" t="s">
        <v>4183</v>
      </c>
      <c r="F1017" t="s">
        <v>4182</v>
      </c>
      <c r="G1017" t="s">
        <v>4185</v>
      </c>
      <c r="H1017">
        <v>5</v>
      </c>
      <c r="I1017" s="1">
        <v>2</v>
      </c>
      <c r="J1017" s="1">
        <v>0</v>
      </c>
      <c r="K1017" s="3">
        <v>236.08</v>
      </c>
      <c r="L1017" s="3">
        <f>K1017/1.25</f>
        <v>188.864</v>
      </c>
      <c r="M1017" s="2">
        <v>136.16</v>
      </c>
      <c r="N1017" s="29">
        <v>6</v>
      </c>
      <c r="O1017" s="2">
        <v>268.77999999999997</v>
      </c>
      <c r="P1017" s="4" t="s">
        <v>361</v>
      </c>
      <c r="R1017" s="2">
        <v>219.24</v>
      </c>
      <c r="S1017" s="4">
        <v>45626</v>
      </c>
      <c r="X1017" s="2">
        <v>239.87859999999998</v>
      </c>
      <c r="Z1017" s="2">
        <v>186.89</v>
      </c>
      <c r="AA1017" s="4" t="s">
        <v>362</v>
      </c>
      <c r="AF1017" s="2">
        <v>220.89</v>
      </c>
      <c r="AH1017" s="2">
        <v>259.77999999999997</v>
      </c>
    </row>
    <row r="1018" spans="1:34" x14ac:dyDescent="0.25">
      <c r="A1018">
        <v>23878</v>
      </c>
      <c r="D1018" t="s">
        <v>4188</v>
      </c>
      <c r="E1018" t="s">
        <v>4189</v>
      </c>
      <c r="F1018" t="s">
        <v>4190</v>
      </c>
      <c r="G1018" t="s">
        <v>4191</v>
      </c>
      <c r="H1018">
        <v>3</v>
      </c>
      <c r="I1018" s="1">
        <v>5</v>
      </c>
      <c r="J1018" s="1">
        <v>5</v>
      </c>
      <c r="K1018" s="3">
        <v>69.53</v>
      </c>
      <c r="L1018" s="3">
        <f>K1018/1.25</f>
        <v>55.624000000000002</v>
      </c>
      <c r="M1018" s="2">
        <v>58.63</v>
      </c>
      <c r="AA1018" s="4"/>
      <c r="AH1018" s="2">
        <v>22.64</v>
      </c>
    </row>
    <row r="1019" spans="1:34" x14ac:dyDescent="0.25">
      <c r="A1019">
        <v>8468</v>
      </c>
      <c r="B1019">
        <v>109505</v>
      </c>
      <c r="C1019" t="s">
        <v>4197</v>
      </c>
      <c r="D1019" t="s">
        <v>4195</v>
      </c>
      <c r="E1019" t="s">
        <v>4196</v>
      </c>
      <c r="F1019" t="s">
        <v>2137</v>
      </c>
      <c r="G1019" t="s">
        <v>201</v>
      </c>
      <c r="H1019">
        <v>1</v>
      </c>
      <c r="I1019" s="1">
        <v>2</v>
      </c>
      <c r="J1019" s="1">
        <v>1</v>
      </c>
      <c r="K1019" s="3">
        <v>251.93</v>
      </c>
      <c r="L1019" s="3">
        <f>K1019/1.25</f>
        <v>201.54400000000001</v>
      </c>
      <c r="M1019" s="2">
        <v>238.67</v>
      </c>
      <c r="O1019" s="2">
        <v>235.57</v>
      </c>
      <c r="P1019" s="4" t="s">
        <v>374</v>
      </c>
      <c r="X1019" s="2">
        <v>210.31559999999999</v>
      </c>
      <c r="Y1019" s="29">
        <v>3</v>
      </c>
      <c r="Z1019" s="2">
        <v>233.99</v>
      </c>
      <c r="AA1019" s="4" t="s">
        <v>225</v>
      </c>
    </row>
    <row r="1020" spans="1:34" x14ac:dyDescent="0.25">
      <c r="A1020">
        <v>90778</v>
      </c>
      <c r="B1020">
        <v>110903</v>
      </c>
      <c r="C1020" t="s">
        <v>4194</v>
      </c>
      <c r="D1020" t="s">
        <v>4192</v>
      </c>
      <c r="E1020" t="s">
        <v>4193</v>
      </c>
      <c r="F1020" t="s">
        <v>2137</v>
      </c>
      <c r="G1020" t="s">
        <v>201</v>
      </c>
      <c r="H1020">
        <v>3</v>
      </c>
      <c r="I1020" s="1">
        <v>1</v>
      </c>
      <c r="J1020" s="1">
        <v>6</v>
      </c>
      <c r="K1020" s="3">
        <v>509.68</v>
      </c>
      <c r="L1020" s="3">
        <f>K1020/1.25</f>
        <v>407.74400000000003</v>
      </c>
      <c r="M1020" s="2">
        <v>462.45</v>
      </c>
      <c r="O1020" s="2">
        <v>456.44</v>
      </c>
      <c r="P1020" s="4" t="s">
        <v>691</v>
      </c>
      <c r="R1020" s="2">
        <v>390.43</v>
      </c>
      <c r="S1020" s="4">
        <v>45657</v>
      </c>
      <c r="U1020" s="2">
        <v>384</v>
      </c>
      <c r="V1020" s="4">
        <v>45504</v>
      </c>
      <c r="Z1020" s="2">
        <v>453.38</v>
      </c>
      <c r="AA1020" s="4" t="s">
        <v>149</v>
      </c>
    </row>
    <row r="1021" spans="1:34" x14ac:dyDescent="0.25">
      <c r="A1021">
        <v>25189</v>
      </c>
      <c r="D1021" t="s">
        <v>4198</v>
      </c>
      <c r="E1021" t="s">
        <v>4199</v>
      </c>
      <c r="F1021" t="s">
        <v>1989</v>
      </c>
      <c r="G1021" t="s">
        <v>4200</v>
      </c>
      <c r="H1021">
        <v>4</v>
      </c>
      <c r="I1021" s="1">
        <v>1</v>
      </c>
      <c r="J1021" s="1">
        <v>1</v>
      </c>
      <c r="K1021" s="3">
        <v>402.96</v>
      </c>
      <c r="L1021" s="3">
        <f>K1021/1.25</f>
        <v>322.36799999999999</v>
      </c>
      <c r="M1021" s="2">
        <v>343.12</v>
      </c>
      <c r="AA1021" s="4"/>
      <c r="AF1021" s="2">
        <v>289.95999999999998</v>
      </c>
      <c r="AG1021" s="29">
        <v>2</v>
      </c>
    </row>
    <row r="1022" spans="1:34" x14ac:dyDescent="0.25">
      <c r="A1022">
        <v>7183</v>
      </c>
      <c r="B1022">
        <v>104178</v>
      </c>
      <c r="C1022" t="s">
        <v>4204</v>
      </c>
      <c r="D1022" t="s">
        <v>4201</v>
      </c>
      <c r="E1022" t="s">
        <v>4202</v>
      </c>
      <c r="F1022" t="s">
        <v>4203</v>
      </c>
      <c r="G1022" t="s">
        <v>425</v>
      </c>
      <c r="H1022">
        <v>1</v>
      </c>
      <c r="I1022" s="1">
        <v>2</v>
      </c>
      <c r="J1022" s="1">
        <v>6</v>
      </c>
      <c r="K1022" s="3">
        <v>137.12</v>
      </c>
      <c r="L1022" s="3">
        <f>K1022/1.25</f>
        <v>109.696</v>
      </c>
      <c r="M1022" s="2">
        <v>104.17</v>
      </c>
      <c r="O1022" s="2">
        <v>139.88</v>
      </c>
      <c r="P1022" s="4" t="s">
        <v>104</v>
      </c>
      <c r="Z1022" s="2">
        <v>145.9</v>
      </c>
      <c r="AA1022" s="4" t="s">
        <v>271</v>
      </c>
      <c r="AC1022" s="2">
        <v>141.435</v>
      </c>
      <c r="AD1022" s="4">
        <v>46142</v>
      </c>
      <c r="AH1022" s="2">
        <v>129.25</v>
      </c>
    </row>
    <row r="1023" spans="1:34" x14ac:dyDescent="0.25">
      <c r="B1023">
        <v>100522</v>
      </c>
      <c r="C1023" t="s">
        <v>4207</v>
      </c>
      <c r="D1023" t="s">
        <v>4205</v>
      </c>
      <c r="E1023" t="s">
        <v>4206</v>
      </c>
      <c r="G1023" t="s">
        <v>151</v>
      </c>
      <c r="H1023">
        <v>7</v>
      </c>
      <c r="I1023" s="1">
        <v>2</v>
      </c>
      <c r="J1023" s="1">
        <v>5</v>
      </c>
      <c r="K1023" s="3">
        <v>187.25</v>
      </c>
      <c r="L1023" s="3">
        <f>K1023/1.25</f>
        <v>149.80000000000001</v>
      </c>
      <c r="O1023" s="2">
        <v>175.68</v>
      </c>
      <c r="P1023" s="4" t="s">
        <v>2536</v>
      </c>
      <c r="R1023" s="2">
        <v>149.65</v>
      </c>
      <c r="S1023" s="4">
        <v>45991</v>
      </c>
      <c r="X1023" s="2">
        <v>154.91200000000001</v>
      </c>
      <c r="Z1023" s="2">
        <v>153.56</v>
      </c>
      <c r="AA1023" s="4" t="s">
        <v>4006</v>
      </c>
    </row>
    <row r="1024" spans="1:34" x14ac:dyDescent="0.25">
      <c r="A1024">
        <v>25516</v>
      </c>
      <c r="B1024">
        <v>117771</v>
      </c>
      <c r="D1024" t="s">
        <v>4208</v>
      </c>
      <c r="E1024" t="s">
        <v>4209</v>
      </c>
      <c r="F1024" t="s">
        <v>1766</v>
      </c>
      <c r="G1024" t="s">
        <v>4210</v>
      </c>
      <c r="H1024">
        <v>9</v>
      </c>
      <c r="I1024" s="1">
        <v>2</v>
      </c>
      <c r="J1024" s="1">
        <v>12</v>
      </c>
      <c r="K1024" s="3">
        <v>103.16</v>
      </c>
      <c r="L1024" s="3">
        <f>K1024/1.25</f>
        <v>82.527999999999992</v>
      </c>
      <c r="M1024" s="2">
        <v>80.59</v>
      </c>
      <c r="O1024" s="2">
        <v>77.680000000000007</v>
      </c>
      <c r="P1024" s="4" t="s">
        <v>247</v>
      </c>
      <c r="AA1024" s="4"/>
      <c r="AC1024" s="2">
        <v>83.51</v>
      </c>
      <c r="AD1024" s="4">
        <v>45535</v>
      </c>
      <c r="AF1024" s="2">
        <v>65.459999999999994</v>
      </c>
      <c r="AH1024" s="2">
        <v>63.06</v>
      </c>
    </row>
    <row r="1025" spans="1:34" x14ac:dyDescent="0.25">
      <c r="A1025">
        <v>27977</v>
      </c>
      <c r="B1025">
        <v>113144</v>
      </c>
      <c r="C1025" t="s">
        <v>4213</v>
      </c>
      <c r="D1025" t="s">
        <v>4211</v>
      </c>
      <c r="E1025" t="s">
        <v>4212</v>
      </c>
      <c r="F1025" t="s">
        <v>41</v>
      </c>
      <c r="G1025" t="s">
        <v>1952</v>
      </c>
      <c r="H1025">
        <v>35</v>
      </c>
      <c r="I1025" s="1">
        <v>21</v>
      </c>
      <c r="J1025" s="1">
        <v>18</v>
      </c>
      <c r="K1025" s="3">
        <v>452.76</v>
      </c>
      <c r="L1025" s="3">
        <f>K1025/1.25</f>
        <v>362.20799999999997</v>
      </c>
      <c r="M1025" s="2">
        <v>477.11</v>
      </c>
      <c r="O1025" s="2">
        <v>400.43</v>
      </c>
      <c r="P1025" s="4" t="s">
        <v>1084</v>
      </c>
      <c r="Z1025" s="2">
        <v>451.5</v>
      </c>
      <c r="AA1025" s="4" t="s">
        <v>1274</v>
      </c>
    </row>
    <row r="1026" spans="1:34" x14ac:dyDescent="0.25">
      <c r="A1026">
        <v>24475</v>
      </c>
      <c r="B1026">
        <v>105058</v>
      </c>
      <c r="D1026" t="s">
        <v>4214</v>
      </c>
      <c r="E1026" t="s">
        <v>4215</v>
      </c>
      <c r="F1026" t="s">
        <v>41</v>
      </c>
      <c r="G1026" t="s">
        <v>3585</v>
      </c>
      <c r="H1026">
        <v>14</v>
      </c>
      <c r="I1026" s="1">
        <v>5</v>
      </c>
      <c r="J1026" s="1">
        <v>1</v>
      </c>
      <c r="K1026" s="3">
        <v>516.79</v>
      </c>
      <c r="L1026" s="3">
        <f>K1026/1.25</f>
        <v>413.43199999999996</v>
      </c>
      <c r="M1026" s="2">
        <v>430.69</v>
      </c>
      <c r="O1026" s="2">
        <v>430.44</v>
      </c>
      <c r="P1026" s="4" t="s">
        <v>691</v>
      </c>
      <c r="AA1026" s="4"/>
    </row>
    <row r="1027" spans="1:34" x14ac:dyDescent="0.25">
      <c r="A1027">
        <v>7178</v>
      </c>
      <c r="B1027">
        <v>108702</v>
      </c>
      <c r="C1027" t="s">
        <v>4224</v>
      </c>
      <c r="D1027" t="s">
        <v>4222</v>
      </c>
      <c r="E1027" t="s">
        <v>4223</v>
      </c>
      <c r="F1027" t="s">
        <v>1766</v>
      </c>
      <c r="G1027" t="s">
        <v>83</v>
      </c>
      <c r="H1027">
        <v>31</v>
      </c>
      <c r="I1027" s="1">
        <v>19</v>
      </c>
      <c r="J1027" s="1">
        <v>2</v>
      </c>
      <c r="K1027" s="3">
        <v>56.27</v>
      </c>
      <c r="L1027" s="3">
        <f>K1027/1.25</f>
        <v>45.016000000000005</v>
      </c>
      <c r="M1027" s="2">
        <v>51.32</v>
      </c>
      <c r="O1027" s="2">
        <v>47.579000000000001</v>
      </c>
      <c r="P1027" s="4" t="s">
        <v>87</v>
      </c>
      <c r="Q1027" s="29">
        <v>12</v>
      </c>
      <c r="R1027" s="2">
        <v>65.510000000000005</v>
      </c>
      <c r="S1027" s="4">
        <v>45648</v>
      </c>
      <c r="Z1027" s="2">
        <v>47.27</v>
      </c>
      <c r="AA1027" s="4" t="s">
        <v>149</v>
      </c>
      <c r="AH1027" s="2">
        <v>54.38</v>
      </c>
    </row>
    <row r="1028" spans="1:34" x14ac:dyDescent="0.25">
      <c r="D1028" t="s">
        <v>4225</v>
      </c>
      <c r="E1028" t="s">
        <v>4226</v>
      </c>
      <c r="G1028" t="s">
        <v>799</v>
      </c>
      <c r="H1028">
        <v>1</v>
      </c>
      <c r="I1028" s="1">
        <v>1</v>
      </c>
      <c r="J1028" s="1">
        <v>0</v>
      </c>
      <c r="K1028" s="3">
        <v>221.85</v>
      </c>
      <c r="L1028" s="3">
        <f>K1028/1.25</f>
        <v>177.48</v>
      </c>
      <c r="R1028" s="2">
        <v>177.61</v>
      </c>
      <c r="S1028" s="4">
        <v>45991</v>
      </c>
      <c r="T1028" s="29">
        <v>2</v>
      </c>
      <c r="AA1028" s="4"/>
      <c r="AH1028" s="2">
        <v>201.18</v>
      </c>
    </row>
    <row r="1029" spans="1:34" x14ac:dyDescent="0.25">
      <c r="A1029">
        <v>18541</v>
      </c>
      <c r="D1029" t="s">
        <v>4227</v>
      </c>
      <c r="E1029" t="s">
        <v>4228</v>
      </c>
      <c r="F1029" t="s">
        <v>41</v>
      </c>
      <c r="G1029" t="s">
        <v>4229</v>
      </c>
      <c r="H1029">
        <v>9</v>
      </c>
      <c r="I1029" s="1">
        <v>4</v>
      </c>
      <c r="J1029" s="1">
        <v>10</v>
      </c>
      <c r="K1029" s="3">
        <v>23.28</v>
      </c>
      <c r="L1029" s="3">
        <f>K1029/1.25</f>
        <v>18.624000000000002</v>
      </c>
      <c r="M1029" s="2">
        <v>58.13</v>
      </c>
      <c r="AA1029" s="4"/>
    </row>
    <row r="1030" spans="1:34" x14ac:dyDescent="0.25">
      <c r="A1030">
        <v>18543</v>
      </c>
      <c r="D1030" t="s">
        <v>4230</v>
      </c>
      <c r="E1030" t="s">
        <v>4231</v>
      </c>
      <c r="F1030" t="s">
        <v>41</v>
      </c>
      <c r="G1030" t="s">
        <v>4229</v>
      </c>
      <c r="H1030">
        <v>3</v>
      </c>
      <c r="I1030" s="1">
        <v>5</v>
      </c>
      <c r="J1030" s="1">
        <v>12</v>
      </c>
      <c r="K1030" s="3">
        <v>23.28</v>
      </c>
      <c r="L1030" s="3">
        <f>K1030/1.25</f>
        <v>18.624000000000002</v>
      </c>
      <c r="M1030" s="2">
        <v>58.13</v>
      </c>
      <c r="AA1030" s="4"/>
    </row>
    <row r="1031" spans="1:34" x14ac:dyDescent="0.25">
      <c r="A1031">
        <v>8487</v>
      </c>
      <c r="B1031">
        <v>113399</v>
      </c>
      <c r="D1031" t="s">
        <v>4232</v>
      </c>
      <c r="E1031" t="s">
        <v>4233</v>
      </c>
      <c r="F1031" t="s">
        <v>3764</v>
      </c>
      <c r="G1031" t="s">
        <v>943</v>
      </c>
      <c r="H1031">
        <v>9</v>
      </c>
      <c r="I1031" s="1">
        <v>3</v>
      </c>
      <c r="J1031" s="1">
        <v>1</v>
      </c>
      <c r="K1031" s="3">
        <v>109.31</v>
      </c>
      <c r="L1031" s="3">
        <f>K1031/1.25</f>
        <v>87.448000000000008</v>
      </c>
      <c r="M1031" s="2">
        <v>80.53</v>
      </c>
      <c r="O1031" s="2">
        <v>79.48</v>
      </c>
      <c r="P1031" s="4" t="s">
        <v>51</v>
      </c>
      <c r="Q1031" s="29">
        <v>4</v>
      </c>
      <c r="R1031" s="2">
        <v>89.96</v>
      </c>
      <c r="S1031" s="4">
        <v>45869</v>
      </c>
      <c r="AA1031" s="4"/>
      <c r="AH1031" s="2">
        <v>77.8</v>
      </c>
    </row>
    <row r="1032" spans="1:34" x14ac:dyDescent="0.25">
      <c r="A1032">
        <v>1510</v>
      </c>
      <c r="B1032">
        <v>104908</v>
      </c>
      <c r="D1032" t="s">
        <v>4234</v>
      </c>
      <c r="E1032" t="s">
        <v>4235</v>
      </c>
      <c r="F1032" t="s">
        <v>3764</v>
      </c>
      <c r="G1032" t="s">
        <v>943</v>
      </c>
      <c r="H1032">
        <v>3</v>
      </c>
      <c r="I1032" s="1">
        <v>1</v>
      </c>
      <c r="J1032" s="1">
        <v>2</v>
      </c>
      <c r="K1032" s="3">
        <v>72.12</v>
      </c>
      <c r="L1032" s="3">
        <f>K1032/1.25</f>
        <v>57.696000000000005</v>
      </c>
      <c r="M1032" s="2">
        <v>57.04</v>
      </c>
      <c r="O1032" s="2">
        <v>56.3</v>
      </c>
      <c r="P1032" s="4" t="s">
        <v>449</v>
      </c>
      <c r="R1032" s="2">
        <v>63.77</v>
      </c>
      <c r="S1032" s="4">
        <v>46112</v>
      </c>
      <c r="AA1032" s="4"/>
      <c r="AH1032" s="2">
        <v>42.04</v>
      </c>
    </row>
    <row r="1033" spans="1:34" x14ac:dyDescent="0.25">
      <c r="A1033">
        <v>95710</v>
      </c>
      <c r="B1033">
        <v>112998</v>
      </c>
      <c r="D1033" t="s">
        <v>4236</v>
      </c>
      <c r="E1033" t="s">
        <v>4237</v>
      </c>
      <c r="F1033" t="s">
        <v>3815</v>
      </c>
      <c r="G1033" t="s">
        <v>943</v>
      </c>
      <c r="H1033">
        <v>7</v>
      </c>
      <c r="I1033" s="1">
        <v>4</v>
      </c>
      <c r="J1033" s="1">
        <v>5</v>
      </c>
      <c r="K1033" s="3">
        <v>254.19</v>
      </c>
      <c r="L1033" s="3">
        <f>K1033/1.25</f>
        <v>203.352</v>
      </c>
      <c r="M1033" s="2">
        <v>182.3</v>
      </c>
      <c r="O1033" s="2">
        <v>211.69</v>
      </c>
      <c r="P1033" s="4" t="s">
        <v>4238</v>
      </c>
      <c r="R1033" s="2">
        <v>203.52</v>
      </c>
      <c r="S1033" s="4">
        <v>46053</v>
      </c>
      <c r="AA1033" s="4"/>
      <c r="AH1033" s="2">
        <v>176.63</v>
      </c>
    </row>
    <row r="1034" spans="1:34" x14ac:dyDescent="0.25">
      <c r="A1034">
        <v>8423</v>
      </c>
      <c r="C1034" t="s">
        <v>4242</v>
      </c>
      <c r="D1034" t="s">
        <v>4239</v>
      </c>
      <c r="E1034" t="s">
        <v>4241</v>
      </c>
      <c r="F1034" t="s">
        <v>4240</v>
      </c>
      <c r="G1034" t="s">
        <v>480</v>
      </c>
      <c r="H1034">
        <v>6</v>
      </c>
      <c r="I1034" s="1">
        <v>1</v>
      </c>
      <c r="J1034" s="1">
        <v>2</v>
      </c>
      <c r="K1034" s="3">
        <v>185.63</v>
      </c>
      <c r="L1034" s="3">
        <f>K1034/1.25</f>
        <v>148.50399999999999</v>
      </c>
      <c r="M1034" s="2">
        <v>142.11000000000001</v>
      </c>
      <c r="R1034" s="2">
        <v>133.06</v>
      </c>
      <c r="S1034" s="4">
        <v>45443</v>
      </c>
      <c r="X1034" s="2">
        <v>134.2978</v>
      </c>
      <c r="Z1034" s="2">
        <v>139.32</v>
      </c>
      <c r="AA1034" s="4" t="s">
        <v>58</v>
      </c>
      <c r="AC1034" s="2">
        <v>158.43625</v>
      </c>
      <c r="AD1034" s="4">
        <v>45777</v>
      </c>
      <c r="AH1034" s="2">
        <v>136.16</v>
      </c>
    </row>
    <row r="1035" spans="1:34" x14ac:dyDescent="0.25">
      <c r="A1035">
        <v>8424</v>
      </c>
      <c r="B1035">
        <v>109408</v>
      </c>
      <c r="C1035" t="s">
        <v>4245</v>
      </c>
      <c r="D1035" t="s">
        <v>4243</v>
      </c>
      <c r="E1035" t="s">
        <v>4244</v>
      </c>
      <c r="F1035" t="s">
        <v>4240</v>
      </c>
      <c r="G1035" t="s">
        <v>480</v>
      </c>
      <c r="H1035">
        <v>1</v>
      </c>
      <c r="I1035" s="1">
        <v>1</v>
      </c>
      <c r="J1035" s="1">
        <v>2</v>
      </c>
      <c r="K1035" s="3">
        <v>177.22</v>
      </c>
      <c r="L1035" s="3">
        <f>K1035/1.25</f>
        <v>141.77600000000001</v>
      </c>
      <c r="M1035" s="2">
        <v>148.02000000000001</v>
      </c>
      <c r="O1035" s="2">
        <v>162.34</v>
      </c>
      <c r="P1035" s="4" t="s">
        <v>1503</v>
      </c>
      <c r="R1035" s="2">
        <v>141.79</v>
      </c>
      <c r="S1035" s="4">
        <v>45412</v>
      </c>
      <c r="X1035" s="2">
        <v>140.23859999999999</v>
      </c>
      <c r="Z1035" s="2">
        <v>161.25</v>
      </c>
      <c r="AA1035" s="4" t="s">
        <v>192</v>
      </c>
      <c r="AC1035" s="2">
        <v>176.42449999999999</v>
      </c>
      <c r="AD1035" s="4">
        <v>45473</v>
      </c>
      <c r="AF1035" s="2">
        <v>147.87</v>
      </c>
      <c r="AH1035" s="2">
        <v>145.26</v>
      </c>
    </row>
    <row r="1036" spans="1:34" x14ac:dyDescent="0.25">
      <c r="A1036">
        <v>8425</v>
      </c>
      <c r="B1036">
        <v>109409</v>
      </c>
      <c r="C1036" t="s">
        <v>4248</v>
      </c>
      <c r="D1036" t="s">
        <v>4246</v>
      </c>
      <c r="E1036" t="s">
        <v>4247</v>
      </c>
      <c r="F1036" t="s">
        <v>4240</v>
      </c>
      <c r="G1036" t="s">
        <v>480</v>
      </c>
      <c r="H1036">
        <v>0</v>
      </c>
      <c r="I1036" s="1">
        <v>1</v>
      </c>
      <c r="J1036" s="1">
        <v>2</v>
      </c>
      <c r="K1036" s="3">
        <v>213.44</v>
      </c>
      <c r="L1036" s="3">
        <f>K1036/1.25</f>
        <v>170.75200000000001</v>
      </c>
      <c r="M1036" s="2">
        <v>171.71</v>
      </c>
      <c r="O1036" s="2">
        <v>188.31</v>
      </c>
      <c r="P1036" s="4" t="s">
        <v>361</v>
      </c>
      <c r="R1036" s="2">
        <v>170.9</v>
      </c>
      <c r="S1036" s="4">
        <v>45626</v>
      </c>
      <c r="X1036" s="2">
        <v>172.6686</v>
      </c>
      <c r="Z1036" s="2">
        <v>187.05</v>
      </c>
      <c r="AA1036" s="4" t="s">
        <v>53</v>
      </c>
      <c r="AH1036" s="2">
        <v>175.07</v>
      </c>
    </row>
    <row r="1037" spans="1:34" x14ac:dyDescent="0.25">
      <c r="A1037">
        <v>19749</v>
      </c>
      <c r="C1037" t="s">
        <v>4253</v>
      </c>
      <c r="D1037" t="s">
        <v>4251</v>
      </c>
      <c r="E1037" t="s">
        <v>4252</v>
      </c>
      <c r="F1037" t="s">
        <v>41</v>
      </c>
      <c r="G1037" t="s">
        <v>1952</v>
      </c>
      <c r="H1037">
        <v>1</v>
      </c>
      <c r="I1037" s="1">
        <v>1</v>
      </c>
      <c r="J1037" s="1">
        <v>0</v>
      </c>
      <c r="K1037" s="3">
        <v>97.02</v>
      </c>
      <c r="L1037" s="3">
        <f>K1037/1.25</f>
        <v>77.616</v>
      </c>
      <c r="M1037" s="2">
        <v>91.76</v>
      </c>
      <c r="Z1037" s="2">
        <v>103.93</v>
      </c>
      <c r="AA1037" s="4" t="s">
        <v>230</v>
      </c>
    </row>
    <row r="1038" spans="1:34" x14ac:dyDescent="0.25">
      <c r="A1038">
        <v>22860</v>
      </c>
      <c r="B1038">
        <v>116317</v>
      </c>
      <c r="C1038" t="s">
        <v>4256</v>
      </c>
      <c r="D1038" t="s">
        <v>4254</v>
      </c>
      <c r="E1038" t="s">
        <v>4255</v>
      </c>
      <c r="F1038" t="s">
        <v>3631</v>
      </c>
      <c r="G1038" t="s">
        <v>151</v>
      </c>
      <c r="H1038">
        <v>2</v>
      </c>
      <c r="I1038" s="1">
        <v>1</v>
      </c>
      <c r="J1038" s="1">
        <v>2</v>
      </c>
      <c r="K1038" s="3">
        <v>194.36</v>
      </c>
      <c r="L1038" s="3">
        <f>K1038/1.25</f>
        <v>155.488</v>
      </c>
      <c r="M1038" s="2">
        <v>149.47</v>
      </c>
      <c r="O1038" s="2">
        <v>125.14</v>
      </c>
      <c r="P1038" s="4" t="s">
        <v>2025</v>
      </c>
      <c r="X1038" s="2">
        <v>179.39899999999997</v>
      </c>
      <c r="Z1038" s="2">
        <v>124.3</v>
      </c>
      <c r="AA1038" s="4" t="s">
        <v>1699</v>
      </c>
    </row>
    <row r="1039" spans="1:34" x14ac:dyDescent="0.25">
      <c r="A1039">
        <v>11190</v>
      </c>
      <c r="C1039" t="s">
        <v>4259</v>
      </c>
      <c r="D1039" t="s">
        <v>4257</v>
      </c>
      <c r="E1039" t="s">
        <v>4258</v>
      </c>
      <c r="F1039" t="s">
        <v>4110</v>
      </c>
      <c r="G1039" t="s">
        <v>268</v>
      </c>
      <c r="H1039">
        <v>4</v>
      </c>
      <c r="I1039" s="1">
        <v>2</v>
      </c>
      <c r="J1039" s="1">
        <v>3</v>
      </c>
      <c r="K1039" s="3">
        <v>200.18</v>
      </c>
      <c r="L1039" s="3">
        <f>K1039/1.25</f>
        <v>160.14400000000001</v>
      </c>
      <c r="M1039" s="2">
        <v>177.59</v>
      </c>
      <c r="Z1039" s="2">
        <v>174.13</v>
      </c>
      <c r="AA1039" s="4" t="s">
        <v>417</v>
      </c>
      <c r="AF1039" s="2">
        <v>150.08000000000001</v>
      </c>
      <c r="AH1039" s="2">
        <v>158.12</v>
      </c>
    </row>
    <row r="1040" spans="1:34" x14ac:dyDescent="0.25">
      <c r="A1040">
        <v>93668</v>
      </c>
      <c r="D1040" t="s">
        <v>4260</v>
      </c>
      <c r="E1040" t="s">
        <v>4261</v>
      </c>
      <c r="F1040" t="s">
        <v>4262</v>
      </c>
      <c r="G1040" t="s">
        <v>748</v>
      </c>
      <c r="H1040">
        <v>3</v>
      </c>
      <c r="I1040" s="1">
        <v>3</v>
      </c>
      <c r="J1040" s="1">
        <v>0</v>
      </c>
      <c r="K1040" s="3">
        <v>161.69999999999999</v>
      </c>
      <c r="L1040" s="3">
        <f>K1040/1.25</f>
        <v>129.35999999999999</v>
      </c>
      <c r="M1040" s="2">
        <v>151.94999999999999</v>
      </c>
      <c r="N1040" s="29">
        <v>3</v>
      </c>
      <c r="AA1040" s="4"/>
    </row>
    <row r="1041" spans="1:34" x14ac:dyDescent="0.25">
      <c r="A1041">
        <v>23961</v>
      </c>
      <c r="B1041">
        <v>117012</v>
      </c>
      <c r="C1041" t="s">
        <v>4266</v>
      </c>
      <c r="D1041" t="s">
        <v>4263</v>
      </c>
      <c r="E1041" t="s">
        <v>4264</v>
      </c>
      <c r="F1041" t="s">
        <v>4265</v>
      </c>
      <c r="G1041" t="s">
        <v>117</v>
      </c>
      <c r="H1041">
        <v>22</v>
      </c>
      <c r="I1041" s="1">
        <v>6</v>
      </c>
      <c r="J1041" s="1">
        <v>7</v>
      </c>
      <c r="K1041" s="3">
        <v>129.36000000000001</v>
      </c>
      <c r="L1041" s="3">
        <f>K1041/1.25</f>
        <v>103.48800000000001</v>
      </c>
      <c r="M1041" s="2">
        <v>118.84</v>
      </c>
      <c r="O1041" s="2">
        <v>121.69</v>
      </c>
      <c r="P1041" s="4" t="s">
        <v>87</v>
      </c>
      <c r="Z1041" s="2">
        <v>175.17</v>
      </c>
      <c r="AA1041" s="4" t="s">
        <v>149</v>
      </c>
    </row>
    <row r="1042" spans="1:34" x14ac:dyDescent="0.25">
      <c r="A1042">
        <v>23207</v>
      </c>
      <c r="C1042" t="s">
        <v>4269</v>
      </c>
      <c r="D1042" t="s">
        <v>4267</v>
      </c>
      <c r="E1042" t="s">
        <v>4268</v>
      </c>
      <c r="F1042" t="s">
        <v>4265</v>
      </c>
      <c r="G1042" t="s">
        <v>117</v>
      </c>
      <c r="H1042">
        <v>9</v>
      </c>
      <c r="I1042" s="1">
        <v>8</v>
      </c>
      <c r="J1042" s="1">
        <v>29</v>
      </c>
      <c r="K1042" s="3">
        <v>71.47</v>
      </c>
      <c r="L1042" s="3">
        <f>K1042/1.25</f>
        <v>57.176000000000002</v>
      </c>
      <c r="M1042" s="2">
        <v>57.5</v>
      </c>
      <c r="Z1042" s="2">
        <v>66.959999999999994</v>
      </c>
      <c r="AA1042" s="4"/>
    </row>
    <row r="1043" spans="1:34" x14ac:dyDescent="0.25">
      <c r="A1043">
        <v>23206</v>
      </c>
      <c r="B1043">
        <v>117030</v>
      </c>
      <c r="C1043" t="s">
        <v>4272</v>
      </c>
      <c r="D1043" t="s">
        <v>4270</v>
      </c>
      <c r="E1043" t="s">
        <v>4271</v>
      </c>
      <c r="F1043" t="s">
        <v>4265</v>
      </c>
      <c r="G1043" t="s">
        <v>117</v>
      </c>
      <c r="H1043">
        <v>10</v>
      </c>
      <c r="I1043" s="1">
        <v>5</v>
      </c>
      <c r="J1043" s="1">
        <v>5</v>
      </c>
      <c r="K1043" s="3">
        <v>163.32</v>
      </c>
      <c r="L1043" s="3">
        <f>K1043/1.25</f>
        <v>130.65600000000001</v>
      </c>
      <c r="M1043" s="2">
        <v>131.03</v>
      </c>
      <c r="O1043" s="2">
        <v>140</v>
      </c>
      <c r="P1043" s="4" t="s">
        <v>74</v>
      </c>
      <c r="Z1043" s="2">
        <v>156.24</v>
      </c>
      <c r="AA1043" s="4"/>
    </row>
    <row r="1044" spans="1:34" x14ac:dyDescent="0.25">
      <c r="A1044">
        <v>24191</v>
      </c>
      <c r="B1044">
        <v>117067</v>
      </c>
      <c r="C1044" t="s">
        <v>4275</v>
      </c>
      <c r="D1044" t="s">
        <v>4273</v>
      </c>
      <c r="E1044" t="s">
        <v>4274</v>
      </c>
      <c r="F1044" t="s">
        <v>41</v>
      </c>
      <c r="G1044" t="s">
        <v>55</v>
      </c>
      <c r="H1044">
        <v>7</v>
      </c>
      <c r="I1044" s="1">
        <v>2</v>
      </c>
      <c r="J1044" s="1">
        <v>4</v>
      </c>
      <c r="K1044" s="3">
        <v>228.97</v>
      </c>
      <c r="L1044" s="3">
        <f>K1044/1.25</f>
        <v>183.17599999999999</v>
      </c>
      <c r="M1044" s="2">
        <v>218.25</v>
      </c>
      <c r="O1044" s="2">
        <v>176.64</v>
      </c>
      <c r="P1044" s="4" t="s">
        <v>2806</v>
      </c>
      <c r="Z1044" s="2">
        <v>213.97</v>
      </c>
      <c r="AA1044" s="4" t="s">
        <v>204</v>
      </c>
      <c r="AC1044" s="2">
        <v>187.04700000000003</v>
      </c>
      <c r="AD1044" s="4">
        <v>45474</v>
      </c>
      <c r="AF1044" s="2">
        <v>186.91</v>
      </c>
    </row>
    <row r="1045" spans="1:34" x14ac:dyDescent="0.25">
      <c r="A1045">
        <v>25540</v>
      </c>
      <c r="B1045">
        <v>117819</v>
      </c>
      <c r="C1045" t="s">
        <v>4279</v>
      </c>
      <c r="D1045" t="s">
        <v>4276</v>
      </c>
      <c r="E1045" t="s">
        <v>4277</v>
      </c>
      <c r="F1045" t="s">
        <v>4278</v>
      </c>
      <c r="G1045" t="s">
        <v>83</v>
      </c>
      <c r="H1045">
        <v>9</v>
      </c>
      <c r="I1045" s="1">
        <v>5</v>
      </c>
      <c r="J1045" s="1">
        <v>0</v>
      </c>
      <c r="K1045" s="3">
        <v>471.19</v>
      </c>
      <c r="L1045" s="3">
        <f>K1045/1.25</f>
        <v>376.952</v>
      </c>
      <c r="M1045" s="2">
        <v>366.54</v>
      </c>
      <c r="O1045" s="2">
        <v>364.16</v>
      </c>
      <c r="P1045" s="4" t="s">
        <v>361</v>
      </c>
      <c r="Q1045" s="29">
        <v>3</v>
      </c>
      <c r="Z1045" s="2">
        <v>361.71</v>
      </c>
      <c r="AA1045" s="4"/>
      <c r="AB1045" s="29">
        <v>3</v>
      </c>
    </row>
    <row r="1046" spans="1:34" x14ac:dyDescent="0.25">
      <c r="D1046" t="s">
        <v>4280</v>
      </c>
      <c r="E1046" t="s">
        <v>4281</v>
      </c>
      <c r="G1046" t="s">
        <v>88</v>
      </c>
      <c r="H1046">
        <v>7</v>
      </c>
      <c r="I1046" s="1">
        <v>16</v>
      </c>
      <c r="J1046" s="1">
        <v>5</v>
      </c>
      <c r="K1046" s="3">
        <v>17.14</v>
      </c>
      <c r="L1046" s="3">
        <f>K1046/1.25</f>
        <v>13.712</v>
      </c>
      <c r="R1046" s="2">
        <v>13.68</v>
      </c>
      <c r="S1046" s="4">
        <v>45443</v>
      </c>
      <c r="T1046" s="29">
        <v>20</v>
      </c>
      <c r="AA1046" s="4"/>
    </row>
    <row r="1047" spans="1:34" x14ac:dyDescent="0.25">
      <c r="A1047">
        <v>26627</v>
      </c>
      <c r="C1047" t="s">
        <v>4289</v>
      </c>
      <c r="D1047" t="s">
        <v>4286</v>
      </c>
      <c r="E1047" t="s">
        <v>4287</v>
      </c>
      <c r="F1047" t="s">
        <v>4288</v>
      </c>
      <c r="G1047" t="s">
        <v>622</v>
      </c>
      <c r="H1047">
        <v>7</v>
      </c>
      <c r="I1047" s="1">
        <v>8</v>
      </c>
      <c r="J1047" s="1">
        <v>1</v>
      </c>
      <c r="K1047" s="3">
        <v>101.22</v>
      </c>
      <c r="L1047" s="3">
        <f>K1047/1.25</f>
        <v>80.975999999999999</v>
      </c>
      <c r="M1047" s="2">
        <v>73.790000000000006</v>
      </c>
      <c r="N1047" s="29">
        <v>4</v>
      </c>
      <c r="Z1047" s="2">
        <v>72.69</v>
      </c>
      <c r="AA1047" s="4" t="s">
        <v>2366</v>
      </c>
      <c r="AC1047" s="2">
        <v>75.474000000000004</v>
      </c>
      <c r="AD1047" s="4">
        <v>46022</v>
      </c>
    </row>
    <row r="1048" spans="1:34" x14ac:dyDescent="0.25">
      <c r="A1048">
        <v>27420</v>
      </c>
      <c r="D1048" t="s">
        <v>4290</v>
      </c>
      <c r="E1048" t="s">
        <v>4291</v>
      </c>
      <c r="F1048" t="s">
        <v>4288</v>
      </c>
      <c r="G1048" t="s">
        <v>140</v>
      </c>
      <c r="H1048">
        <v>42</v>
      </c>
      <c r="I1048" s="1">
        <v>17</v>
      </c>
      <c r="J1048" s="1">
        <v>2</v>
      </c>
      <c r="K1048" s="3">
        <v>90.23</v>
      </c>
      <c r="L1048" s="3">
        <f>K1048/1.25</f>
        <v>72.183999999999997</v>
      </c>
      <c r="M1048" s="2">
        <v>83.06</v>
      </c>
      <c r="N1048" s="29">
        <v>6</v>
      </c>
      <c r="AA1048" s="4"/>
    </row>
    <row r="1049" spans="1:34" x14ac:dyDescent="0.25">
      <c r="D1049" t="s">
        <v>4292</v>
      </c>
      <c r="E1049" t="s">
        <v>4293</v>
      </c>
      <c r="G1049" t="s">
        <v>799</v>
      </c>
      <c r="H1049">
        <v>16</v>
      </c>
      <c r="I1049" s="1">
        <v>3</v>
      </c>
      <c r="J1049" s="1">
        <v>4</v>
      </c>
      <c r="K1049" s="3">
        <v>61.45</v>
      </c>
      <c r="L1049" s="3">
        <f>K1049/1.25</f>
        <v>49.160000000000004</v>
      </c>
      <c r="R1049" s="2">
        <v>49.2</v>
      </c>
      <c r="S1049" s="4">
        <v>45991</v>
      </c>
      <c r="AA1049" s="4"/>
      <c r="AH1049" s="2">
        <v>52.39</v>
      </c>
    </row>
    <row r="1050" spans="1:34" x14ac:dyDescent="0.25">
      <c r="C1050" t="s">
        <v>4296</v>
      </c>
      <c r="D1050" t="s">
        <v>4294</v>
      </c>
      <c r="E1050" t="s">
        <v>4295</v>
      </c>
      <c r="G1050" t="s">
        <v>242</v>
      </c>
      <c r="H1050">
        <v>4</v>
      </c>
      <c r="I1050" s="1">
        <v>1</v>
      </c>
      <c r="J1050" s="1">
        <v>5</v>
      </c>
      <c r="K1050" s="3">
        <v>42.04</v>
      </c>
      <c r="L1050" s="3">
        <f>K1050/1.25</f>
        <v>33.631999999999998</v>
      </c>
      <c r="R1050" s="2">
        <v>215.74</v>
      </c>
      <c r="S1050" s="4">
        <v>45961</v>
      </c>
      <c r="Z1050" s="2">
        <v>342.87</v>
      </c>
      <c r="AA1050" s="4" t="s">
        <v>192</v>
      </c>
      <c r="AC1050" s="2">
        <v>25.609500000000001</v>
      </c>
      <c r="AD1050" s="4">
        <v>45961</v>
      </c>
      <c r="AF1050" s="2">
        <v>25.48</v>
      </c>
    </row>
    <row r="1051" spans="1:34" x14ac:dyDescent="0.25">
      <c r="A1051">
        <v>23674</v>
      </c>
      <c r="B1051">
        <v>117371</v>
      </c>
      <c r="D1051" t="s">
        <v>4297</v>
      </c>
      <c r="E1051" t="s">
        <v>4298</v>
      </c>
      <c r="F1051" t="s">
        <v>4240</v>
      </c>
      <c r="G1051" t="s">
        <v>828</v>
      </c>
      <c r="H1051">
        <v>1</v>
      </c>
      <c r="I1051" s="1">
        <v>2</v>
      </c>
      <c r="J1051" s="1">
        <v>3</v>
      </c>
      <c r="K1051" s="3">
        <v>194.04</v>
      </c>
      <c r="L1051" s="3">
        <f>K1051/1.25</f>
        <v>155.232</v>
      </c>
      <c r="M1051" s="2">
        <v>176.4</v>
      </c>
      <c r="O1051" s="2">
        <v>178.18</v>
      </c>
      <c r="P1051" s="4" t="s">
        <v>374</v>
      </c>
      <c r="R1051" s="2">
        <v>131.6</v>
      </c>
      <c r="S1051" s="4">
        <v>45596</v>
      </c>
      <c r="AA1051" s="4"/>
      <c r="AC1051" s="2">
        <v>152.46</v>
      </c>
      <c r="AD1051" s="4">
        <v>45838</v>
      </c>
    </row>
    <row r="1052" spans="1:34" x14ac:dyDescent="0.25">
      <c r="A1052">
        <v>2594</v>
      </c>
      <c r="B1052">
        <v>103509</v>
      </c>
      <c r="D1052" t="s">
        <v>4301</v>
      </c>
      <c r="E1052" t="s">
        <v>4303</v>
      </c>
      <c r="F1052" t="s">
        <v>1766</v>
      </c>
      <c r="G1052" t="s">
        <v>778</v>
      </c>
      <c r="H1052">
        <v>37</v>
      </c>
      <c r="I1052" s="1">
        <v>9</v>
      </c>
      <c r="J1052" s="1">
        <v>1</v>
      </c>
      <c r="K1052" s="3">
        <v>81.819999999999993</v>
      </c>
      <c r="L1052" s="3">
        <f>K1052/1.25</f>
        <v>65.455999999999989</v>
      </c>
      <c r="M1052" s="2">
        <v>68.55</v>
      </c>
      <c r="N1052" s="29">
        <v>12</v>
      </c>
      <c r="O1052" s="2">
        <v>72.73</v>
      </c>
      <c r="P1052" s="4" t="s">
        <v>4302</v>
      </c>
      <c r="X1052" s="2">
        <v>86.226200000000006</v>
      </c>
      <c r="AA1052" s="4"/>
    </row>
    <row r="1053" spans="1:34" x14ac:dyDescent="0.25">
      <c r="B1053">
        <v>203060</v>
      </c>
      <c r="D1053" t="s">
        <v>4304</v>
      </c>
      <c r="E1053" t="s">
        <v>4305</v>
      </c>
      <c r="G1053" t="s">
        <v>4306</v>
      </c>
      <c r="H1053">
        <v>1</v>
      </c>
      <c r="I1053" s="1">
        <v>2</v>
      </c>
      <c r="J1053" s="1">
        <v>0</v>
      </c>
      <c r="K1053" s="3">
        <v>194.04</v>
      </c>
      <c r="L1053" s="3">
        <f>K1053/1.25</f>
        <v>155.232</v>
      </c>
      <c r="O1053" s="2">
        <v>144.05000000000001</v>
      </c>
      <c r="P1053" s="4" t="s">
        <v>361</v>
      </c>
      <c r="R1053" s="2">
        <v>141.79</v>
      </c>
      <c r="S1053" s="4">
        <v>45443</v>
      </c>
      <c r="T1053" s="29">
        <v>3</v>
      </c>
      <c r="AA1053" s="4"/>
    </row>
    <row r="1054" spans="1:34" x14ac:dyDescent="0.25">
      <c r="A1054">
        <v>25183</v>
      </c>
      <c r="D1054" t="s">
        <v>4311</v>
      </c>
      <c r="E1054" t="s">
        <v>4312</v>
      </c>
      <c r="F1054" t="s">
        <v>4313</v>
      </c>
      <c r="G1054" t="s">
        <v>137</v>
      </c>
      <c r="H1054">
        <v>2</v>
      </c>
      <c r="I1054" s="1">
        <v>5</v>
      </c>
      <c r="J1054" s="1">
        <v>0</v>
      </c>
      <c r="K1054" s="3">
        <v>141</v>
      </c>
      <c r="L1054" s="3">
        <f>K1054/1.25</f>
        <v>112.8</v>
      </c>
      <c r="M1054" s="2">
        <v>128.38</v>
      </c>
      <c r="U1054" s="2">
        <v>106.659583333333</v>
      </c>
      <c r="V1054" s="4">
        <v>45747</v>
      </c>
      <c r="W1054" s="29">
        <v>12</v>
      </c>
      <c r="AA1054" s="4"/>
    </row>
    <row r="1055" spans="1:34" x14ac:dyDescent="0.25">
      <c r="D1055" t="s">
        <v>4314</v>
      </c>
      <c r="E1055" t="s">
        <v>4315</v>
      </c>
      <c r="G1055" t="s">
        <v>828</v>
      </c>
      <c r="I1055" s="1">
        <v>14</v>
      </c>
      <c r="J1055" s="1">
        <v>7</v>
      </c>
      <c r="K1055" s="3">
        <v>194.04</v>
      </c>
      <c r="L1055" s="3">
        <f>K1055/1.25</f>
        <v>155.232</v>
      </c>
      <c r="AA1055" s="4"/>
      <c r="AH1055" s="2">
        <v>157.84</v>
      </c>
    </row>
    <row r="1056" spans="1:34" x14ac:dyDescent="0.25">
      <c r="A1056">
        <v>27186</v>
      </c>
      <c r="D1056" t="s">
        <v>4318</v>
      </c>
      <c r="E1056" t="s">
        <v>4319</v>
      </c>
      <c r="F1056" t="s">
        <v>4313</v>
      </c>
      <c r="G1056" t="s">
        <v>4320</v>
      </c>
      <c r="H1056">
        <v>2</v>
      </c>
      <c r="I1056" s="1">
        <v>1</v>
      </c>
      <c r="J1056" s="1">
        <v>5</v>
      </c>
      <c r="K1056" s="3">
        <v>203.42</v>
      </c>
      <c r="L1056" s="3">
        <f>K1056/1.25</f>
        <v>162.73599999999999</v>
      </c>
      <c r="M1056" s="2">
        <v>223.13</v>
      </c>
      <c r="R1056" s="2">
        <v>192.45</v>
      </c>
      <c r="S1056" s="4">
        <v>45412</v>
      </c>
      <c r="AA1056" s="4"/>
    </row>
    <row r="1057" spans="1:34" x14ac:dyDescent="0.25">
      <c r="A1057">
        <v>25218</v>
      </c>
      <c r="B1057">
        <v>117648</v>
      </c>
      <c r="D1057" t="s">
        <v>4321</v>
      </c>
      <c r="E1057" t="s">
        <v>4322</v>
      </c>
      <c r="F1057" t="s">
        <v>4313</v>
      </c>
      <c r="G1057" t="s">
        <v>201</v>
      </c>
      <c r="H1057">
        <v>3</v>
      </c>
      <c r="I1057" s="1">
        <v>8</v>
      </c>
      <c r="J1057" s="1">
        <v>12</v>
      </c>
      <c r="K1057" s="3">
        <v>126.13</v>
      </c>
      <c r="L1057" s="3">
        <f>K1057/1.25</f>
        <v>100.904</v>
      </c>
      <c r="M1057" s="2">
        <v>380.61</v>
      </c>
      <c r="O1057" s="2">
        <v>375.66</v>
      </c>
      <c r="P1057" s="4" t="s">
        <v>361</v>
      </c>
      <c r="R1057" s="2">
        <v>345.02</v>
      </c>
      <c r="S1057" s="4">
        <v>45626</v>
      </c>
      <c r="AA1057" s="4"/>
    </row>
    <row r="1058" spans="1:34" x14ac:dyDescent="0.25">
      <c r="A1058">
        <v>26431</v>
      </c>
      <c r="D1058" t="s">
        <v>4331</v>
      </c>
      <c r="E1058" t="s">
        <v>4332</v>
      </c>
      <c r="F1058" t="s">
        <v>41</v>
      </c>
      <c r="G1058" t="s">
        <v>4333</v>
      </c>
      <c r="H1058">
        <v>0</v>
      </c>
      <c r="I1058" s="1">
        <v>1</v>
      </c>
      <c r="J1058" s="1">
        <v>0</v>
      </c>
      <c r="K1058" s="3">
        <v>268.42</v>
      </c>
      <c r="L1058" s="3">
        <f>K1058/1.25</f>
        <v>214.73600000000002</v>
      </c>
      <c r="M1058" s="2">
        <v>200.58</v>
      </c>
      <c r="N1058" s="29">
        <v>3</v>
      </c>
      <c r="AA1058" s="4"/>
      <c r="AH1058" s="2">
        <v>187.3</v>
      </c>
    </row>
    <row r="1059" spans="1:34" x14ac:dyDescent="0.25">
      <c r="A1059">
        <v>26429</v>
      </c>
      <c r="D1059" t="s">
        <v>4336</v>
      </c>
      <c r="E1059" t="s">
        <v>4337</v>
      </c>
      <c r="F1059" t="s">
        <v>41</v>
      </c>
      <c r="G1059" t="s">
        <v>4333</v>
      </c>
      <c r="H1059">
        <v>0</v>
      </c>
      <c r="I1059" s="1">
        <v>1</v>
      </c>
      <c r="J1059" s="1">
        <v>1</v>
      </c>
      <c r="K1059" s="3">
        <v>228</v>
      </c>
      <c r="L1059" s="3">
        <f>K1059/1.25</f>
        <v>182.4</v>
      </c>
      <c r="M1059" s="2">
        <v>182.49</v>
      </c>
      <c r="AA1059" s="4"/>
      <c r="AH1059" s="2">
        <v>187.3</v>
      </c>
    </row>
    <row r="1060" spans="1:34" x14ac:dyDescent="0.25">
      <c r="C1060" t="s">
        <v>4342</v>
      </c>
      <c r="D1060" t="s">
        <v>4340</v>
      </c>
      <c r="E1060" t="s">
        <v>4341</v>
      </c>
      <c r="G1060" t="s">
        <v>480</v>
      </c>
      <c r="H1060">
        <v>5</v>
      </c>
      <c r="I1060" s="1">
        <v>2</v>
      </c>
      <c r="J1060" s="1">
        <v>0</v>
      </c>
      <c r="K1060" s="3">
        <v>104.46</v>
      </c>
      <c r="L1060" s="3">
        <f>K1060/1.25</f>
        <v>83.567999999999998</v>
      </c>
      <c r="R1060" s="2">
        <v>78.62</v>
      </c>
      <c r="S1060" s="4">
        <v>45595</v>
      </c>
      <c r="T1060" s="29">
        <v>6</v>
      </c>
      <c r="Z1060" s="2">
        <v>83.85</v>
      </c>
      <c r="AA1060" s="4" t="s">
        <v>125</v>
      </c>
      <c r="AC1060" s="2">
        <v>82.725999999999999</v>
      </c>
      <c r="AD1060" s="4">
        <v>45807</v>
      </c>
      <c r="AF1060" s="2">
        <v>76.89</v>
      </c>
      <c r="AH1060" s="2">
        <v>80.319999999999993</v>
      </c>
    </row>
    <row r="1061" spans="1:34" x14ac:dyDescent="0.25">
      <c r="A1061">
        <v>90497</v>
      </c>
      <c r="B1061">
        <v>110813</v>
      </c>
      <c r="D1061" t="s">
        <v>4343</v>
      </c>
      <c r="E1061" t="s">
        <v>4344</v>
      </c>
      <c r="F1061" t="s">
        <v>4345</v>
      </c>
      <c r="G1061" t="s">
        <v>776</v>
      </c>
      <c r="H1061">
        <v>4</v>
      </c>
      <c r="I1061" s="1">
        <v>5</v>
      </c>
      <c r="J1061" s="1">
        <v>5</v>
      </c>
      <c r="K1061" s="3">
        <v>424.3</v>
      </c>
      <c r="L1061" s="3">
        <f>K1061/1.25</f>
        <v>339.44</v>
      </c>
      <c r="M1061" s="2">
        <v>422.08</v>
      </c>
      <c r="O1061" s="2">
        <v>348.05</v>
      </c>
      <c r="P1061" s="4" t="s">
        <v>947</v>
      </c>
      <c r="AA1061" s="4"/>
    </row>
    <row r="1062" spans="1:34" x14ac:dyDescent="0.25">
      <c r="A1062">
        <v>97499</v>
      </c>
      <c r="C1062" t="s">
        <v>4348</v>
      </c>
      <c r="D1062" t="s">
        <v>4346</v>
      </c>
      <c r="E1062" t="s">
        <v>4347</v>
      </c>
      <c r="F1062" t="s">
        <v>680</v>
      </c>
      <c r="G1062" t="s">
        <v>549</v>
      </c>
      <c r="H1062">
        <v>4</v>
      </c>
      <c r="I1062" s="1">
        <v>1</v>
      </c>
      <c r="J1062" s="1">
        <v>3</v>
      </c>
      <c r="K1062" s="3">
        <v>119.98</v>
      </c>
      <c r="L1062" s="3">
        <f>K1062/1.25</f>
        <v>95.984000000000009</v>
      </c>
      <c r="M1062" s="2">
        <v>130.27000000000001</v>
      </c>
      <c r="X1062" s="2">
        <v>125.96</v>
      </c>
      <c r="Z1062" s="2">
        <v>141.9</v>
      </c>
      <c r="AA1062" s="4" t="s">
        <v>76</v>
      </c>
    </row>
    <row r="1063" spans="1:34" x14ac:dyDescent="0.25">
      <c r="A1063">
        <v>1531</v>
      </c>
      <c r="D1063" t="s">
        <v>4349</v>
      </c>
      <c r="E1063" t="s">
        <v>4350</v>
      </c>
      <c r="F1063" t="s">
        <v>2478</v>
      </c>
      <c r="G1063" t="s">
        <v>748</v>
      </c>
      <c r="H1063">
        <v>5</v>
      </c>
      <c r="I1063" s="1">
        <v>2</v>
      </c>
      <c r="J1063" s="1">
        <v>3</v>
      </c>
      <c r="K1063" s="3">
        <v>142.30000000000001</v>
      </c>
      <c r="L1063" s="3">
        <f>K1063/1.25</f>
        <v>113.84</v>
      </c>
      <c r="M1063" s="2">
        <v>140</v>
      </c>
      <c r="AA1063" s="4"/>
    </row>
    <row r="1064" spans="1:34" x14ac:dyDescent="0.25">
      <c r="A1064">
        <v>8426</v>
      </c>
      <c r="B1064">
        <v>109410</v>
      </c>
      <c r="C1064" t="s">
        <v>543</v>
      </c>
      <c r="D1064" t="s">
        <v>540</v>
      </c>
      <c r="E1064" t="s">
        <v>542</v>
      </c>
      <c r="F1064" t="s">
        <v>541</v>
      </c>
      <c r="G1064" t="s">
        <v>480</v>
      </c>
      <c r="H1064">
        <v>0</v>
      </c>
      <c r="I1064" s="1">
        <v>1</v>
      </c>
      <c r="J1064" s="1">
        <v>2</v>
      </c>
      <c r="K1064" s="3">
        <v>180.78</v>
      </c>
      <c r="L1064" s="3">
        <f>K1064/1.25</f>
        <v>144.624</v>
      </c>
      <c r="M1064" s="2">
        <v>142.11000000000001</v>
      </c>
      <c r="O1064" s="2">
        <v>140.26</v>
      </c>
      <c r="P1064" s="4" t="s">
        <v>104</v>
      </c>
      <c r="X1064" s="2">
        <v>129.1842</v>
      </c>
      <c r="Z1064" s="2">
        <v>139.32</v>
      </c>
      <c r="AA1064" s="4" t="s">
        <v>58</v>
      </c>
    </row>
    <row r="1065" spans="1:34" x14ac:dyDescent="0.25">
      <c r="A1065">
        <v>24256</v>
      </c>
      <c r="B1065">
        <v>117025</v>
      </c>
      <c r="C1065" t="s">
        <v>4358</v>
      </c>
      <c r="D1065" t="s">
        <v>4356</v>
      </c>
      <c r="E1065" t="s">
        <v>4357</v>
      </c>
      <c r="F1065" t="s">
        <v>41</v>
      </c>
      <c r="G1065" t="s">
        <v>201</v>
      </c>
      <c r="H1065">
        <v>3</v>
      </c>
      <c r="I1065" s="1">
        <v>2</v>
      </c>
      <c r="J1065" s="1">
        <v>4</v>
      </c>
      <c r="K1065" s="3">
        <v>136.15</v>
      </c>
      <c r="L1065" s="3">
        <f>K1065/1.25</f>
        <v>108.92</v>
      </c>
      <c r="M1065" s="2">
        <v>130.49</v>
      </c>
      <c r="O1065" s="2">
        <v>128.79</v>
      </c>
      <c r="P1065" s="4" t="s">
        <v>200</v>
      </c>
      <c r="R1065" s="2">
        <v>108.89</v>
      </c>
      <c r="S1065" s="4">
        <v>45504</v>
      </c>
      <c r="X1065" s="2">
        <v>120.2542</v>
      </c>
      <c r="Z1065" s="2">
        <v>127.93</v>
      </c>
      <c r="AA1065" s="4" t="s">
        <v>204</v>
      </c>
      <c r="AH1065" s="2">
        <v>123.3</v>
      </c>
    </row>
    <row r="1066" spans="1:34" x14ac:dyDescent="0.25">
      <c r="D1066" t="s">
        <v>4351</v>
      </c>
      <c r="E1066" t="s">
        <v>4352</v>
      </c>
      <c r="G1066" t="s">
        <v>390</v>
      </c>
      <c r="H1066">
        <v>5</v>
      </c>
      <c r="I1066" s="1">
        <v>1</v>
      </c>
      <c r="J1066" s="1">
        <v>47</v>
      </c>
      <c r="K1066" s="3">
        <v>37.19</v>
      </c>
      <c r="L1066" s="3">
        <f>K1066/1.25</f>
        <v>29.751999999999999</v>
      </c>
      <c r="AA1066" s="4"/>
      <c r="AF1066" s="2">
        <v>24.01</v>
      </c>
    </row>
    <row r="1067" spans="1:34" x14ac:dyDescent="0.25">
      <c r="A1067">
        <v>16337</v>
      </c>
      <c r="B1067">
        <v>115068</v>
      </c>
      <c r="C1067" t="s">
        <v>4355</v>
      </c>
      <c r="D1067" t="s">
        <v>4353</v>
      </c>
      <c r="E1067" t="s">
        <v>4354</v>
      </c>
      <c r="F1067" t="s">
        <v>41</v>
      </c>
      <c r="G1067" t="s">
        <v>390</v>
      </c>
      <c r="H1067">
        <v>1</v>
      </c>
      <c r="I1067" s="1">
        <v>1</v>
      </c>
      <c r="J1067" s="1">
        <v>5</v>
      </c>
      <c r="K1067" s="3">
        <v>101.87</v>
      </c>
      <c r="L1067" s="3">
        <f>K1067/1.25</f>
        <v>81.496000000000009</v>
      </c>
      <c r="M1067" s="2">
        <v>91.72</v>
      </c>
      <c r="O1067" s="2">
        <v>45.265000000000001</v>
      </c>
      <c r="P1067" s="4" t="s">
        <v>1084</v>
      </c>
      <c r="R1067" s="2">
        <v>80.94</v>
      </c>
      <c r="S1067" s="4">
        <v>45504</v>
      </c>
      <c r="U1067" s="2">
        <v>71.400000000000006</v>
      </c>
      <c r="V1067" s="4">
        <v>45504</v>
      </c>
      <c r="Z1067" s="2">
        <v>89.93</v>
      </c>
      <c r="AA1067" s="4" t="s">
        <v>215</v>
      </c>
      <c r="AF1067" s="2">
        <v>79.66</v>
      </c>
      <c r="AH1067" s="2">
        <v>86.27</v>
      </c>
    </row>
    <row r="1068" spans="1:34" x14ac:dyDescent="0.25">
      <c r="A1068">
        <v>24879</v>
      </c>
      <c r="D1068" t="s">
        <v>4361</v>
      </c>
      <c r="E1068" t="s">
        <v>4362</v>
      </c>
      <c r="F1068" t="s">
        <v>41</v>
      </c>
      <c r="G1068" t="s">
        <v>66</v>
      </c>
      <c r="H1068">
        <v>0</v>
      </c>
      <c r="I1068" s="1">
        <v>1</v>
      </c>
      <c r="J1068" s="1">
        <v>1</v>
      </c>
      <c r="K1068" s="3">
        <v>158.47</v>
      </c>
      <c r="L1068" s="3">
        <f>K1068/1.25</f>
        <v>126.776</v>
      </c>
      <c r="M1068" s="2">
        <v>132.06</v>
      </c>
      <c r="AA1068" s="4"/>
    </row>
    <row r="1069" spans="1:34" x14ac:dyDescent="0.25">
      <c r="A1069">
        <v>95014</v>
      </c>
      <c r="C1069" t="s">
        <v>4365</v>
      </c>
      <c r="D1069" t="s">
        <v>4363</v>
      </c>
      <c r="E1069" t="s">
        <v>4364</v>
      </c>
      <c r="F1069" t="s">
        <v>4313</v>
      </c>
      <c r="G1069" t="s">
        <v>268</v>
      </c>
      <c r="H1069">
        <v>10</v>
      </c>
      <c r="I1069" s="1">
        <v>4</v>
      </c>
      <c r="J1069" s="1">
        <v>1</v>
      </c>
      <c r="K1069" s="3">
        <v>276.51</v>
      </c>
      <c r="L1069" s="3">
        <f>K1069/1.25</f>
        <v>221.208</v>
      </c>
      <c r="M1069" s="2">
        <v>208.79</v>
      </c>
      <c r="Z1069" s="2">
        <v>204.7</v>
      </c>
      <c r="AA1069" s="4" t="s">
        <v>125</v>
      </c>
      <c r="AF1069" s="2">
        <v>187.7</v>
      </c>
      <c r="AG1069" s="29">
        <v>6</v>
      </c>
    </row>
    <row r="1070" spans="1:34" x14ac:dyDescent="0.25">
      <c r="A1070">
        <v>24104</v>
      </c>
      <c r="D1070" t="s">
        <v>4366</v>
      </c>
      <c r="E1070" t="s">
        <v>4367</v>
      </c>
      <c r="F1070" t="s">
        <v>4368</v>
      </c>
      <c r="G1070" t="s">
        <v>1060</v>
      </c>
      <c r="H1070">
        <v>6</v>
      </c>
      <c r="I1070" s="1">
        <v>1</v>
      </c>
      <c r="J1070" s="1">
        <v>1</v>
      </c>
      <c r="K1070" s="3">
        <v>184.34</v>
      </c>
      <c r="L1070" s="3">
        <f>K1070/1.25</f>
        <v>147.47200000000001</v>
      </c>
      <c r="M1070" s="2">
        <v>151.72999999999999</v>
      </c>
      <c r="N1070" s="29">
        <v>3</v>
      </c>
      <c r="AA1070" s="4"/>
    </row>
    <row r="1071" spans="1:34" x14ac:dyDescent="0.25">
      <c r="A1071">
        <v>5333</v>
      </c>
      <c r="B1071">
        <v>107366</v>
      </c>
      <c r="C1071" t="s">
        <v>4376</v>
      </c>
      <c r="D1071" t="s">
        <v>4373</v>
      </c>
      <c r="E1071" t="s">
        <v>4374</v>
      </c>
      <c r="F1071" t="s">
        <v>4375</v>
      </c>
      <c r="G1071" t="s">
        <v>83</v>
      </c>
      <c r="H1071">
        <v>29</v>
      </c>
      <c r="I1071" s="1">
        <v>3</v>
      </c>
      <c r="J1071" s="1">
        <v>3</v>
      </c>
      <c r="K1071" s="3">
        <v>293.32</v>
      </c>
      <c r="L1071" s="3">
        <f>K1071/1.25</f>
        <v>234.65600000000001</v>
      </c>
      <c r="M1071" s="2">
        <v>253.65</v>
      </c>
      <c r="O1071" s="2">
        <v>252</v>
      </c>
      <c r="P1071" s="4" t="s">
        <v>74</v>
      </c>
      <c r="Z1071" s="2">
        <v>250.31</v>
      </c>
      <c r="AA1071" s="4" t="s">
        <v>204</v>
      </c>
      <c r="AH1071" s="2">
        <v>303.07</v>
      </c>
    </row>
    <row r="1072" spans="1:34" x14ac:dyDescent="0.25">
      <c r="A1072">
        <v>99815</v>
      </c>
      <c r="B1072">
        <v>114527</v>
      </c>
      <c r="C1072" t="s">
        <v>4379</v>
      </c>
      <c r="D1072" t="s">
        <v>4377</v>
      </c>
      <c r="E1072" t="s">
        <v>4378</v>
      </c>
      <c r="F1072" t="s">
        <v>323</v>
      </c>
      <c r="G1072" t="s">
        <v>425</v>
      </c>
      <c r="H1072">
        <v>3</v>
      </c>
      <c r="I1072" s="1">
        <v>2</v>
      </c>
      <c r="J1072" s="1">
        <v>6</v>
      </c>
      <c r="K1072" s="3">
        <v>59.51</v>
      </c>
      <c r="L1072" s="3">
        <f>K1072/1.25</f>
        <v>47.607999999999997</v>
      </c>
      <c r="M1072" s="2">
        <v>52.77</v>
      </c>
      <c r="O1072" s="2">
        <v>55.57</v>
      </c>
      <c r="P1072" s="4" t="s">
        <v>1503</v>
      </c>
      <c r="X1072" s="2">
        <v>51.455599999999997</v>
      </c>
      <c r="Z1072" s="2">
        <v>51.73</v>
      </c>
      <c r="AA1072" s="4"/>
      <c r="AC1072" s="2">
        <v>50.12</v>
      </c>
      <c r="AD1072" s="4">
        <v>45960</v>
      </c>
      <c r="AF1072" s="2">
        <v>47.44</v>
      </c>
    </row>
    <row r="1073" spans="1:34" x14ac:dyDescent="0.25">
      <c r="A1073">
        <v>99845</v>
      </c>
      <c r="D1073" t="s">
        <v>4380</v>
      </c>
      <c r="E1073" t="s">
        <v>4381</v>
      </c>
      <c r="F1073" t="s">
        <v>323</v>
      </c>
      <c r="G1073" t="s">
        <v>423</v>
      </c>
      <c r="H1073">
        <v>33</v>
      </c>
      <c r="I1073" s="1">
        <v>3</v>
      </c>
      <c r="J1073" s="1">
        <v>7</v>
      </c>
      <c r="K1073" s="3">
        <v>171.4</v>
      </c>
      <c r="L1073" s="3">
        <f>K1073/1.25</f>
        <v>137.12</v>
      </c>
      <c r="M1073" s="2">
        <v>176.3</v>
      </c>
      <c r="AA1073" s="4"/>
      <c r="AC1073" s="2">
        <v>155.785</v>
      </c>
      <c r="AD1073" s="4">
        <v>46111</v>
      </c>
    </row>
    <row r="1074" spans="1:34" x14ac:dyDescent="0.25">
      <c r="A1074">
        <v>20071</v>
      </c>
      <c r="B1074">
        <v>116272</v>
      </c>
      <c r="D1074" t="s">
        <v>4382</v>
      </c>
      <c r="E1074" t="s">
        <v>4383</v>
      </c>
      <c r="F1074" t="s">
        <v>323</v>
      </c>
      <c r="G1074" t="s">
        <v>424</v>
      </c>
      <c r="H1074">
        <v>7</v>
      </c>
      <c r="I1074" s="1">
        <v>3</v>
      </c>
      <c r="J1074" s="1">
        <v>1</v>
      </c>
      <c r="K1074" s="3">
        <v>141</v>
      </c>
      <c r="L1074" s="3">
        <f>K1074/1.25</f>
        <v>112.8</v>
      </c>
      <c r="M1074" s="2">
        <v>110.67</v>
      </c>
      <c r="N1074" s="29">
        <v>2</v>
      </c>
      <c r="O1074" s="2">
        <v>116.56</v>
      </c>
      <c r="P1074" s="4" t="s">
        <v>2806</v>
      </c>
      <c r="AA1074" s="4"/>
    </row>
    <row r="1075" spans="1:34" x14ac:dyDescent="0.25">
      <c r="A1075">
        <v>94576</v>
      </c>
      <c r="D1075" t="s">
        <v>4384</v>
      </c>
      <c r="E1075" t="s">
        <v>4385</v>
      </c>
      <c r="F1075" t="s">
        <v>41</v>
      </c>
      <c r="G1075" t="s">
        <v>4386</v>
      </c>
      <c r="H1075">
        <v>3</v>
      </c>
      <c r="I1075" s="1">
        <v>2</v>
      </c>
      <c r="J1075" s="1">
        <v>0</v>
      </c>
      <c r="K1075" s="3">
        <v>172.37</v>
      </c>
      <c r="L1075" s="3">
        <f>K1075/1.25</f>
        <v>137.89600000000002</v>
      </c>
      <c r="M1075" s="2">
        <v>140.72</v>
      </c>
      <c r="N1075" s="29">
        <v>6</v>
      </c>
      <c r="AA1075" s="4"/>
    </row>
    <row r="1076" spans="1:34" x14ac:dyDescent="0.25">
      <c r="D1076" t="s">
        <v>4389</v>
      </c>
      <c r="E1076" t="s">
        <v>4390</v>
      </c>
      <c r="G1076" t="s">
        <v>1318</v>
      </c>
      <c r="H1076">
        <v>0</v>
      </c>
      <c r="I1076" s="1">
        <v>1</v>
      </c>
      <c r="J1076" s="1">
        <v>0</v>
      </c>
      <c r="K1076" s="3">
        <v>155.22999999999999</v>
      </c>
      <c r="L1076" s="3">
        <f>K1076/1.25</f>
        <v>124.184</v>
      </c>
      <c r="R1076" s="2">
        <v>79.78</v>
      </c>
      <c r="S1076" s="4">
        <v>44926</v>
      </c>
      <c r="AA1076" s="4"/>
    </row>
    <row r="1077" spans="1:34" x14ac:dyDescent="0.25">
      <c r="A1077">
        <v>25670</v>
      </c>
      <c r="B1077">
        <v>118404</v>
      </c>
      <c r="D1077" t="s">
        <v>4397</v>
      </c>
      <c r="E1077" t="s">
        <v>4398</v>
      </c>
      <c r="F1077" t="s">
        <v>4399</v>
      </c>
      <c r="G1077" t="s">
        <v>248</v>
      </c>
      <c r="H1077">
        <v>1</v>
      </c>
      <c r="I1077" s="1">
        <v>1</v>
      </c>
      <c r="J1077" s="1">
        <v>4</v>
      </c>
      <c r="K1077" s="3">
        <v>88.29</v>
      </c>
      <c r="L1077" s="3">
        <f>K1077/1.25</f>
        <v>70.632000000000005</v>
      </c>
      <c r="M1077" s="2">
        <v>96.22</v>
      </c>
      <c r="O1077" s="2">
        <v>85.73</v>
      </c>
      <c r="P1077" s="4" t="s">
        <v>374</v>
      </c>
      <c r="AA1077" s="4"/>
    </row>
    <row r="1078" spans="1:34" x14ac:dyDescent="0.25">
      <c r="A1078">
        <v>20723</v>
      </c>
      <c r="B1078">
        <v>115838</v>
      </c>
      <c r="C1078" t="s">
        <v>4402</v>
      </c>
      <c r="D1078" t="s">
        <v>4400</v>
      </c>
      <c r="E1078" t="s">
        <v>4401</v>
      </c>
      <c r="F1078" t="s">
        <v>1096</v>
      </c>
      <c r="G1078" t="s">
        <v>117</v>
      </c>
      <c r="H1078">
        <v>2</v>
      </c>
      <c r="I1078" s="1">
        <v>2</v>
      </c>
      <c r="J1078" s="1">
        <v>4</v>
      </c>
      <c r="K1078" s="3">
        <v>570.48</v>
      </c>
      <c r="L1078" s="3">
        <f>K1078/1.25</f>
        <v>456.38400000000001</v>
      </c>
      <c r="M1078" s="2">
        <v>471.81</v>
      </c>
      <c r="O1078" s="2">
        <v>448.06</v>
      </c>
      <c r="P1078" s="4" t="s">
        <v>74</v>
      </c>
      <c r="Z1078" s="2">
        <v>556.32000000000005</v>
      </c>
      <c r="AA1078" s="4" t="s">
        <v>204</v>
      </c>
    </row>
    <row r="1079" spans="1:34" x14ac:dyDescent="0.25">
      <c r="A1079">
        <v>20514</v>
      </c>
      <c r="B1079">
        <v>116588</v>
      </c>
      <c r="C1079" t="s">
        <v>4405</v>
      </c>
      <c r="D1079" t="s">
        <v>4403</v>
      </c>
      <c r="E1079" t="s">
        <v>4404</v>
      </c>
      <c r="F1079" t="s">
        <v>1096</v>
      </c>
      <c r="G1079" t="s">
        <v>99</v>
      </c>
      <c r="H1079">
        <v>58</v>
      </c>
      <c r="I1079" s="1">
        <v>12</v>
      </c>
      <c r="J1079" s="1">
        <v>9</v>
      </c>
      <c r="K1079" s="3">
        <v>157.16999999999999</v>
      </c>
      <c r="L1079" s="3">
        <f>K1079/1.25</f>
        <v>125.73599999999999</v>
      </c>
      <c r="M1079" s="2">
        <v>136.29</v>
      </c>
      <c r="O1079" s="2">
        <v>133.637</v>
      </c>
      <c r="P1079" s="4" t="s">
        <v>200</v>
      </c>
      <c r="R1079" s="2">
        <v>125.96</v>
      </c>
      <c r="S1079" s="4">
        <v>45838</v>
      </c>
      <c r="Z1079" s="2">
        <v>132.74</v>
      </c>
      <c r="AA1079" s="4" t="s">
        <v>370</v>
      </c>
      <c r="AF1079" s="2">
        <v>143.19999999999999</v>
      </c>
    </row>
    <row r="1080" spans="1:34" x14ac:dyDescent="0.25">
      <c r="A1080">
        <v>20515</v>
      </c>
      <c r="B1080">
        <v>116589</v>
      </c>
      <c r="C1080" t="s">
        <v>4408</v>
      </c>
      <c r="D1080" t="s">
        <v>4406</v>
      </c>
      <c r="E1080" t="s">
        <v>4407</v>
      </c>
      <c r="F1080" t="s">
        <v>1096</v>
      </c>
      <c r="G1080" t="s">
        <v>99</v>
      </c>
      <c r="H1080">
        <v>46</v>
      </c>
      <c r="I1080" s="1">
        <v>13</v>
      </c>
      <c r="J1080" s="1">
        <v>0</v>
      </c>
      <c r="K1080" s="3">
        <v>237.7</v>
      </c>
      <c r="L1080" s="3">
        <f>K1080/1.25</f>
        <v>190.16</v>
      </c>
      <c r="M1080" s="2">
        <v>204.8</v>
      </c>
      <c r="O1080" s="2">
        <v>200.8125</v>
      </c>
      <c r="P1080" s="4" t="s">
        <v>200</v>
      </c>
      <c r="R1080" s="2">
        <v>189.32</v>
      </c>
      <c r="S1080" s="4">
        <v>45838</v>
      </c>
      <c r="T1080" s="29">
        <v>20</v>
      </c>
      <c r="Z1080" s="2">
        <v>199.46</v>
      </c>
      <c r="AA1080" s="4" t="s">
        <v>370</v>
      </c>
      <c r="AF1080" s="2">
        <v>215.18</v>
      </c>
    </row>
    <row r="1081" spans="1:34" x14ac:dyDescent="0.25">
      <c r="D1081" t="s">
        <v>4411</v>
      </c>
      <c r="E1081" t="s">
        <v>4412</v>
      </c>
      <c r="G1081" t="s">
        <v>570</v>
      </c>
      <c r="H1081">
        <v>0</v>
      </c>
      <c r="I1081" s="1">
        <v>2</v>
      </c>
      <c r="J1081" s="1">
        <v>1</v>
      </c>
      <c r="K1081" s="3">
        <v>86.67</v>
      </c>
      <c r="L1081" s="3">
        <f>K1081/1.25</f>
        <v>69.335999999999999</v>
      </c>
      <c r="R1081" s="2">
        <v>69.290000000000006</v>
      </c>
      <c r="S1081" s="4">
        <v>25568</v>
      </c>
      <c r="AA1081" s="4"/>
      <c r="AC1081" s="2">
        <v>83.3</v>
      </c>
      <c r="AD1081" s="4">
        <v>45716</v>
      </c>
    </row>
    <row r="1082" spans="1:34" x14ac:dyDescent="0.25">
      <c r="A1082">
        <v>22216</v>
      </c>
      <c r="C1082" t="s">
        <v>4415</v>
      </c>
      <c r="D1082" t="s">
        <v>4413</v>
      </c>
      <c r="E1082" t="s">
        <v>4414</v>
      </c>
      <c r="F1082" t="s">
        <v>1096</v>
      </c>
      <c r="G1082" t="s">
        <v>94</v>
      </c>
      <c r="H1082">
        <v>9</v>
      </c>
      <c r="I1082" s="1">
        <v>21</v>
      </c>
      <c r="J1082" s="1">
        <v>0</v>
      </c>
      <c r="K1082" s="3">
        <v>163.63999999999999</v>
      </c>
      <c r="L1082" s="3">
        <f>K1082/1.25</f>
        <v>130.91199999999998</v>
      </c>
      <c r="M1082" s="2">
        <v>144.72999999999999</v>
      </c>
      <c r="N1082" s="29">
        <v>10</v>
      </c>
      <c r="Z1082" s="2">
        <v>142.83000000000001</v>
      </c>
      <c r="AA1082" s="4" t="s">
        <v>76</v>
      </c>
      <c r="AB1082" s="29">
        <v>10</v>
      </c>
    </row>
    <row r="1083" spans="1:34" x14ac:dyDescent="0.25">
      <c r="A1083">
        <v>18584</v>
      </c>
      <c r="C1083" t="s">
        <v>4420</v>
      </c>
      <c r="D1083" t="s">
        <v>4418</v>
      </c>
      <c r="E1083" t="s">
        <v>4419</v>
      </c>
      <c r="F1083" t="s">
        <v>1096</v>
      </c>
      <c r="G1083" t="s">
        <v>2424</v>
      </c>
      <c r="H1083">
        <v>24</v>
      </c>
      <c r="I1083" s="1">
        <v>3</v>
      </c>
      <c r="J1083" s="1">
        <v>12</v>
      </c>
      <c r="K1083" s="3">
        <v>133.24</v>
      </c>
      <c r="L1083" s="3">
        <f>K1083/1.25</f>
        <v>106.59200000000001</v>
      </c>
      <c r="M1083" s="2">
        <v>102.15</v>
      </c>
      <c r="Z1083" s="2">
        <v>100.8</v>
      </c>
      <c r="AA1083" s="4" t="s">
        <v>42</v>
      </c>
      <c r="AF1083" s="2">
        <v>98.03</v>
      </c>
    </row>
    <row r="1084" spans="1:34" x14ac:dyDescent="0.25">
      <c r="A1084">
        <v>22821</v>
      </c>
      <c r="C1084" t="s">
        <v>4423</v>
      </c>
      <c r="D1084" t="s">
        <v>4421</v>
      </c>
      <c r="E1084" t="s">
        <v>4422</v>
      </c>
      <c r="F1084" t="s">
        <v>1096</v>
      </c>
      <c r="G1084" t="s">
        <v>94</v>
      </c>
      <c r="H1084">
        <v>6</v>
      </c>
      <c r="I1084" s="1">
        <v>9</v>
      </c>
      <c r="J1084" s="1">
        <v>7</v>
      </c>
      <c r="K1084" s="3">
        <v>386.14</v>
      </c>
      <c r="L1084" s="3">
        <f>K1084/1.25</f>
        <v>308.91199999999998</v>
      </c>
      <c r="M1084" s="2">
        <v>284.02999999999997</v>
      </c>
      <c r="Z1084" s="2">
        <v>280.3</v>
      </c>
      <c r="AA1084" s="4" t="s">
        <v>370</v>
      </c>
    </row>
    <row r="1085" spans="1:34" x14ac:dyDescent="0.25">
      <c r="A1085">
        <v>11436</v>
      </c>
      <c r="C1085" t="s">
        <v>4427</v>
      </c>
      <c r="D1085" t="s">
        <v>4424</v>
      </c>
      <c r="E1085" t="s">
        <v>4425</v>
      </c>
      <c r="F1085" t="s">
        <v>4426</v>
      </c>
      <c r="G1085" t="s">
        <v>1346</v>
      </c>
      <c r="H1085">
        <v>3</v>
      </c>
      <c r="I1085" s="1">
        <v>1</v>
      </c>
      <c r="J1085" s="1">
        <v>1</v>
      </c>
      <c r="K1085" s="3">
        <v>466.99</v>
      </c>
      <c r="L1085" s="3">
        <f>K1085/1.25</f>
        <v>373.59199999999998</v>
      </c>
      <c r="M1085" s="2">
        <v>335.73</v>
      </c>
      <c r="Z1085" s="2">
        <v>365.71</v>
      </c>
      <c r="AA1085" s="4" t="s">
        <v>2366</v>
      </c>
      <c r="AH1085" s="2">
        <v>333.08</v>
      </c>
    </row>
    <row r="1086" spans="1:34" x14ac:dyDescent="0.25">
      <c r="A1086">
        <v>91937</v>
      </c>
      <c r="C1086" t="s">
        <v>4430</v>
      </c>
      <c r="D1086" t="s">
        <v>4428</v>
      </c>
      <c r="E1086" t="s">
        <v>4429</v>
      </c>
      <c r="F1086" t="s">
        <v>4426</v>
      </c>
      <c r="G1086" t="s">
        <v>1346</v>
      </c>
      <c r="H1086">
        <v>7</v>
      </c>
      <c r="I1086" s="1">
        <v>4</v>
      </c>
      <c r="J1086" s="1">
        <v>2</v>
      </c>
      <c r="K1086" s="3">
        <v>249.99</v>
      </c>
      <c r="L1086" s="3">
        <f>K1086/1.25</f>
        <v>199.99200000000002</v>
      </c>
      <c r="M1086" s="2">
        <v>211.38</v>
      </c>
      <c r="Z1086" s="2">
        <v>243.81</v>
      </c>
      <c r="AA1086" s="4" t="s">
        <v>2366</v>
      </c>
      <c r="AH1086" s="2">
        <v>222.16</v>
      </c>
    </row>
    <row r="1087" spans="1:34" x14ac:dyDescent="0.25">
      <c r="A1087">
        <v>25313</v>
      </c>
      <c r="D1087" t="s">
        <v>4433</v>
      </c>
      <c r="E1087" t="s">
        <v>4434</v>
      </c>
      <c r="F1087" t="s">
        <v>4426</v>
      </c>
      <c r="G1087" t="s">
        <v>267</v>
      </c>
      <c r="H1087">
        <v>11</v>
      </c>
      <c r="I1087" s="1">
        <v>2</v>
      </c>
      <c r="J1087" s="1">
        <v>2</v>
      </c>
      <c r="K1087" s="3">
        <v>264.86</v>
      </c>
      <c r="L1087" s="3">
        <f>K1087/1.25</f>
        <v>211.88800000000001</v>
      </c>
      <c r="M1087" s="2">
        <v>200.04</v>
      </c>
      <c r="AA1087" s="4"/>
    </row>
    <row r="1088" spans="1:34" x14ac:dyDescent="0.25">
      <c r="B1088">
        <v>115058</v>
      </c>
      <c r="D1088" t="s">
        <v>4435</v>
      </c>
      <c r="E1088" t="s">
        <v>4436</v>
      </c>
      <c r="G1088" t="s">
        <v>1948</v>
      </c>
      <c r="H1088">
        <v>3</v>
      </c>
      <c r="I1088" s="1">
        <v>13</v>
      </c>
      <c r="J1088" s="1">
        <v>0</v>
      </c>
      <c r="K1088" s="3">
        <v>266.48</v>
      </c>
      <c r="L1088" s="3">
        <f>K1088/1.25</f>
        <v>213.18400000000003</v>
      </c>
      <c r="O1088" s="2">
        <v>246.75</v>
      </c>
      <c r="P1088" s="4" t="s">
        <v>449</v>
      </c>
      <c r="Q1088" s="29">
        <v>6</v>
      </c>
      <c r="AA1088" s="4"/>
    </row>
    <row r="1089" spans="1:34" x14ac:dyDescent="0.25">
      <c r="A1089">
        <v>18764</v>
      </c>
      <c r="B1089">
        <v>115579</v>
      </c>
      <c r="C1089" t="s">
        <v>4439</v>
      </c>
      <c r="D1089" t="s">
        <v>4437</v>
      </c>
      <c r="E1089" t="s">
        <v>4438</v>
      </c>
      <c r="F1089" t="s">
        <v>4426</v>
      </c>
      <c r="G1089" t="s">
        <v>384</v>
      </c>
      <c r="H1089">
        <v>6</v>
      </c>
      <c r="I1089" s="1">
        <v>2</v>
      </c>
      <c r="J1089" s="1">
        <v>2</v>
      </c>
      <c r="K1089" s="3">
        <v>346.36</v>
      </c>
      <c r="L1089" s="3">
        <f>K1089/1.25</f>
        <v>277.08800000000002</v>
      </c>
      <c r="M1089" s="2">
        <v>263.47000000000003</v>
      </c>
      <c r="O1089" s="2">
        <v>260.05</v>
      </c>
      <c r="P1089" s="4" t="s">
        <v>146</v>
      </c>
      <c r="Z1089" s="2">
        <v>258.31</v>
      </c>
      <c r="AA1089" s="4" t="s">
        <v>225</v>
      </c>
      <c r="AH1089" s="2">
        <v>269.16000000000003</v>
      </c>
    </row>
    <row r="1090" spans="1:34" x14ac:dyDescent="0.25">
      <c r="A1090">
        <v>93610</v>
      </c>
      <c r="C1090" t="s">
        <v>4442</v>
      </c>
      <c r="D1090" t="s">
        <v>4440</v>
      </c>
      <c r="E1090" t="s">
        <v>4441</v>
      </c>
      <c r="F1090" t="s">
        <v>4426</v>
      </c>
      <c r="G1090" t="s">
        <v>1346</v>
      </c>
      <c r="H1090">
        <v>1</v>
      </c>
      <c r="I1090" s="1">
        <v>1</v>
      </c>
      <c r="J1090" s="1">
        <v>1</v>
      </c>
      <c r="K1090" s="3">
        <v>743.82</v>
      </c>
      <c r="L1090" s="3">
        <f>K1090/1.25</f>
        <v>595.05600000000004</v>
      </c>
      <c r="M1090" s="2">
        <v>551.25</v>
      </c>
      <c r="Z1090" s="2">
        <v>600.49</v>
      </c>
      <c r="AA1090" s="4" t="s">
        <v>76</v>
      </c>
    </row>
    <row r="1091" spans="1:34" x14ac:dyDescent="0.25">
      <c r="A1091">
        <v>18765</v>
      </c>
      <c r="B1091">
        <v>115849</v>
      </c>
      <c r="C1091" t="s">
        <v>4445</v>
      </c>
      <c r="D1091" t="s">
        <v>4443</v>
      </c>
      <c r="E1091" t="s">
        <v>4444</v>
      </c>
      <c r="F1091" t="s">
        <v>4426</v>
      </c>
      <c r="G1091" t="s">
        <v>384</v>
      </c>
      <c r="H1091">
        <v>12</v>
      </c>
      <c r="I1091" s="1">
        <v>4</v>
      </c>
      <c r="J1091" s="1">
        <v>0</v>
      </c>
      <c r="K1091" s="3">
        <v>350.89</v>
      </c>
      <c r="L1091" s="3">
        <f>K1091/1.25</f>
        <v>280.71199999999999</v>
      </c>
      <c r="M1091" s="2">
        <v>263.47000000000003</v>
      </c>
      <c r="O1091" s="2">
        <v>260.05</v>
      </c>
      <c r="P1091" s="4" t="s">
        <v>87</v>
      </c>
      <c r="Q1091" s="29">
        <v>3</v>
      </c>
      <c r="Z1091" s="2">
        <v>258.31</v>
      </c>
      <c r="AA1091" s="4" t="s">
        <v>125</v>
      </c>
      <c r="AB1091" s="29">
        <v>3</v>
      </c>
      <c r="AC1091" s="2">
        <v>295.75350000000003</v>
      </c>
      <c r="AD1091" s="4">
        <v>45474</v>
      </c>
      <c r="AH1091" s="2">
        <v>269.16000000000003</v>
      </c>
    </row>
    <row r="1092" spans="1:34" x14ac:dyDescent="0.25">
      <c r="D1092" t="s">
        <v>4453</v>
      </c>
      <c r="E1092" t="s">
        <v>4454</v>
      </c>
      <c r="G1092" t="s">
        <v>4455</v>
      </c>
      <c r="H1092">
        <v>0</v>
      </c>
      <c r="I1092" s="1">
        <v>19</v>
      </c>
      <c r="J1092" s="1">
        <v>0</v>
      </c>
      <c r="K1092" s="3">
        <v>22.96</v>
      </c>
      <c r="L1092" s="3">
        <f>K1092/1.25</f>
        <v>18.368000000000002</v>
      </c>
      <c r="X1092" s="2">
        <v>18.179599999999997</v>
      </c>
      <c r="AA1092" s="4"/>
    </row>
    <row r="1093" spans="1:34" x14ac:dyDescent="0.25">
      <c r="D1093" t="s">
        <v>4448</v>
      </c>
      <c r="E1093" t="s">
        <v>4449</v>
      </c>
      <c r="G1093" t="s">
        <v>4450</v>
      </c>
      <c r="I1093" s="1">
        <v>28</v>
      </c>
      <c r="J1093" s="1">
        <v>172</v>
      </c>
      <c r="K1093" s="3">
        <v>23.28</v>
      </c>
      <c r="L1093" s="3">
        <f>K1093/1.25</f>
        <v>18.624000000000002</v>
      </c>
      <c r="AA1093" s="4"/>
      <c r="AF1093" s="2">
        <v>19.82</v>
      </c>
    </row>
    <row r="1094" spans="1:34" x14ac:dyDescent="0.25">
      <c r="A1094">
        <v>20938</v>
      </c>
      <c r="B1094">
        <v>116290</v>
      </c>
      <c r="C1094" t="s">
        <v>4463</v>
      </c>
      <c r="D1094" t="s">
        <v>4460</v>
      </c>
      <c r="E1094" t="s">
        <v>4461</v>
      </c>
      <c r="F1094" t="s">
        <v>4462</v>
      </c>
      <c r="G1094" t="s">
        <v>136</v>
      </c>
      <c r="H1094">
        <v>9</v>
      </c>
      <c r="I1094" s="1">
        <v>7</v>
      </c>
      <c r="J1094" s="1">
        <v>11</v>
      </c>
      <c r="K1094" s="3">
        <v>48.51</v>
      </c>
      <c r="L1094" s="3">
        <f>K1094/1.25</f>
        <v>38.808</v>
      </c>
      <c r="M1094" s="2">
        <v>53.92</v>
      </c>
      <c r="O1094" s="2">
        <v>51.82</v>
      </c>
      <c r="P1094" s="4" t="s">
        <v>74</v>
      </c>
      <c r="R1094" s="2">
        <v>38.729999999999997</v>
      </c>
      <c r="S1094" s="4">
        <v>45716</v>
      </c>
      <c r="U1094" s="2">
        <v>43.65</v>
      </c>
      <c r="V1094" s="4">
        <v>45688</v>
      </c>
      <c r="Z1094" s="2">
        <v>51.46</v>
      </c>
      <c r="AA1094" s="4" t="s">
        <v>192</v>
      </c>
    </row>
    <row r="1095" spans="1:34" x14ac:dyDescent="0.25">
      <c r="A1095">
        <v>97283</v>
      </c>
      <c r="C1095" t="s">
        <v>4466</v>
      </c>
      <c r="D1095" t="s">
        <v>4464</v>
      </c>
      <c r="E1095" t="s">
        <v>4465</v>
      </c>
      <c r="F1095" t="s">
        <v>4462</v>
      </c>
      <c r="G1095" t="s">
        <v>117</v>
      </c>
      <c r="H1095">
        <v>3</v>
      </c>
      <c r="I1095" s="1">
        <v>5</v>
      </c>
      <c r="J1095" s="1">
        <v>12</v>
      </c>
      <c r="K1095" s="3">
        <v>149.72999999999999</v>
      </c>
      <c r="L1095" s="3">
        <f>K1095/1.25</f>
        <v>119.78399999999999</v>
      </c>
      <c r="M1095" s="2">
        <v>114.97</v>
      </c>
      <c r="Z1095" s="2">
        <v>169.45</v>
      </c>
      <c r="AA1095" s="4" t="s">
        <v>417</v>
      </c>
    </row>
    <row r="1096" spans="1:34" x14ac:dyDescent="0.25">
      <c r="A1096">
        <v>10856</v>
      </c>
      <c r="C1096" t="s">
        <v>4469</v>
      </c>
      <c r="D1096" t="s">
        <v>4467</v>
      </c>
      <c r="E1096" t="s">
        <v>4468</v>
      </c>
      <c r="F1096" t="s">
        <v>4462</v>
      </c>
      <c r="G1096" t="s">
        <v>94</v>
      </c>
      <c r="H1096">
        <v>0</v>
      </c>
      <c r="I1096" s="1">
        <v>2</v>
      </c>
      <c r="J1096" s="1">
        <v>6</v>
      </c>
      <c r="K1096" s="3">
        <v>62.42</v>
      </c>
      <c r="L1096" s="3">
        <f>K1096/1.25</f>
        <v>49.936</v>
      </c>
      <c r="M1096" s="2">
        <v>52.33</v>
      </c>
      <c r="Z1096" s="2">
        <v>46.48</v>
      </c>
      <c r="AA1096" s="4" t="s">
        <v>121</v>
      </c>
      <c r="AF1096" s="2">
        <v>52.61</v>
      </c>
    </row>
    <row r="1097" spans="1:34" x14ac:dyDescent="0.25">
      <c r="A1097">
        <v>16765</v>
      </c>
      <c r="B1097">
        <v>115157</v>
      </c>
      <c r="C1097" t="s">
        <v>4472</v>
      </c>
      <c r="D1097" t="s">
        <v>4470</v>
      </c>
      <c r="E1097" t="s">
        <v>4471</v>
      </c>
      <c r="F1097" t="s">
        <v>4462</v>
      </c>
      <c r="G1097" t="s">
        <v>117</v>
      </c>
      <c r="H1097">
        <v>10</v>
      </c>
      <c r="I1097" s="1">
        <v>4</v>
      </c>
      <c r="J1097" s="1">
        <v>6</v>
      </c>
      <c r="K1097" s="3">
        <v>105.11</v>
      </c>
      <c r="L1097" s="3">
        <f>K1097/1.25</f>
        <v>84.087999999999994</v>
      </c>
      <c r="M1097" s="2">
        <v>80.28</v>
      </c>
      <c r="O1097" s="2">
        <v>73.62</v>
      </c>
      <c r="P1097" s="4" t="s">
        <v>361</v>
      </c>
      <c r="Z1097" s="2">
        <v>103.9</v>
      </c>
      <c r="AA1097" s="4" t="s">
        <v>180</v>
      </c>
    </row>
    <row r="1098" spans="1:34" x14ac:dyDescent="0.25">
      <c r="A1098">
        <v>23870</v>
      </c>
      <c r="C1098" t="s">
        <v>4475</v>
      </c>
      <c r="D1098" t="s">
        <v>4473</v>
      </c>
      <c r="E1098" t="s">
        <v>4474</v>
      </c>
      <c r="F1098" t="s">
        <v>4462</v>
      </c>
      <c r="G1098" t="s">
        <v>94</v>
      </c>
      <c r="H1098">
        <v>2</v>
      </c>
      <c r="I1098" s="1">
        <v>2</v>
      </c>
      <c r="J1098" s="1">
        <v>2</v>
      </c>
      <c r="K1098" s="3">
        <v>307.23</v>
      </c>
      <c r="L1098" s="3">
        <f>K1098/1.25</f>
        <v>245.78400000000002</v>
      </c>
      <c r="M1098" s="2">
        <v>238.82</v>
      </c>
      <c r="Z1098" s="2">
        <v>235.68</v>
      </c>
      <c r="AA1098" s="4" t="s">
        <v>417</v>
      </c>
    </row>
    <row r="1099" spans="1:34" x14ac:dyDescent="0.25">
      <c r="A1099">
        <v>1107</v>
      </c>
      <c r="B1099">
        <v>107129</v>
      </c>
      <c r="C1099" t="s">
        <v>4487</v>
      </c>
      <c r="D1099" t="s">
        <v>4484</v>
      </c>
      <c r="E1099" t="s">
        <v>4486</v>
      </c>
      <c r="F1099" t="s">
        <v>4485</v>
      </c>
      <c r="G1099" t="s">
        <v>711</v>
      </c>
      <c r="H1099">
        <v>1</v>
      </c>
      <c r="I1099" s="1">
        <v>3</v>
      </c>
      <c r="J1099" s="1">
        <v>5</v>
      </c>
      <c r="K1099" s="3">
        <v>184.66</v>
      </c>
      <c r="L1099" s="3">
        <f>K1099/1.25</f>
        <v>147.72800000000001</v>
      </c>
      <c r="M1099" s="2">
        <v>160.53</v>
      </c>
      <c r="O1099" s="2">
        <v>158.44</v>
      </c>
      <c r="P1099" s="4" t="s">
        <v>37</v>
      </c>
      <c r="X1099" s="2">
        <v>144.1114</v>
      </c>
      <c r="Z1099" s="2">
        <v>157.38</v>
      </c>
      <c r="AA1099" s="4" t="s">
        <v>125</v>
      </c>
      <c r="AH1099" s="2">
        <v>139.91999999999999</v>
      </c>
    </row>
    <row r="1100" spans="1:34" x14ac:dyDescent="0.25">
      <c r="D1100" t="s">
        <v>4482</v>
      </c>
      <c r="E1100" t="s">
        <v>4483</v>
      </c>
      <c r="H1100">
        <v>0</v>
      </c>
      <c r="I1100" s="1">
        <v>3</v>
      </c>
      <c r="J1100" s="1">
        <v>0</v>
      </c>
      <c r="K1100" s="3">
        <v>44.63</v>
      </c>
      <c r="L1100" s="3">
        <f>K1100/1.25</f>
        <v>35.704000000000001</v>
      </c>
      <c r="AA1100" s="4"/>
      <c r="AC1100" s="2">
        <v>34.555500000000002</v>
      </c>
      <c r="AD1100" s="4">
        <v>45839</v>
      </c>
    </row>
    <row r="1101" spans="1:34" x14ac:dyDescent="0.25">
      <c r="A1101">
        <v>25676</v>
      </c>
      <c r="D1101" t="s">
        <v>4488</v>
      </c>
      <c r="E1101" t="s">
        <v>4489</v>
      </c>
      <c r="F1101" t="s">
        <v>4485</v>
      </c>
      <c r="G1101" t="s">
        <v>246</v>
      </c>
      <c r="H1101">
        <v>4</v>
      </c>
      <c r="I1101" s="1">
        <v>3</v>
      </c>
      <c r="J1101" s="1">
        <v>5</v>
      </c>
      <c r="K1101" s="3">
        <v>116.42</v>
      </c>
      <c r="L1101" s="3">
        <f>K1101/1.25</f>
        <v>93.135999999999996</v>
      </c>
      <c r="M1101" s="2">
        <v>112.25</v>
      </c>
      <c r="AA1101" s="4"/>
    </row>
    <row r="1102" spans="1:34" x14ac:dyDescent="0.25">
      <c r="A1102">
        <v>19542</v>
      </c>
      <c r="D1102" t="s">
        <v>4490</v>
      </c>
      <c r="E1102" t="s">
        <v>4491</v>
      </c>
      <c r="F1102" t="s">
        <v>41</v>
      </c>
      <c r="G1102" t="s">
        <v>1938</v>
      </c>
      <c r="H1102">
        <v>10</v>
      </c>
      <c r="I1102" s="1">
        <v>2</v>
      </c>
      <c r="J1102" s="1">
        <v>14</v>
      </c>
      <c r="K1102" s="3">
        <v>12.29</v>
      </c>
      <c r="L1102" s="3">
        <f>K1102/1.25</f>
        <v>9.831999999999999</v>
      </c>
      <c r="M1102" s="2">
        <v>60.97</v>
      </c>
      <c r="AA1102" s="4"/>
    </row>
    <row r="1103" spans="1:34" x14ac:dyDescent="0.25">
      <c r="A1103">
        <v>19544</v>
      </c>
      <c r="D1103" t="s">
        <v>4492</v>
      </c>
      <c r="E1103" t="s">
        <v>4493</v>
      </c>
      <c r="F1103" t="s">
        <v>41</v>
      </c>
      <c r="G1103" t="s">
        <v>1938</v>
      </c>
      <c r="H1103">
        <v>13</v>
      </c>
      <c r="I1103" s="1">
        <v>4</v>
      </c>
      <c r="J1103" s="1">
        <v>3</v>
      </c>
      <c r="K1103" s="3">
        <v>12.29</v>
      </c>
      <c r="L1103" s="3">
        <f>K1103/1.25</f>
        <v>9.831999999999999</v>
      </c>
      <c r="M1103" s="2">
        <v>60.97</v>
      </c>
      <c r="AA1103" s="4"/>
    </row>
    <row r="1104" spans="1:34" x14ac:dyDescent="0.25">
      <c r="A1104">
        <v>94356</v>
      </c>
      <c r="B1104">
        <v>112473</v>
      </c>
      <c r="D1104" t="s">
        <v>4494</v>
      </c>
      <c r="E1104" t="s">
        <v>4495</v>
      </c>
      <c r="F1104" t="s">
        <v>4496</v>
      </c>
      <c r="G1104" t="s">
        <v>708</v>
      </c>
      <c r="H1104">
        <v>1</v>
      </c>
      <c r="I1104" s="1">
        <v>1</v>
      </c>
      <c r="J1104" s="1">
        <v>1</v>
      </c>
      <c r="K1104" s="3">
        <v>775.51</v>
      </c>
      <c r="L1104" s="3">
        <f>K1104/1.25</f>
        <v>620.40800000000002</v>
      </c>
      <c r="M1104" s="2">
        <v>610.26</v>
      </c>
      <c r="O1104" s="2">
        <v>618.17999999999995</v>
      </c>
      <c r="P1104" s="4" t="s">
        <v>146</v>
      </c>
      <c r="AA1104" s="4"/>
    </row>
    <row r="1105" spans="1:34" x14ac:dyDescent="0.25">
      <c r="A1105">
        <v>25517</v>
      </c>
      <c r="B1105">
        <v>117868</v>
      </c>
      <c r="D1105" t="s">
        <v>4497</v>
      </c>
      <c r="E1105" t="s">
        <v>4498</v>
      </c>
      <c r="F1105" t="s">
        <v>4496</v>
      </c>
      <c r="G1105" t="s">
        <v>4499</v>
      </c>
      <c r="H1105">
        <v>6</v>
      </c>
      <c r="I1105" s="1">
        <v>9</v>
      </c>
      <c r="J1105" s="1">
        <v>0</v>
      </c>
      <c r="K1105" s="3">
        <v>407.16</v>
      </c>
      <c r="L1105" s="3">
        <f>K1105/1.25</f>
        <v>325.72800000000001</v>
      </c>
      <c r="M1105" s="2">
        <v>344.86</v>
      </c>
      <c r="N1105" s="29">
        <v>2</v>
      </c>
      <c r="O1105" s="2">
        <v>385.06</v>
      </c>
      <c r="P1105" s="4" t="s">
        <v>1084</v>
      </c>
      <c r="AA1105" s="4"/>
      <c r="AF1105" s="2">
        <v>337.95</v>
      </c>
    </row>
    <row r="1106" spans="1:34" x14ac:dyDescent="0.25">
      <c r="A1106">
        <v>25241</v>
      </c>
      <c r="C1106" t="s">
        <v>4502</v>
      </c>
      <c r="D1106" t="s">
        <v>4500</v>
      </c>
      <c r="E1106" t="s">
        <v>4501</v>
      </c>
      <c r="F1106" t="s">
        <v>740</v>
      </c>
      <c r="G1106" t="s">
        <v>390</v>
      </c>
      <c r="H1106">
        <v>2</v>
      </c>
      <c r="I1106" s="1">
        <v>2</v>
      </c>
      <c r="J1106" s="1">
        <v>3</v>
      </c>
      <c r="K1106" s="3">
        <v>194.04</v>
      </c>
      <c r="L1106" s="3">
        <f>K1106/1.25</f>
        <v>155.232</v>
      </c>
      <c r="M1106" s="2">
        <v>181.32</v>
      </c>
      <c r="Z1106" s="2">
        <v>177.76</v>
      </c>
      <c r="AA1106" s="4" t="s">
        <v>271</v>
      </c>
      <c r="AF1106" s="2">
        <v>145.22999999999999</v>
      </c>
      <c r="AH1106" s="2">
        <v>163.77000000000001</v>
      </c>
    </row>
    <row r="1107" spans="1:34" x14ac:dyDescent="0.25">
      <c r="A1107">
        <v>28398</v>
      </c>
      <c r="B1107">
        <v>118522</v>
      </c>
      <c r="C1107" t="s">
        <v>4506</v>
      </c>
      <c r="D1107" t="s">
        <v>4503</v>
      </c>
      <c r="E1107" t="s">
        <v>4504</v>
      </c>
      <c r="F1107" t="s">
        <v>4505</v>
      </c>
      <c r="G1107" t="s">
        <v>384</v>
      </c>
      <c r="H1107">
        <v>0</v>
      </c>
      <c r="I1107" s="1">
        <v>1</v>
      </c>
      <c r="J1107" s="1">
        <v>2</v>
      </c>
      <c r="K1107" s="3">
        <v>275.20999999999998</v>
      </c>
      <c r="L1107" s="3">
        <f>K1107/1.25</f>
        <v>220.16799999999998</v>
      </c>
      <c r="M1107" s="2">
        <v>219.09</v>
      </c>
      <c r="O1107" s="2">
        <v>216.25</v>
      </c>
      <c r="P1107" s="4" t="s">
        <v>947</v>
      </c>
      <c r="Z1107" s="2">
        <v>214.8</v>
      </c>
      <c r="AA1107" s="4" t="s">
        <v>164</v>
      </c>
      <c r="AC1107" s="2">
        <v>224.721</v>
      </c>
      <c r="AD1107" s="4">
        <v>46172</v>
      </c>
      <c r="AH1107" s="2">
        <v>232.6</v>
      </c>
    </row>
    <row r="1108" spans="1:34" x14ac:dyDescent="0.25">
      <c r="A1108">
        <v>97545</v>
      </c>
      <c r="C1108" t="s">
        <v>4510</v>
      </c>
      <c r="D1108" t="s">
        <v>4507</v>
      </c>
      <c r="E1108" t="s">
        <v>4509</v>
      </c>
      <c r="F1108" t="s">
        <v>4508</v>
      </c>
      <c r="G1108" t="s">
        <v>1065</v>
      </c>
      <c r="H1108">
        <v>9</v>
      </c>
      <c r="I1108" s="1">
        <v>2</v>
      </c>
      <c r="J1108" s="1">
        <v>5</v>
      </c>
      <c r="K1108" s="3">
        <v>170.11</v>
      </c>
      <c r="L1108" s="3">
        <f>K1108/1.25</f>
        <v>136.08800000000002</v>
      </c>
      <c r="M1108" s="2">
        <v>160.61000000000001</v>
      </c>
      <c r="U1108" s="2">
        <v>143.56874999999999</v>
      </c>
      <c r="X1108" s="2">
        <v>133.50819999999999</v>
      </c>
      <c r="Z1108" s="2">
        <v>152.38999999999999</v>
      </c>
      <c r="AA1108" s="4"/>
      <c r="AF1108" s="2">
        <v>140.47999999999999</v>
      </c>
      <c r="AH1108" s="2">
        <v>135.85</v>
      </c>
    </row>
    <row r="1109" spans="1:34" x14ac:dyDescent="0.25">
      <c r="D1109" t="s">
        <v>4511</v>
      </c>
      <c r="E1109" t="s">
        <v>4512</v>
      </c>
      <c r="G1109" t="s">
        <v>2197</v>
      </c>
      <c r="H1109">
        <v>7</v>
      </c>
      <c r="I1109" s="1">
        <v>1</v>
      </c>
      <c r="J1109" s="1">
        <v>2</v>
      </c>
      <c r="K1109" s="3">
        <v>103.49</v>
      </c>
      <c r="L1109" s="3">
        <f>K1109/1.25</f>
        <v>82.792000000000002</v>
      </c>
      <c r="R1109" s="2">
        <v>78.55</v>
      </c>
      <c r="S1109" s="4">
        <v>46203</v>
      </c>
      <c r="AA1109" s="4"/>
      <c r="AC1109" s="2">
        <v>96.704999999999998</v>
      </c>
      <c r="AD1109" s="4">
        <v>46265</v>
      </c>
      <c r="AH1109" s="2">
        <v>81.11</v>
      </c>
    </row>
    <row r="1110" spans="1:34" x14ac:dyDescent="0.25">
      <c r="A1110">
        <v>26620</v>
      </c>
      <c r="C1110" t="s">
        <v>4520</v>
      </c>
      <c r="D1110" t="s">
        <v>4517</v>
      </c>
      <c r="E1110" t="s">
        <v>4518</v>
      </c>
      <c r="F1110" t="s">
        <v>4519</v>
      </c>
      <c r="G1110" t="s">
        <v>622</v>
      </c>
      <c r="H1110">
        <v>1</v>
      </c>
      <c r="I1110" s="1">
        <v>1</v>
      </c>
      <c r="J1110" s="1">
        <v>2</v>
      </c>
      <c r="K1110" s="3">
        <v>355.74</v>
      </c>
      <c r="L1110" s="3">
        <f>K1110/1.25</f>
        <v>284.59199999999998</v>
      </c>
      <c r="M1110" s="2">
        <v>234.99</v>
      </c>
      <c r="Z1110" s="2">
        <v>231.5</v>
      </c>
      <c r="AA1110" s="4" t="s">
        <v>204</v>
      </c>
    </row>
    <row r="1111" spans="1:34" x14ac:dyDescent="0.25">
      <c r="A1111">
        <v>94330</v>
      </c>
      <c r="D1111" t="s">
        <v>4521</v>
      </c>
      <c r="E1111" t="s">
        <v>4522</v>
      </c>
      <c r="F1111" t="s">
        <v>4523</v>
      </c>
      <c r="G1111" t="s">
        <v>114</v>
      </c>
      <c r="H1111">
        <v>1</v>
      </c>
      <c r="I1111" s="1">
        <v>1</v>
      </c>
      <c r="J1111" s="1">
        <v>2</v>
      </c>
      <c r="K1111" s="3">
        <v>250.64</v>
      </c>
      <c r="L1111" s="3">
        <f>K1111/1.25</f>
        <v>200.512</v>
      </c>
      <c r="M1111" s="2">
        <v>271.70999999999998</v>
      </c>
      <c r="AA1111" s="4"/>
    </row>
    <row r="1112" spans="1:34" x14ac:dyDescent="0.25">
      <c r="A1112">
        <v>21502</v>
      </c>
      <c r="D1112" t="s">
        <v>4524</v>
      </c>
      <c r="E1112" t="s">
        <v>4525</v>
      </c>
      <c r="F1112" t="s">
        <v>4526</v>
      </c>
      <c r="G1112" t="s">
        <v>4527</v>
      </c>
      <c r="H1112">
        <v>2</v>
      </c>
      <c r="I1112" s="1">
        <v>1</v>
      </c>
      <c r="J1112" s="1">
        <v>1</v>
      </c>
      <c r="K1112" s="3">
        <v>301.41000000000003</v>
      </c>
      <c r="L1112" s="3">
        <f>K1112/1.25</f>
        <v>241.12800000000001</v>
      </c>
      <c r="M1112" s="2">
        <v>226.44</v>
      </c>
      <c r="AA1112" s="4"/>
    </row>
    <row r="1113" spans="1:34" x14ac:dyDescent="0.25">
      <c r="B1113">
        <v>100528</v>
      </c>
      <c r="C1113" t="s">
        <v>4532</v>
      </c>
      <c r="D1113" t="s">
        <v>4530</v>
      </c>
      <c r="E1113" t="s">
        <v>4531</v>
      </c>
      <c r="G1113" t="s">
        <v>151</v>
      </c>
      <c r="H1113">
        <v>14</v>
      </c>
      <c r="I1113" s="1">
        <v>2</v>
      </c>
      <c r="J1113" s="1">
        <v>4</v>
      </c>
      <c r="K1113" s="3">
        <v>119.66</v>
      </c>
      <c r="L1113" s="3">
        <f>K1113/1.25</f>
        <v>95.727999999999994</v>
      </c>
      <c r="O1113" s="2">
        <v>104.29</v>
      </c>
      <c r="P1113" s="4" t="s">
        <v>104</v>
      </c>
      <c r="X1113" s="2">
        <v>102.178</v>
      </c>
      <c r="Z1113" s="2">
        <v>103.59</v>
      </c>
      <c r="AA1113" s="4" t="s">
        <v>164</v>
      </c>
    </row>
    <row r="1114" spans="1:34" x14ac:dyDescent="0.25">
      <c r="A1114">
        <v>28605</v>
      </c>
      <c r="D1114" t="s">
        <v>4533</v>
      </c>
      <c r="E1114" t="s">
        <v>4534</v>
      </c>
      <c r="F1114" t="s">
        <v>4535</v>
      </c>
      <c r="G1114" t="s">
        <v>2270</v>
      </c>
      <c r="H1114">
        <v>2</v>
      </c>
      <c r="I1114" s="1">
        <v>1</v>
      </c>
      <c r="J1114" s="1">
        <v>0</v>
      </c>
      <c r="K1114" s="3">
        <v>106.4</v>
      </c>
      <c r="L1114" s="3">
        <f>K1114/1.25</f>
        <v>85.12</v>
      </c>
      <c r="M1114" s="2">
        <v>84.78</v>
      </c>
      <c r="N1114" s="29">
        <v>4</v>
      </c>
      <c r="AA1114" s="4"/>
    </row>
    <row r="1115" spans="1:34" x14ac:dyDescent="0.25">
      <c r="A1115">
        <v>13662</v>
      </c>
      <c r="B1115">
        <v>114780</v>
      </c>
      <c r="C1115" t="s">
        <v>4541</v>
      </c>
      <c r="D1115" t="s">
        <v>4538</v>
      </c>
      <c r="E1115" t="s">
        <v>4539</v>
      </c>
      <c r="F1115" t="s">
        <v>4540</v>
      </c>
      <c r="G1115" t="s">
        <v>480</v>
      </c>
      <c r="H1115">
        <v>3</v>
      </c>
      <c r="I1115" s="1">
        <v>2</v>
      </c>
      <c r="J1115" s="1">
        <v>6</v>
      </c>
      <c r="K1115" s="3">
        <v>82.14</v>
      </c>
      <c r="L1115" s="3">
        <f>K1115/1.25</f>
        <v>65.712000000000003</v>
      </c>
      <c r="M1115" s="2">
        <v>76.98</v>
      </c>
      <c r="O1115" s="2">
        <v>84.42</v>
      </c>
      <c r="P1115" s="4" t="s">
        <v>71</v>
      </c>
      <c r="R1115" s="2">
        <v>65.8</v>
      </c>
      <c r="S1115" s="4">
        <v>45716</v>
      </c>
      <c r="Z1115" s="2">
        <v>83.85</v>
      </c>
      <c r="AA1115" s="4" t="s">
        <v>225</v>
      </c>
      <c r="AF1115" s="2">
        <v>76.89</v>
      </c>
    </row>
    <row r="1116" spans="1:34" x14ac:dyDescent="0.25">
      <c r="A1116">
        <v>18280</v>
      </c>
      <c r="D1116" t="s">
        <v>4542</v>
      </c>
      <c r="E1116" t="s">
        <v>4543</v>
      </c>
      <c r="F1116" t="s">
        <v>4540</v>
      </c>
      <c r="G1116" t="s">
        <v>268</v>
      </c>
      <c r="H1116">
        <v>5</v>
      </c>
      <c r="I1116" s="1">
        <v>2</v>
      </c>
      <c r="J1116" s="1">
        <v>2</v>
      </c>
      <c r="K1116" s="3">
        <v>95.4</v>
      </c>
      <c r="L1116" s="3">
        <f>K1116/1.25</f>
        <v>76.320000000000007</v>
      </c>
      <c r="M1116" s="2">
        <v>72.069999999999993</v>
      </c>
      <c r="AA1116" s="4"/>
      <c r="AH1116" s="2">
        <v>79.38</v>
      </c>
    </row>
    <row r="1117" spans="1:34" x14ac:dyDescent="0.25">
      <c r="A1117">
        <v>20517</v>
      </c>
      <c r="B1117">
        <v>116151</v>
      </c>
      <c r="C1117" t="s">
        <v>4546</v>
      </c>
      <c r="D1117" t="s">
        <v>4544</v>
      </c>
      <c r="E1117" t="s">
        <v>4545</v>
      </c>
      <c r="F1117" t="s">
        <v>4540</v>
      </c>
      <c r="G1117" t="s">
        <v>101</v>
      </c>
      <c r="H1117">
        <v>24</v>
      </c>
      <c r="I1117" s="1">
        <v>4</v>
      </c>
      <c r="J1117" s="1">
        <v>4</v>
      </c>
      <c r="K1117" s="3">
        <v>48.51</v>
      </c>
      <c r="L1117" s="3">
        <f>K1117/1.25</f>
        <v>38.808</v>
      </c>
      <c r="M1117" s="2">
        <v>38.42</v>
      </c>
      <c r="O1117" s="2">
        <v>37.672499999999999</v>
      </c>
      <c r="P1117" s="4" t="s">
        <v>475</v>
      </c>
      <c r="R1117" s="2">
        <v>35.590000000000003</v>
      </c>
      <c r="S1117" s="4">
        <v>45688</v>
      </c>
      <c r="Z1117" s="2">
        <v>37.42</v>
      </c>
      <c r="AA1117" s="4" t="s">
        <v>121</v>
      </c>
    </row>
    <row r="1118" spans="1:34" x14ac:dyDescent="0.25">
      <c r="A1118">
        <v>22218</v>
      </c>
      <c r="C1118" t="s">
        <v>4549</v>
      </c>
      <c r="D1118" t="s">
        <v>4547</v>
      </c>
      <c r="E1118" t="s">
        <v>4548</v>
      </c>
      <c r="F1118" t="s">
        <v>4540</v>
      </c>
      <c r="G1118" t="s">
        <v>94</v>
      </c>
      <c r="H1118">
        <v>2</v>
      </c>
      <c r="I1118" s="1">
        <v>5</v>
      </c>
      <c r="J1118" s="1">
        <v>6</v>
      </c>
      <c r="K1118" s="3">
        <v>140.36000000000001</v>
      </c>
      <c r="L1118" s="3">
        <f>K1118/1.25</f>
        <v>112.28800000000001</v>
      </c>
      <c r="M1118" s="2">
        <v>100.88</v>
      </c>
      <c r="Z1118" s="2">
        <v>99.55</v>
      </c>
      <c r="AA1118" s="4" t="s">
        <v>125</v>
      </c>
    </row>
    <row r="1119" spans="1:34" x14ac:dyDescent="0.25">
      <c r="A1119">
        <v>17733</v>
      </c>
      <c r="D1119" t="s">
        <v>4550</v>
      </c>
      <c r="E1119" t="s">
        <v>4551</v>
      </c>
      <c r="F1119" t="s">
        <v>41</v>
      </c>
      <c r="G1119" t="s">
        <v>1580</v>
      </c>
      <c r="H1119">
        <v>30</v>
      </c>
      <c r="I1119" s="1">
        <v>4</v>
      </c>
      <c r="J1119" s="1">
        <v>11</v>
      </c>
      <c r="K1119" s="3">
        <v>254.84</v>
      </c>
      <c r="L1119" s="3">
        <f>K1119/1.25</f>
        <v>203.87200000000001</v>
      </c>
      <c r="M1119" s="2">
        <v>212.52</v>
      </c>
      <c r="AA1119" s="4"/>
      <c r="AH1119" s="2">
        <v>172.06</v>
      </c>
    </row>
    <row r="1120" spans="1:34" x14ac:dyDescent="0.25">
      <c r="A1120">
        <v>15931</v>
      </c>
      <c r="B1120">
        <v>118502</v>
      </c>
      <c r="D1120" t="s">
        <v>4552</v>
      </c>
      <c r="E1120" t="s">
        <v>4553</v>
      </c>
      <c r="F1120" t="s">
        <v>41</v>
      </c>
      <c r="G1120" t="s">
        <v>4554</v>
      </c>
      <c r="H1120">
        <v>1</v>
      </c>
      <c r="I1120" s="1">
        <v>1</v>
      </c>
      <c r="J1120" s="1">
        <v>1</v>
      </c>
      <c r="K1120" s="3">
        <v>242.55</v>
      </c>
      <c r="L1120" s="3">
        <f>K1120/1.25</f>
        <v>194.04000000000002</v>
      </c>
      <c r="M1120" s="2">
        <v>193.98</v>
      </c>
      <c r="O1120" s="2">
        <v>222.95</v>
      </c>
      <c r="P1120" s="4" t="s">
        <v>1708</v>
      </c>
      <c r="AA1120" s="4"/>
    </row>
    <row r="1121" spans="1:34" x14ac:dyDescent="0.25">
      <c r="A1121">
        <v>17732</v>
      </c>
      <c r="D1121" t="s">
        <v>4555</v>
      </c>
      <c r="E1121" t="s">
        <v>4556</v>
      </c>
      <c r="F1121" t="s">
        <v>41</v>
      </c>
      <c r="G1121" t="s">
        <v>1579</v>
      </c>
      <c r="H1121">
        <v>13</v>
      </c>
      <c r="I1121" s="1">
        <v>3</v>
      </c>
      <c r="J1121" s="1">
        <v>1</v>
      </c>
      <c r="K1121" s="3">
        <v>216.03</v>
      </c>
      <c r="L1121" s="3">
        <f>K1121/1.25</f>
        <v>172.82400000000001</v>
      </c>
      <c r="M1121" s="2">
        <v>180.18</v>
      </c>
      <c r="N1121" s="29">
        <v>6</v>
      </c>
      <c r="AA1121" s="4"/>
    </row>
    <row r="1122" spans="1:34" x14ac:dyDescent="0.25">
      <c r="A1122">
        <v>16744</v>
      </c>
      <c r="C1122" t="s">
        <v>4559</v>
      </c>
      <c r="D1122" t="s">
        <v>4557</v>
      </c>
      <c r="E1122" t="s">
        <v>4558</v>
      </c>
      <c r="F1122" t="s">
        <v>41</v>
      </c>
      <c r="G1122" t="s">
        <v>4560</v>
      </c>
      <c r="H1122">
        <v>7</v>
      </c>
      <c r="I1122" s="1">
        <v>3</v>
      </c>
      <c r="J1122" s="1">
        <v>3</v>
      </c>
      <c r="K1122" s="3">
        <v>115.78</v>
      </c>
      <c r="L1122" s="3">
        <f>K1122/1.25</f>
        <v>92.623999999999995</v>
      </c>
      <c r="M1122" s="2">
        <v>99.33</v>
      </c>
      <c r="Z1122" s="2">
        <v>109.96</v>
      </c>
      <c r="AA1122" s="4" t="s">
        <v>42</v>
      </c>
      <c r="AF1122" s="2">
        <v>96.28</v>
      </c>
      <c r="AH1122" s="2">
        <v>90.64</v>
      </c>
    </row>
    <row r="1123" spans="1:34" x14ac:dyDescent="0.25">
      <c r="A1123">
        <v>16743</v>
      </c>
      <c r="C1123" t="s">
        <v>4563</v>
      </c>
      <c r="D1123" t="s">
        <v>4561</v>
      </c>
      <c r="E1123" t="s">
        <v>4562</v>
      </c>
      <c r="F1123" t="s">
        <v>41</v>
      </c>
      <c r="G1123" t="s">
        <v>4560</v>
      </c>
      <c r="H1123">
        <v>7</v>
      </c>
      <c r="I1123" s="1">
        <v>2</v>
      </c>
      <c r="J1123" s="1">
        <v>7</v>
      </c>
      <c r="K1123" s="3">
        <v>100.9</v>
      </c>
      <c r="L1123" s="3">
        <f>K1123/1.25</f>
        <v>80.72</v>
      </c>
      <c r="M1123" s="2">
        <v>84.09</v>
      </c>
      <c r="Z1123" s="2">
        <v>99.32</v>
      </c>
      <c r="AA1123" s="4" t="s">
        <v>42</v>
      </c>
      <c r="AF1123" s="2">
        <v>89.36</v>
      </c>
      <c r="AH1123" s="2">
        <v>82.35</v>
      </c>
    </row>
    <row r="1124" spans="1:34" x14ac:dyDescent="0.25">
      <c r="A1124">
        <v>27709</v>
      </c>
      <c r="D1124" t="s">
        <v>4566</v>
      </c>
      <c r="E1124" t="s">
        <v>4567</v>
      </c>
      <c r="F1124" t="s">
        <v>41</v>
      </c>
      <c r="G1124" t="s">
        <v>4568</v>
      </c>
      <c r="H1124">
        <v>24</v>
      </c>
      <c r="I1124" s="1">
        <v>4</v>
      </c>
      <c r="J1124" s="1">
        <v>2</v>
      </c>
      <c r="K1124" s="3">
        <v>153.94</v>
      </c>
      <c r="L1124" s="3">
        <f>K1124/1.25</f>
        <v>123.152</v>
      </c>
      <c r="M1124" s="2">
        <v>113.1</v>
      </c>
      <c r="AA1124" s="4"/>
    </row>
    <row r="1125" spans="1:34" x14ac:dyDescent="0.25">
      <c r="A1125">
        <v>20297</v>
      </c>
      <c r="D1125" t="s">
        <v>4569</v>
      </c>
      <c r="E1125" t="s">
        <v>4570</v>
      </c>
      <c r="F1125" t="s">
        <v>41</v>
      </c>
      <c r="G1125" t="s">
        <v>4568</v>
      </c>
      <c r="H1125">
        <v>1</v>
      </c>
      <c r="I1125" s="1">
        <v>1</v>
      </c>
      <c r="J1125" s="1">
        <v>2</v>
      </c>
      <c r="K1125" s="3">
        <v>67.27</v>
      </c>
      <c r="L1125" s="3">
        <f>K1125/1.25</f>
        <v>53.815999999999995</v>
      </c>
      <c r="M1125" s="2">
        <v>54.34</v>
      </c>
      <c r="AA1125" s="4"/>
    </row>
    <row r="1126" spans="1:34" x14ac:dyDescent="0.25">
      <c r="A1126">
        <v>20295</v>
      </c>
      <c r="D1126" t="s">
        <v>4571</v>
      </c>
      <c r="E1126" t="s">
        <v>4572</v>
      </c>
      <c r="F1126" t="s">
        <v>41</v>
      </c>
      <c r="G1126" t="s">
        <v>4568</v>
      </c>
      <c r="H1126">
        <v>5</v>
      </c>
      <c r="I1126" s="1">
        <v>4</v>
      </c>
      <c r="J1126" s="1">
        <v>2</v>
      </c>
      <c r="K1126" s="3">
        <v>65.97</v>
      </c>
      <c r="L1126" s="3">
        <f>K1126/1.25</f>
        <v>52.775999999999996</v>
      </c>
      <c r="M1126" s="2">
        <v>49.19</v>
      </c>
      <c r="AA1126" s="4"/>
    </row>
    <row r="1127" spans="1:34" x14ac:dyDescent="0.25">
      <c r="A1127">
        <v>20296</v>
      </c>
      <c r="D1127" t="s">
        <v>4573</v>
      </c>
      <c r="E1127" t="s">
        <v>4574</v>
      </c>
      <c r="F1127" t="s">
        <v>41</v>
      </c>
      <c r="G1127" t="s">
        <v>4568</v>
      </c>
      <c r="H1127">
        <v>3</v>
      </c>
      <c r="I1127" s="1">
        <v>2</v>
      </c>
      <c r="J1127" s="1">
        <v>1</v>
      </c>
      <c r="K1127" s="3">
        <v>65.97</v>
      </c>
      <c r="L1127" s="3">
        <f>K1127/1.25</f>
        <v>52.775999999999996</v>
      </c>
      <c r="M1127" s="2">
        <v>51.47</v>
      </c>
      <c r="N1127" s="29">
        <v>6</v>
      </c>
      <c r="AA1127" s="4"/>
    </row>
    <row r="1128" spans="1:34" x14ac:dyDescent="0.25">
      <c r="A1128">
        <v>19899</v>
      </c>
      <c r="D1128" t="s">
        <v>4575</v>
      </c>
      <c r="E1128" t="s">
        <v>4576</v>
      </c>
      <c r="F1128" t="s">
        <v>41</v>
      </c>
      <c r="G1128" t="s">
        <v>1579</v>
      </c>
      <c r="H1128">
        <v>16</v>
      </c>
      <c r="I1128" s="1">
        <v>1</v>
      </c>
      <c r="J1128" s="1">
        <v>5</v>
      </c>
      <c r="K1128" s="3">
        <v>162.66999999999999</v>
      </c>
      <c r="L1128" s="3">
        <f>K1128/1.25</f>
        <v>130.136</v>
      </c>
      <c r="M1128" s="2">
        <v>159.16</v>
      </c>
      <c r="AA1128" s="4"/>
    </row>
    <row r="1129" spans="1:34" x14ac:dyDescent="0.25">
      <c r="A1129">
        <v>19901</v>
      </c>
      <c r="D1129" t="s">
        <v>4577</v>
      </c>
      <c r="E1129" t="s">
        <v>4578</v>
      </c>
      <c r="F1129" t="s">
        <v>41</v>
      </c>
      <c r="G1129" t="s">
        <v>1579</v>
      </c>
      <c r="H1129">
        <v>1</v>
      </c>
      <c r="I1129" s="1">
        <v>2</v>
      </c>
      <c r="J1129" s="1">
        <v>2</v>
      </c>
      <c r="K1129" s="3">
        <v>162.35</v>
      </c>
      <c r="L1129" s="3">
        <f>K1129/1.25</f>
        <v>129.88</v>
      </c>
      <c r="M1129" s="2">
        <v>159.16</v>
      </c>
      <c r="AA1129" s="4"/>
    </row>
    <row r="1130" spans="1:34" x14ac:dyDescent="0.25">
      <c r="A1130">
        <v>22629</v>
      </c>
      <c r="D1130" t="s">
        <v>4579</v>
      </c>
      <c r="E1130" t="s">
        <v>4580</v>
      </c>
      <c r="F1130" t="s">
        <v>41</v>
      </c>
      <c r="G1130" t="s">
        <v>1579</v>
      </c>
      <c r="H1130">
        <v>9</v>
      </c>
      <c r="I1130" s="1">
        <v>6</v>
      </c>
      <c r="J1130" s="1">
        <v>3</v>
      </c>
      <c r="K1130" s="3">
        <v>190.81</v>
      </c>
      <c r="L1130" s="3">
        <f>K1130/1.25</f>
        <v>152.648</v>
      </c>
      <c r="M1130" s="2">
        <v>159.16</v>
      </c>
      <c r="N1130" s="29">
        <v>3</v>
      </c>
      <c r="AA1130" s="4"/>
    </row>
    <row r="1131" spans="1:34" x14ac:dyDescent="0.25">
      <c r="A1131">
        <v>20110</v>
      </c>
      <c r="D1131" t="s">
        <v>4581</v>
      </c>
      <c r="E1131" t="s">
        <v>4582</v>
      </c>
      <c r="F1131" t="s">
        <v>41</v>
      </c>
      <c r="G1131" t="s">
        <v>4583</v>
      </c>
      <c r="H1131">
        <v>0</v>
      </c>
      <c r="I1131" s="1">
        <v>2</v>
      </c>
      <c r="J1131" s="1">
        <v>11</v>
      </c>
      <c r="K1131" s="3">
        <v>61.45</v>
      </c>
      <c r="L1131" s="3">
        <f>K1131/1.25</f>
        <v>49.160000000000004</v>
      </c>
      <c r="M1131" s="2">
        <v>45.62</v>
      </c>
      <c r="AA1131" s="4"/>
    </row>
    <row r="1132" spans="1:34" x14ac:dyDescent="0.25">
      <c r="A1132">
        <v>27109</v>
      </c>
      <c r="C1132" t="s">
        <v>4586</v>
      </c>
      <c r="D1132" t="s">
        <v>4584</v>
      </c>
      <c r="E1132" t="s">
        <v>4585</v>
      </c>
      <c r="F1132" t="s">
        <v>41</v>
      </c>
      <c r="G1132" t="s">
        <v>4587</v>
      </c>
      <c r="H1132">
        <v>3</v>
      </c>
      <c r="I1132" s="1">
        <v>7</v>
      </c>
      <c r="J1132" s="1">
        <v>2</v>
      </c>
      <c r="K1132" s="3">
        <v>174.96</v>
      </c>
      <c r="L1132" s="3">
        <f>K1132/1.25</f>
        <v>139.96800000000002</v>
      </c>
      <c r="M1132" s="2">
        <v>145.91999999999999</v>
      </c>
      <c r="Z1132" s="2">
        <v>198.21</v>
      </c>
      <c r="AA1132" s="4" t="s">
        <v>405</v>
      </c>
      <c r="AF1132" s="2">
        <v>149.15</v>
      </c>
      <c r="AH1132" s="2">
        <v>133.35</v>
      </c>
    </row>
    <row r="1133" spans="1:34" x14ac:dyDescent="0.25">
      <c r="A1133">
        <v>14804</v>
      </c>
      <c r="C1133" t="s">
        <v>4590</v>
      </c>
      <c r="D1133" t="s">
        <v>4588</v>
      </c>
      <c r="E1133" t="s">
        <v>4589</v>
      </c>
      <c r="F1133" t="s">
        <v>41</v>
      </c>
      <c r="G1133" t="s">
        <v>4587</v>
      </c>
      <c r="H1133">
        <v>6</v>
      </c>
      <c r="I1133" s="1">
        <v>6</v>
      </c>
      <c r="J1133" s="1">
        <v>4</v>
      </c>
      <c r="K1133" s="3">
        <v>155.88</v>
      </c>
      <c r="L1133" s="3">
        <f>K1133/1.25</f>
        <v>124.70399999999999</v>
      </c>
      <c r="M1133" s="2">
        <v>130.08000000000001</v>
      </c>
      <c r="Z1133" s="2">
        <v>154.33000000000001</v>
      </c>
      <c r="AA1133" s="4" t="s">
        <v>370</v>
      </c>
      <c r="AF1133" s="2">
        <v>135.31</v>
      </c>
      <c r="AH1133" s="2">
        <v>127.21</v>
      </c>
    </row>
    <row r="1134" spans="1:34" x14ac:dyDescent="0.25">
      <c r="A1134">
        <v>14802</v>
      </c>
      <c r="C1134" t="s">
        <v>4593</v>
      </c>
      <c r="D1134" t="s">
        <v>4591</v>
      </c>
      <c r="E1134" t="s">
        <v>4592</v>
      </c>
      <c r="F1134" t="s">
        <v>41</v>
      </c>
      <c r="G1134" t="s">
        <v>4587</v>
      </c>
      <c r="H1134">
        <v>7</v>
      </c>
      <c r="I1134" s="1">
        <v>3</v>
      </c>
      <c r="J1134" s="1">
        <v>1</v>
      </c>
      <c r="K1134" s="3">
        <v>128.07</v>
      </c>
      <c r="L1134" s="3">
        <f>K1134/1.25</f>
        <v>102.45599999999999</v>
      </c>
      <c r="M1134" s="2">
        <v>109.96</v>
      </c>
      <c r="N1134" s="29">
        <v>6</v>
      </c>
      <c r="Z1134" s="2">
        <v>131.03</v>
      </c>
      <c r="AA1134" s="4" t="s">
        <v>370</v>
      </c>
      <c r="AF1134" s="2">
        <v>114.85</v>
      </c>
      <c r="AH1134" s="2">
        <v>110.92</v>
      </c>
    </row>
    <row r="1135" spans="1:34" x14ac:dyDescent="0.25">
      <c r="D1135" t="s">
        <v>4596</v>
      </c>
      <c r="E1135" t="s">
        <v>4597</v>
      </c>
      <c r="G1135" t="s">
        <v>4598</v>
      </c>
      <c r="H1135">
        <v>4</v>
      </c>
      <c r="I1135" s="1">
        <v>1</v>
      </c>
      <c r="J1135" s="1">
        <v>1</v>
      </c>
      <c r="K1135" s="3">
        <v>143.91</v>
      </c>
      <c r="L1135" s="3">
        <f>K1135/1.25</f>
        <v>115.128</v>
      </c>
      <c r="AA1135" s="4"/>
      <c r="AH1135" s="2">
        <v>95.25</v>
      </c>
    </row>
    <row r="1136" spans="1:34" x14ac:dyDescent="0.25">
      <c r="D1136" t="s">
        <v>4599</v>
      </c>
      <c r="E1136" t="s">
        <v>4600</v>
      </c>
      <c r="G1136" t="s">
        <v>4598</v>
      </c>
      <c r="H1136">
        <v>14</v>
      </c>
      <c r="I1136" s="1">
        <v>3</v>
      </c>
      <c r="J1136" s="1">
        <v>6</v>
      </c>
      <c r="K1136" s="3">
        <v>97.67</v>
      </c>
      <c r="L1136" s="3">
        <f>K1136/1.25</f>
        <v>78.135999999999996</v>
      </c>
      <c r="AA1136" s="4"/>
      <c r="AH1136" s="2">
        <v>61.14</v>
      </c>
    </row>
    <row r="1137" spans="1:34" x14ac:dyDescent="0.25">
      <c r="A1137">
        <v>23735</v>
      </c>
      <c r="C1137" t="s">
        <v>4604</v>
      </c>
      <c r="D1137" t="s">
        <v>4601</v>
      </c>
      <c r="E1137" t="s">
        <v>4602</v>
      </c>
      <c r="F1137" t="s">
        <v>4603</v>
      </c>
      <c r="G1137" t="s">
        <v>2012</v>
      </c>
      <c r="H1137">
        <v>4</v>
      </c>
      <c r="I1137" s="1">
        <v>1</v>
      </c>
      <c r="J1137" s="1">
        <v>2</v>
      </c>
      <c r="K1137" s="3">
        <v>63.39</v>
      </c>
      <c r="L1137" s="3">
        <f>K1137/1.25</f>
        <v>50.712000000000003</v>
      </c>
      <c r="M1137" s="2">
        <v>56.63</v>
      </c>
      <c r="R1137" s="2">
        <v>52.41</v>
      </c>
      <c r="S1137" s="4">
        <v>45777</v>
      </c>
      <c r="Z1137" s="2">
        <v>55.52</v>
      </c>
      <c r="AA1137" s="4" t="s">
        <v>76</v>
      </c>
      <c r="AC1137" s="2">
        <v>14.272999999999996</v>
      </c>
      <c r="AD1137" s="4">
        <v>45260</v>
      </c>
      <c r="AF1137" s="2">
        <v>54.12</v>
      </c>
    </row>
    <row r="1138" spans="1:34" x14ac:dyDescent="0.25">
      <c r="C1138" t="s">
        <v>4611</v>
      </c>
      <c r="D1138" t="s">
        <v>4609</v>
      </c>
      <c r="E1138" t="s">
        <v>4610</v>
      </c>
      <c r="G1138" t="s">
        <v>2634</v>
      </c>
      <c r="H1138">
        <v>2</v>
      </c>
      <c r="I1138" s="1">
        <v>1</v>
      </c>
      <c r="J1138" s="1">
        <v>7</v>
      </c>
      <c r="K1138" s="3">
        <v>41.07</v>
      </c>
      <c r="L1138" s="3">
        <f>K1138/1.25</f>
        <v>32.856000000000002</v>
      </c>
      <c r="R1138" s="2">
        <v>315.02999999999997</v>
      </c>
      <c r="S1138" s="4">
        <v>45504</v>
      </c>
      <c r="Z1138" s="2">
        <v>501.11</v>
      </c>
      <c r="AA1138" s="4" t="s">
        <v>204</v>
      </c>
      <c r="AH1138" s="2">
        <v>38.81</v>
      </c>
    </row>
    <row r="1139" spans="1:34" x14ac:dyDescent="0.25">
      <c r="A1139">
        <v>25668</v>
      </c>
      <c r="D1139" t="s">
        <v>4612</v>
      </c>
      <c r="E1139" t="s">
        <v>4613</v>
      </c>
      <c r="F1139" t="s">
        <v>4614</v>
      </c>
      <c r="G1139" t="s">
        <v>248</v>
      </c>
      <c r="H1139">
        <v>5</v>
      </c>
      <c r="I1139" s="1">
        <v>4</v>
      </c>
      <c r="J1139" s="1">
        <v>3</v>
      </c>
      <c r="K1139" s="3">
        <v>116.42</v>
      </c>
      <c r="L1139" s="3">
        <f>K1139/1.25</f>
        <v>93.135999999999996</v>
      </c>
      <c r="M1139" s="2">
        <v>127.56</v>
      </c>
      <c r="R1139" s="2">
        <v>93.17</v>
      </c>
      <c r="S1139" s="4">
        <v>45868</v>
      </c>
      <c r="AA1139" s="4"/>
    </row>
    <row r="1140" spans="1:34" x14ac:dyDescent="0.25">
      <c r="A1140">
        <v>22870</v>
      </c>
      <c r="B1140">
        <v>116412</v>
      </c>
      <c r="C1140" t="s">
        <v>4617</v>
      </c>
      <c r="D1140" t="s">
        <v>4615</v>
      </c>
      <c r="E1140" t="s">
        <v>4616</v>
      </c>
      <c r="F1140" t="s">
        <v>2442</v>
      </c>
      <c r="G1140" t="s">
        <v>201</v>
      </c>
      <c r="H1140">
        <v>1</v>
      </c>
      <c r="I1140" s="1">
        <v>1</v>
      </c>
      <c r="J1140" s="1">
        <v>1</v>
      </c>
      <c r="K1140" s="3">
        <v>210.21</v>
      </c>
      <c r="L1140" s="3">
        <f>K1140/1.25</f>
        <v>168.16800000000001</v>
      </c>
      <c r="M1140" s="2">
        <v>178.47</v>
      </c>
      <c r="O1140" s="2">
        <v>176.16</v>
      </c>
      <c r="P1140" s="4" t="s">
        <v>361</v>
      </c>
      <c r="R1140" s="2">
        <v>196.82</v>
      </c>
      <c r="S1140" s="4">
        <v>45626</v>
      </c>
      <c r="Z1140" s="2">
        <v>174.97</v>
      </c>
      <c r="AA1140" s="4" t="s">
        <v>362</v>
      </c>
    </row>
    <row r="1141" spans="1:34" x14ac:dyDescent="0.25">
      <c r="A1141">
        <v>98366</v>
      </c>
      <c r="B1141">
        <v>204283</v>
      </c>
      <c r="D1141" t="s">
        <v>4618</v>
      </c>
      <c r="E1141" t="s">
        <v>4619</v>
      </c>
      <c r="F1141" t="s">
        <v>41</v>
      </c>
      <c r="G1141" t="s">
        <v>52</v>
      </c>
      <c r="H1141">
        <v>14</v>
      </c>
      <c r="I1141" s="1">
        <v>4</v>
      </c>
      <c r="J1141" s="1">
        <v>1</v>
      </c>
      <c r="K1141" s="3">
        <v>136.15</v>
      </c>
      <c r="L1141" s="3">
        <f>K1141/1.25</f>
        <v>108.92</v>
      </c>
      <c r="M1141" s="2">
        <v>137.84</v>
      </c>
      <c r="O1141" s="2">
        <v>108.84</v>
      </c>
      <c r="P1141" s="4" t="s">
        <v>1571</v>
      </c>
      <c r="Q1141" s="29">
        <v>6</v>
      </c>
      <c r="AA1141" s="4"/>
    </row>
    <row r="1142" spans="1:34" x14ac:dyDescent="0.25">
      <c r="A1142">
        <v>16975</v>
      </c>
      <c r="B1142">
        <v>115185</v>
      </c>
      <c r="C1142" t="s">
        <v>4625</v>
      </c>
      <c r="D1142" t="s">
        <v>4622</v>
      </c>
      <c r="E1142" t="s">
        <v>4623</v>
      </c>
      <c r="F1142" t="s">
        <v>4624</v>
      </c>
      <c r="G1142" t="s">
        <v>83</v>
      </c>
      <c r="H1142">
        <v>10</v>
      </c>
      <c r="I1142" s="1">
        <v>5</v>
      </c>
      <c r="J1142" s="1">
        <v>12</v>
      </c>
      <c r="K1142" s="3">
        <v>342.8</v>
      </c>
      <c r="L1142" s="3">
        <f>K1142/1.25</f>
        <v>274.24</v>
      </c>
      <c r="M1142" s="2">
        <v>262.02999999999997</v>
      </c>
      <c r="O1142" s="2">
        <v>274.02999999999997</v>
      </c>
      <c r="P1142" s="4" t="s">
        <v>449</v>
      </c>
      <c r="Z1142" s="2">
        <v>272.19</v>
      </c>
      <c r="AA1142" s="4" t="s">
        <v>58</v>
      </c>
      <c r="AF1142" s="2">
        <v>249.6</v>
      </c>
      <c r="AH1142" s="2">
        <v>318.76</v>
      </c>
    </row>
    <row r="1143" spans="1:34" x14ac:dyDescent="0.25">
      <c r="B1143">
        <v>118408</v>
      </c>
      <c r="D1143" t="s">
        <v>4626</v>
      </c>
      <c r="E1143" t="s">
        <v>4627</v>
      </c>
      <c r="G1143" t="s">
        <v>2601</v>
      </c>
      <c r="H1143">
        <v>9</v>
      </c>
      <c r="I1143" s="1">
        <v>2</v>
      </c>
      <c r="J1143" s="1">
        <v>7</v>
      </c>
      <c r="K1143" s="3">
        <v>169.46</v>
      </c>
      <c r="L1143" s="3">
        <f>K1143/1.25</f>
        <v>135.56800000000001</v>
      </c>
      <c r="O1143" s="2">
        <v>137.16</v>
      </c>
      <c r="P1143" s="4" t="s">
        <v>247</v>
      </c>
      <c r="AA1143" s="4"/>
    </row>
    <row r="1144" spans="1:34" x14ac:dyDescent="0.25">
      <c r="B1144">
        <v>118409</v>
      </c>
      <c r="D1144" t="s">
        <v>4628</v>
      </c>
      <c r="E1144" t="s">
        <v>4629</v>
      </c>
      <c r="G1144" t="s">
        <v>2601</v>
      </c>
      <c r="H1144">
        <v>10</v>
      </c>
      <c r="I1144" s="1">
        <v>2</v>
      </c>
      <c r="J1144" s="1">
        <v>4</v>
      </c>
      <c r="K1144" s="3">
        <v>162.99</v>
      </c>
      <c r="L1144" s="3">
        <f>K1144/1.25</f>
        <v>130.392</v>
      </c>
      <c r="O1144" s="2">
        <v>137.16</v>
      </c>
      <c r="P1144" s="4" t="s">
        <v>361</v>
      </c>
      <c r="AA1144" s="4"/>
    </row>
    <row r="1145" spans="1:34" x14ac:dyDescent="0.25">
      <c r="B1145">
        <v>118412</v>
      </c>
      <c r="D1145" t="s">
        <v>4630</v>
      </c>
      <c r="E1145" t="s">
        <v>4631</v>
      </c>
      <c r="G1145" t="s">
        <v>2601</v>
      </c>
      <c r="H1145">
        <v>4</v>
      </c>
      <c r="I1145" s="1">
        <v>1</v>
      </c>
      <c r="J1145" s="1">
        <v>2</v>
      </c>
      <c r="K1145" s="3">
        <v>171.08</v>
      </c>
      <c r="L1145" s="3">
        <f>K1145/1.25</f>
        <v>136.864</v>
      </c>
      <c r="O1145" s="2">
        <v>137.16</v>
      </c>
      <c r="P1145" s="4" t="s">
        <v>247</v>
      </c>
      <c r="AA1145" s="4"/>
    </row>
    <row r="1146" spans="1:34" x14ac:dyDescent="0.25">
      <c r="C1146" t="s">
        <v>4635</v>
      </c>
      <c r="D1146" t="s">
        <v>4632</v>
      </c>
      <c r="E1146" t="s">
        <v>4633</v>
      </c>
      <c r="G1146" t="s">
        <v>4634</v>
      </c>
      <c r="H1146">
        <v>8</v>
      </c>
      <c r="I1146" s="1">
        <v>3</v>
      </c>
      <c r="J1146" s="1">
        <v>3</v>
      </c>
      <c r="K1146" s="3">
        <v>100.25</v>
      </c>
      <c r="L1146" s="3">
        <f>K1146/1.25</f>
        <v>80.2</v>
      </c>
      <c r="R1146" s="2">
        <v>71.040000000000006</v>
      </c>
      <c r="S1146" s="4">
        <v>45504</v>
      </c>
      <c r="Z1146" s="2">
        <v>103.84</v>
      </c>
      <c r="AA1146" s="4" t="s">
        <v>215</v>
      </c>
    </row>
    <row r="1147" spans="1:34" x14ac:dyDescent="0.25">
      <c r="C1147" t="s">
        <v>4638</v>
      </c>
      <c r="D1147" t="s">
        <v>4636</v>
      </c>
      <c r="E1147" t="s">
        <v>4637</v>
      </c>
      <c r="G1147" t="s">
        <v>4634</v>
      </c>
      <c r="H1147">
        <v>3</v>
      </c>
      <c r="I1147" s="1">
        <v>3</v>
      </c>
      <c r="J1147" s="1">
        <v>7</v>
      </c>
      <c r="K1147" s="3">
        <v>88.94</v>
      </c>
      <c r="L1147" s="3">
        <f>K1147/1.25</f>
        <v>71.152000000000001</v>
      </c>
      <c r="R1147" s="2">
        <v>71.040000000000006</v>
      </c>
      <c r="S1147" s="4">
        <v>45504</v>
      </c>
      <c r="Z1147" s="2">
        <v>103.84</v>
      </c>
      <c r="AA1147" s="4" t="s">
        <v>204</v>
      </c>
    </row>
    <row r="1148" spans="1:34" x14ac:dyDescent="0.25">
      <c r="C1148" t="s">
        <v>4641</v>
      </c>
      <c r="D1148" t="s">
        <v>4639</v>
      </c>
      <c r="E1148" t="s">
        <v>4640</v>
      </c>
      <c r="G1148" t="s">
        <v>4634</v>
      </c>
      <c r="H1148">
        <v>2</v>
      </c>
      <c r="I1148" s="1">
        <v>2</v>
      </c>
      <c r="J1148" s="1">
        <v>6</v>
      </c>
      <c r="K1148" s="3">
        <v>88.94</v>
      </c>
      <c r="L1148" s="3">
        <f>K1148/1.25</f>
        <v>71.152000000000001</v>
      </c>
      <c r="R1148" s="2">
        <v>71.040000000000006</v>
      </c>
      <c r="S1148" s="4">
        <v>45565</v>
      </c>
      <c r="Z1148" s="2">
        <v>103.84</v>
      </c>
      <c r="AA1148" s="4" t="s">
        <v>370</v>
      </c>
    </row>
    <row r="1149" spans="1:34" x14ac:dyDescent="0.25">
      <c r="D1149" t="s">
        <v>4642</v>
      </c>
      <c r="E1149" t="s">
        <v>4643</v>
      </c>
      <c r="G1149" t="s">
        <v>4634</v>
      </c>
      <c r="H1149">
        <v>20</v>
      </c>
      <c r="I1149" s="1">
        <v>10</v>
      </c>
      <c r="J1149" s="1">
        <v>2</v>
      </c>
      <c r="K1149" s="3">
        <v>90.23</v>
      </c>
      <c r="L1149" s="3">
        <f>K1149/1.25</f>
        <v>72.183999999999997</v>
      </c>
      <c r="R1149" s="2">
        <v>71.040000000000006</v>
      </c>
      <c r="S1149" s="4">
        <v>45747</v>
      </c>
      <c r="T1149" s="29">
        <v>6</v>
      </c>
      <c r="AA1149" s="4"/>
    </row>
    <row r="1150" spans="1:34" x14ac:dyDescent="0.25">
      <c r="B1150">
        <v>118414</v>
      </c>
      <c r="D1150" t="s">
        <v>4646</v>
      </c>
      <c r="E1150" t="s">
        <v>4647</v>
      </c>
      <c r="G1150" t="s">
        <v>2601</v>
      </c>
      <c r="H1150">
        <v>1</v>
      </c>
      <c r="I1150" s="1">
        <v>1</v>
      </c>
      <c r="J1150" s="1">
        <v>1</v>
      </c>
      <c r="K1150" s="3">
        <v>690.46</v>
      </c>
      <c r="L1150" s="3">
        <f>K1150/1.25</f>
        <v>552.36800000000005</v>
      </c>
      <c r="O1150" s="2">
        <v>674.86</v>
      </c>
      <c r="P1150" s="4" t="s">
        <v>691</v>
      </c>
      <c r="AA1150" s="4"/>
    </row>
    <row r="1151" spans="1:34" x14ac:dyDescent="0.25">
      <c r="A1151">
        <v>99406</v>
      </c>
      <c r="C1151" t="s">
        <v>4652</v>
      </c>
      <c r="D1151" t="s">
        <v>4650</v>
      </c>
      <c r="E1151" t="s">
        <v>4651</v>
      </c>
      <c r="F1151" t="s">
        <v>4262</v>
      </c>
      <c r="G1151" t="s">
        <v>117</v>
      </c>
      <c r="H1151">
        <v>1</v>
      </c>
      <c r="I1151" s="1">
        <v>1</v>
      </c>
      <c r="J1151" s="1">
        <v>2</v>
      </c>
      <c r="K1151" s="3">
        <v>266.81</v>
      </c>
      <c r="L1151" s="3">
        <f>K1151/1.25</f>
        <v>213.44800000000001</v>
      </c>
      <c r="M1151" s="2">
        <v>108.15</v>
      </c>
      <c r="Z1151" s="2">
        <v>234.22</v>
      </c>
      <c r="AA1151" s="4" t="s">
        <v>192</v>
      </c>
    </row>
    <row r="1152" spans="1:34" x14ac:dyDescent="0.25">
      <c r="A1152">
        <v>16820</v>
      </c>
      <c r="B1152">
        <v>205223</v>
      </c>
      <c r="D1152" t="s">
        <v>4653</v>
      </c>
      <c r="E1152" t="s">
        <v>4654</v>
      </c>
      <c r="F1152" t="s">
        <v>41</v>
      </c>
      <c r="G1152" t="s">
        <v>693</v>
      </c>
      <c r="H1152">
        <v>1</v>
      </c>
      <c r="I1152" s="1">
        <v>2</v>
      </c>
      <c r="J1152" s="1">
        <v>3</v>
      </c>
      <c r="K1152" s="3">
        <v>203.1</v>
      </c>
      <c r="L1152" s="3">
        <f>K1152/1.25</f>
        <v>162.47999999999999</v>
      </c>
      <c r="M1152" s="2">
        <v>154.38999999999999</v>
      </c>
      <c r="O1152" s="2">
        <v>194.94</v>
      </c>
      <c r="P1152" s="4" t="s">
        <v>4655</v>
      </c>
      <c r="AA1152" s="4"/>
      <c r="AH1152" s="2">
        <v>217.35</v>
      </c>
    </row>
    <row r="1153" spans="1:35" x14ac:dyDescent="0.25">
      <c r="A1153">
        <v>13900</v>
      </c>
      <c r="D1153" t="s">
        <v>4656</v>
      </c>
      <c r="E1153" t="s">
        <v>4657</v>
      </c>
      <c r="F1153" t="s">
        <v>41</v>
      </c>
      <c r="G1153" t="s">
        <v>3241</v>
      </c>
      <c r="H1153">
        <v>4</v>
      </c>
      <c r="I1153" s="1">
        <v>1</v>
      </c>
      <c r="J1153" s="1">
        <v>6</v>
      </c>
      <c r="K1153" s="3">
        <v>45.28</v>
      </c>
      <c r="L1153" s="3">
        <f>K1153/1.25</f>
        <v>36.224000000000004</v>
      </c>
      <c r="M1153" s="2">
        <v>36.14</v>
      </c>
      <c r="AA1153" s="4"/>
    </row>
    <row r="1154" spans="1:35" x14ac:dyDescent="0.25">
      <c r="A1154">
        <v>21851</v>
      </c>
      <c r="C1154" t="s">
        <v>4669</v>
      </c>
      <c r="D1154" t="s">
        <v>4666</v>
      </c>
      <c r="E1154" t="s">
        <v>4667</v>
      </c>
      <c r="F1154" t="s">
        <v>4668</v>
      </c>
      <c r="G1154" t="s">
        <v>697</v>
      </c>
      <c r="H1154">
        <v>8</v>
      </c>
      <c r="I1154" s="1">
        <v>8</v>
      </c>
      <c r="J1154" s="1">
        <v>2</v>
      </c>
      <c r="K1154" s="3">
        <v>286.52999999999997</v>
      </c>
      <c r="L1154" s="3">
        <f>K1154/1.25</f>
        <v>229.22399999999999</v>
      </c>
      <c r="M1154" s="2">
        <v>281.16000000000003</v>
      </c>
      <c r="R1154" s="2">
        <v>229.43</v>
      </c>
      <c r="S1154" s="4">
        <v>45505</v>
      </c>
      <c r="Z1154" s="2">
        <v>264.58999999999997</v>
      </c>
      <c r="AA1154" s="4" t="s">
        <v>180</v>
      </c>
    </row>
    <row r="1155" spans="1:35" x14ac:dyDescent="0.25">
      <c r="A1155">
        <v>27120</v>
      </c>
      <c r="D1155" t="s">
        <v>4670</v>
      </c>
      <c r="E1155" t="s">
        <v>4671</v>
      </c>
      <c r="F1155" t="s">
        <v>4668</v>
      </c>
      <c r="G1155" t="s">
        <v>263</v>
      </c>
      <c r="H1155">
        <v>2</v>
      </c>
      <c r="I1155" s="1">
        <v>2</v>
      </c>
      <c r="J1155" s="1">
        <v>6</v>
      </c>
      <c r="K1155" s="3">
        <v>346.68</v>
      </c>
      <c r="L1155" s="3">
        <f>K1155/1.25</f>
        <v>277.34399999999999</v>
      </c>
      <c r="M1155" s="2">
        <v>233.39</v>
      </c>
      <c r="AA1155" s="4"/>
    </row>
    <row r="1156" spans="1:35" x14ac:dyDescent="0.25">
      <c r="A1156">
        <v>18157</v>
      </c>
      <c r="D1156" t="s">
        <v>4672</v>
      </c>
      <c r="E1156" t="s">
        <v>4673</v>
      </c>
      <c r="F1156" t="s">
        <v>41</v>
      </c>
      <c r="G1156" t="s">
        <v>1664</v>
      </c>
      <c r="H1156">
        <v>18</v>
      </c>
      <c r="I1156" s="1">
        <v>10</v>
      </c>
      <c r="J1156" s="1">
        <v>8</v>
      </c>
      <c r="K1156" s="3">
        <v>17.14</v>
      </c>
      <c r="L1156" s="3">
        <f>K1156/1.25</f>
        <v>13.712</v>
      </c>
      <c r="M1156" s="2">
        <v>211.14</v>
      </c>
      <c r="AA1156" s="4"/>
    </row>
    <row r="1157" spans="1:35" x14ac:dyDescent="0.25">
      <c r="D1157" t="s">
        <v>4676</v>
      </c>
      <c r="E1157" t="s">
        <v>4677</v>
      </c>
      <c r="G1157" t="s">
        <v>4678</v>
      </c>
      <c r="H1157">
        <v>2</v>
      </c>
      <c r="I1157" s="1">
        <v>2</v>
      </c>
      <c r="J1157" s="1">
        <v>3</v>
      </c>
      <c r="K1157" s="3">
        <v>236.08</v>
      </c>
      <c r="L1157" s="3">
        <f>K1157/1.25</f>
        <v>188.864</v>
      </c>
      <c r="AA1157" s="4"/>
      <c r="AH1157" s="2">
        <v>148.13</v>
      </c>
    </row>
    <row r="1158" spans="1:35" x14ac:dyDescent="0.25">
      <c r="A1158">
        <v>26841</v>
      </c>
      <c r="D1158" t="s">
        <v>4679</v>
      </c>
      <c r="E1158" t="s">
        <v>4680</v>
      </c>
      <c r="F1158" t="s">
        <v>4681</v>
      </c>
      <c r="G1158" t="s">
        <v>4683</v>
      </c>
      <c r="H1158">
        <v>48</v>
      </c>
      <c r="I1158" s="1">
        <v>11</v>
      </c>
      <c r="J1158" s="1">
        <v>9</v>
      </c>
      <c r="K1158" s="3">
        <v>224.76</v>
      </c>
      <c r="L1158" s="3">
        <f>K1158/1.25</f>
        <v>179.80799999999999</v>
      </c>
      <c r="M1158" s="2">
        <v>167.79</v>
      </c>
      <c r="AA1158" s="4"/>
      <c r="AH1158" s="2">
        <v>151.04</v>
      </c>
      <c r="AI1158" s="4" t="s">
        <v>4682</v>
      </c>
    </row>
    <row r="1159" spans="1:35" x14ac:dyDescent="0.25">
      <c r="B1159">
        <v>115383</v>
      </c>
      <c r="C1159" t="s">
        <v>4692</v>
      </c>
      <c r="D1159" t="s">
        <v>4690</v>
      </c>
      <c r="E1159" t="s">
        <v>4691</v>
      </c>
      <c r="G1159" t="s">
        <v>83</v>
      </c>
      <c r="H1159">
        <v>1</v>
      </c>
      <c r="I1159" s="1">
        <v>1</v>
      </c>
      <c r="J1159" s="1">
        <v>2</v>
      </c>
      <c r="K1159" s="3">
        <v>227.35</v>
      </c>
      <c r="L1159" s="3">
        <f>K1159/1.25</f>
        <v>181.88</v>
      </c>
      <c r="O1159" s="2">
        <v>170.74</v>
      </c>
      <c r="P1159" s="4" t="s">
        <v>37</v>
      </c>
      <c r="Z1159" s="2">
        <v>169.59</v>
      </c>
      <c r="AA1159" s="4" t="s">
        <v>125</v>
      </c>
      <c r="AF1159" s="2">
        <v>155.52000000000001</v>
      </c>
      <c r="AH1159" s="2">
        <v>174.44</v>
      </c>
    </row>
    <row r="1160" spans="1:35" x14ac:dyDescent="0.25">
      <c r="A1160">
        <v>95716</v>
      </c>
      <c r="B1160">
        <v>112943</v>
      </c>
      <c r="C1160" t="s">
        <v>4695</v>
      </c>
      <c r="D1160" t="s">
        <v>4693</v>
      </c>
      <c r="E1160" t="s">
        <v>4694</v>
      </c>
      <c r="F1160" t="s">
        <v>41</v>
      </c>
      <c r="G1160" t="s">
        <v>83</v>
      </c>
      <c r="H1160">
        <v>9</v>
      </c>
      <c r="I1160" s="1">
        <v>2</v>
      </c>
      <c r="J1160" s="1">
        <v>2</v>
      </c>
      <c r="K1160" s="3">
        <v>269.72000000000003</v>
      </c>
      <c r="L1160" s="3">
        <f>K1160/1.25</f>
        <v>215.77600000000001</v>
      </c>
      <c r="M1160" s="2">
        <v>218</v>
      </c>
      <c r="O1160" s="2">
        <v>216.58</v>
      </c>
      <c r="P1160" s="4" t="s">
        <v>200</v>
      </c>
      <c r="R1160" s="2">
        <v>208.17</v>
      </c>
      <c r="S1160" s="4">
        <v>45821</v>
      </c>
      <c r="Z1160" s="2">
        <v>215.13</v>
      </c>
      <c r="AA1160" s="4"/>
      <c r="AH1160" s="2">
        <v>210.2</v>
      </c>
    </row>
    <row r="1161" spans="1:35" x14ac:dyDescent="0.25">
      <c r="A1161">
        <v>21519</v>
      </c>
      <c r="D1161" t="s">
        <v>4696</v>
      </c>
      <c r="E1161" t="s">
        <v>4697</v>
      </c>
      <c r="F1161" t="s">
        <v>41</v>
      </c>
      <c r="G1161" t="s">
        <v>4698</v>
      </c>
      <c r="H1161">
        <v>5</v>
      </c>
      <c r="I1161" s="1">
        <v>1</v>
      </c>
      <c r="J1161" s="1">
        <v>2</v>
      </c>
      <c r="K1161" s="3">
        <v>110.93</v>
      </c>
      <c r="L1161" s="3">
        <f>K1161/1.25</f>
        <v>88.744</v>
      </c>
      <c r="M1161" s="2">
        <v>87.83</v>
      </c>
      <c r="AA1161" s="4"/>
    </row>
    <row r="1162" spans="1:35" x14ac:dyDescent="0.25">
      <c r="A1162">
        <v>24537</v>
      </c>
      <c r="D1162" t="s">
        <v>4699</v>
      </c>
      <c r="E1162" t="s">
        <v>4700</v>
      </c>
      <c r="F1162" t="s">
        <v>4701</v>
      </c>
      <c r="G1162" t="s">
        <v>4097</v>
      </c>
      <c r="H1162">
        <v>2</v>
      </c>
      <c r="I1162" s="1">
        <v>2</v>
      </c>
      <c r="J1162" s="1">
        <v>0</v>
      </c>
      <c r="K1162" s="3">
        <v>80.849999999999994</v>
      </c>
      <c r="L1162" s="3">
        <f>K1162/1.25</f>
        <v>64.679999999999993</v>
      </c>
      <c r="M1162" s="2">
        <v>80.97</v>
      </c>
      <c r="N1162" s="29">
        <v>3</v>
      </c>
      <c r="AA1162" s="4"/>
    </row>
    <row r="1163" spans="1:35" x14ac:dyDescent="0.25">
      <c r="A1163">
        <v>13938</v>
      </c>
      <c r="D1163" t="s">
        <v>4702</v>
      </c>
      <c r="E1163" t="s">
        <v>4703</v>
      </c>
      <c r="F1163" t="s">
        <v>41</v>
      </c>
      <c r="G1163" t="s">
        <v>3241</v>
      </c>
      <c r="H1163">
        <v>4</v>
      </c>
      <c r="I1163" s="1">
        <v>3</v>
      </c>
      <c r="J1163" s="1">
        <v>2</v>
      </c>
      <c r="K1163" s="3">
        <v>88.29</v>
      </c>
      <c r="L1163" s="3">
        <f>K1163/1.25</f>
        <v>70.632000000000005</v>
      </c>
      <c r="M1163" s="2">
        <v>64.55</v>
      </c>
      <c r="AA1163" s="4"/>
    </row>
    <row r="1164" spans="1:35" x14ac:dyDescent="0.25">
      <c r="D1164" t="s">
        <v>4704</v>
      </c>
      <c r="E1164" t="s">
        <v>4705</v>
      </c>
      <c r="G1164" t="s">
        <v>4706</v>
      </c>
      <c r="H1164">
        <v>2</v>
      </c>
      <c r="I1164" s="1">
        <v>3</v>
      </c>
      <c r="J1164" s="1">
        <v>0</v>
      </c>
      <c r="K1164" s="3">
        <v>82.14</v>
      </c>
      <c r="L1164" s="3">
        <f>K1164/1.25</f>
        <v>65.712000000000003</v>
      </c>
      <c r="R1164" s="2">
        <v>65.8</v>
      </c>
      <c r="S1164" s="4">
        <v>46691</v>
      </c>
      <c r="T1164" s="29">
        <v>3</v>
      </c>
      <c r="AA1164" s="4"/>
    </row>
    <row r="1165" spans="1:35" x14ac:dyDescent="0.25">
      <c r="A1165">
        <v>20130</v>
      </c>
      <c r="D1165" t="s">
        <v>4707</v>
      </c>
      <c r="E1165" t="s">
        <v>4708</v>
      </c>
      <c r="F1165" t="s">
        <v>41</v>
      </c>
      <c r="G1165" t="s">
        <v>4706</v>
      </c>
      <c r="H1165">
        <v>35</v>
      </c>
      <c r="I1165" s="1">
        <v>10</v>
      </c>
      <c r="J1165" s="1">
        <v>16</v>
      </c>
      <c r="K1165" s="3">
        <v>32.340000000000003</v>
      </c>
      <c r="L1165" s="3">
        <f>K1165/1.25</f>
        <v>25.872000000000003</v>
      </c>
      <c r="M1165" s="2">
        <v>35.57</v>
      </c>
      <c r="R1165" s="2">
        <v>25.62</v>
      </c>
      <c r="S1165" s="4">
        <v>46387</v>
      </c>
      <c r="AA1165" s="4"/>
    </row>
    <row r="1166" spans="1:35" x14ac:dyDescent="0.25">
      <c r="A1166">
        <v>20131</v>
      </c>
      <c r="D1166" t="s">
        <v>4709</v>
      </c>
      <c r="E1166" t="s">
        <v>4710</v>
      </c>
      <c r="F1166" t="s">
        <v>41</v>
      </c>
      <c r="G1166" t="s">
        <v>4706</v>
      </c>
      <c r="H1166">
        <v>37</v>
      </c>
      <c r="I1166" s="1">
        <v>14</v>
      </c>
      <c r="J1166" s="1">
        <v>3</v>
      </c>
      <c r="K1166" s="3">
        <v>32.020000000000003</v>
      </c>
      <c r="L1166" s="3">
        <f>K1166/1.25</f>
        <v>25.616000000000003</v>
      </c>
      <c r="M1166" s="2">
        <v>35.57</v>
      </c>
      <c r="R1166" s="2">
        <v>25.62</v>
      </c>
      <c r="S1166" s="4">
        <v>46387</v>
      </c>
      <c r="T1166" s="29">
        <v>24</v>
      </c>
      <c r="AA1166" s="4"/>
    </row>
    <row r="1167" spans="1:35" x14ac:dyDescent="0.25">
      <c r="A1167">
        <v>28182</v>
      </c>
      <c r="D1167" t="s">
        <v>4711</v>
      </c>
      <c r="E1167" t="s">
        <v>4712</v>
      </c>
      <c r="F1167" t="s">
        <v>41</v>
      </c>
      <c r="G1167" t="s">
        <v>4706</v>
      </c>
      <c r="H1167">
        <v>0</v>
      </c>
      <c r="I1167" s="1">
        <v>3</v>
      </c>
      <c r="J1167" s="1">
        <v>7</v>
      </c>
      <c r="K1167" s="3">
        <v>19.399999999999999</v>
      </c>
      <c r="L1167" s="3">
        <f>K1167/1.25</f>
        <v>15.52</v>
      </c>
      <c r="M1167" s="2">
        <v>107.14</v>
      </c>
      <c r="R1167" s="2">
        <v>79.78</v>
      </c>
      <c r="S1167" s="4">
        <v>46721</v>
      </c>
      <c r="AA1167" s="4"/>
    </row>
    <row r="1168" spans="1:35" x14ac:dyDescent="0.25">
      <c r="A1168">
        <v>28179</v>
      </c>
      <c r="D1168" t="s">
        <v>4713</v>
      </c>
      <c r="E1168" t="s">
        <v>4714</v>
      </c>
      <c r="F1168" t="s">
        <v>41</v>
      </c>
      <c r="G1168" t="s">
        <v>4706</v>
      </c>
      <c r="H1168">
        <v>2</v>
      </c>
      <c r="I1168" s="1">
        <v>4</v>
      </c>
      <c r="J1168" s="1">
        <v>4</v>
      </c>
      <c r="K1168" s="3">
        <v>19.399999999999999</v>
      </c>
      <c r="L1168" s="3">
        <f>K1168/1.25</f>
        <v>15.52</v>
      </c>
      <c r="M1168" s="2">
        <v>107.14</v>
      </c>
      <c r="R1168" s="2">
        <v>79.78</v>
      </c>
      <c r="S1168" s="4">
        <v>46721</v>
      </c>
      <c r="AA1168" s="4"/>
    </row>
    <row r="1169" spans="1:34" x14ac:dyDescent="0.25">
      <c r="A1169">
        <v>28178</v>
      </c>
      <c r="D1169" t="s">
        <v>4715</v>
      </c>
      <c r="E1169" t="s">
        <v>4716</v>
      </c>
      <c r="F1169" t="s">
        <v>41</v>
      </c>
      <c r="G1169" t="s">
        <v>4706</v>
      </c>
      <c r="H1169">
        <v>3</v>
      </c>
      <c r="I1169" s="1">
        <v>2</v>
      </c>
      <c r="J1169" s="1">
        <v>5</v>
      </c>
      <c r="K1169" s="3">
        <v>19.399999999999999</v>
      </c>
      <c r="L1169" s="3">
        <f>K1169/1.25</f>
        <v>15.52</v>
      </c>
      <c r="M1169" s="2">
        <v>107.14</v>
      </c>
      <c r="R1169" s="2">
        <v>79.78</v>
      </c>
      <c r="S1169" s="4">
        <v>46721</v>
      </c>
      <c r="AA1169" s="4"/>
    </row>
    <row r="1170" spans="1:34" x14ac:dyDescent="0.25">
      <c r="A1170">
        <v>93714</v>
      </c>
      <c r="B1170">
        <v>112137</v>
      </c>
      <c r="C1170" t="s">
        <v>4720</v>
      </c>
      <c r="D1170" t="s">
        <v>4717</v>
      </c>
      <c r="E1170" t="s">
        <v>4718</v>
      </c>
      <c r="F1170" t="s">
        <v>4719</v>
      </c>
      <c r="G1170" t="s">
        <v>416</v>
      </c>
      <c r="H1170">
        <v>3</v>
      </c>
      <c r="I1170" s="1">
        <v>2</v>
      </c>
      <c r="J1170" s="1">
        <v>3</v>
      </c>
      <c r="K1170" s="3">
        <v>243.52</v>
      </c>
      <c r="L1170" s="3">
        <f>K1170/1.25</f>
        <v>194.816</v>
      </c>
      <c r="M1170" s="2">
        <v>219.19</v>
      </c>
      <c r="O1170" s="2">
        <v>219.19</v>
      </c>
      <c r="P1170" s="4" t="s">
        <v>531</v>
      </c>
      <c r="Z1170" s="2">
        <v>217.72</v>
      </c>
      <c r="AA1170" s="4" t="s">
        <v>92</v>
      </c>
    </row>
    <row r="1171" spans="1:34" x14ac:dyDescent="0.25">
      <c r="A1171">
        <v>22406</v>
      </c>
      <c r="B1171">
        <v>117147</v>
      </c>
      <c r="D1171" t="s">
        <v>4729</v>
      </c>
      <c r="E1171" t="s">
        <v>4730</v>
      </c>
      <c r="F1171" t="s">
        <v>4731</v>
      </c>
      <c r="G1171" t="s">
        <v>78</v>
      </c>
      <c r="H1171">
        <v>4</v>
      </c>
      <c r="I1171" s="1">
        <v>1</v>
      </c>
      <c r="J1171" s="1">
        <v>0</v>
      </c>
      <c r="K1171" s="3">
        <v>95.73</v>
      </c>
      <c r="L1171" s="3">
        <f>K1171/1.25</f>
        <v>76.584000000000003</v>
      </c>
      <c r="M1171" s="2">
        <v>71.11</v>
      </c>
      <c r="O1171" s="2">
        <v>70.180000000000007</v>
      </c>
      <c r="P1171" s="4" t="s">
        <v>37</v>
      </c>
      <c r="AA1171" s="4"/>
      <c r="AC1171" s="2">
        <v>73.111500000000007</v>
      </c>
      <c r="AD1171" s="4">
        <v>45809</v>
      </c>
      <c r="AF1171" s="2">
        <v>63.92</v>
      </c>
      <c r="AG1171" s="29">
        <v>3</v>
      </c>
      <c r="AH1171" s="2">
        <v>70.28</v>
      </c>
    </row>
    <row r="1172" spans="1:34" x14ac:dyDescent="0.25">
      <c r="A1172">
        <v>99642</v>
      </c>
      <c r="B1172">
        <v>115008</v>
      </c>
      <c r="D1172" t="s">
        <v>4732</v>
      </c>
      <c r="E1172" t="s">
        <v>4733</v>
      </c>
      <c r="F1172" t="s">
        <v>41</v>
      </c>
      <c r="G1172" t="s">
        <v>1061</v>
      </c>
      <c r="H1172">
        <v>0</v>
      </c>
      <c r="I1172" s="1">
        <v>2</v>
      </c>
      <c r="J1172" s="1">
        <v>3</v>
      </c>
      <c r="K1172" s="3">
        <v>264.54000000000002</v>
      </c>
      <c r="L1172" s="3">
        <f>K1172/1.25</f>
        <v>211.63200000000001</v>
      </c>
      <c r="M1172" s="2">
        <v>216.75</v>
      </c>
      <c r="O1172" s="2">
        <v>213.9365</v>
      </c>
      <c r="P1172" s="4" t="s">
        <v>200</v>
      </c>
      <c r="AA1172" s="4"/>
    </row>
    <row r="1173" spans="1:34" x14ac:dyDescent="0.25">
      <c r="A1173">
        <v>10007</v>
      </c>
      <c r="C1173" t="s">
        <v>4739</v>
      </c>
      <c r="D1173" t="s">
        <v>4736</v>
      </c>
      <c r="E1173" t="s">
        <v>4737</v>
      </c>
      <c r="F1173" t="s">
        <v>4738</v>
      </c>
      <c r="G1173" t="s">
        <v>94</v>
      </c>
      <c r="H1173">
        <v>1</v>
      </c>
      <c r="I1173" s="1">
        <v>2</v>
      </c>
      <c r="J1173" s="1">
        <v>4</v>
      </c>
      <c r="K1173" s="3">
        <v>94.11</v>
      </c>
      <c r="L1173" s="3">
        <f>K1173/1.25</f>
        <v>75.287999999999997</v>
      </c>
      <c r="M1173" s="2">
        <v>73.099999999999994</v>
      </c>
      <c r="Z1173" s="2">
        <v>73.739999999999995</v>
      </c>
      <c r="AA1173" s="4" t="s">
        <v>938</v>
      </c>
      <c r="AH1173" s="2">
        <v>79.06</v>
      </c>
    </row>
    <row r="1174" spans="1:34" x14ac:dyDescent="0.25">
      <c r="D1174" t="s">
        <v>4748</v>
      </c>
      <c r="E1174" t="s">
        <v>4749</v>
      </c>
      <c r="G1174" t="s">
        <v>203</v>
      </c>
      <c r="H1174">
        <v>9</v>
      </c>
      <c r="I1174" s="1">
        <v>4</v>
      </c>
      <c r="J1174" s="1">
        <v>0</v>
      </c>
      <c r="K1174" s="3">
        <v>144.24</v>
      </c>
      <c r="L1174" s="3">
        <f>K1174/1.25</f>
        <v>115.39200000000001</v>
      </c>
      <c r="X1174" s="2">
        <v>132.3614</v>
      </c>
      <c r="Y1174" s="29">
        <v>6</v>
      </c>
      <c r="AA1174" s="4"/>
    </row>
    <row r="1175" spans="1:34" x14ac:dyDescent="0.25">
      <c r="A1175">
        <v>99453</v>
      </c>
      <c r="B1175">
        <v>114393</v>
      </c>
      <c r="C1175" t="s">
        <v>4757</v>
      </c>
      <c r="D1175" t="s">
        <v>4754</v>
      </c>
      <c r="E1175" t="s">
        <v>4756</v>
      </c>
      <c r="F1175" t="s">
        <v>4755</v>
      </c>
      <c r="G1175" t="s">
        <v>709</v>
      </c>
      <c r="H1175">
        <v>2</v>
      </c>
      <c r="I1175" s="1">
        <v>2</v>
      </c>
      <c r="J1175" s="1">
        <v>3</v>
      </c>
      <c r="K1175" s="3">
        <v>228</v>
      </c>
      <c r="L1175" s="3">
        <f>K1175/1.25</f>
        <v>182.4</v>
      </c>
      <c r="M1175" s="2">
        <v>95.4</v>
      </c>
      <c r="O1175" s="2">
        <v>188.31</v>
      </c>
      <c r="P1175" s="4" t="s">
        <v>374</v>
      </c>
      <c r="R1175" s="2">
        <v>181.1</v>
      </c>
      <c r="S1175" s="4">
        <v>45808</v>
      </c>
      <c r="X1175" s="2">
        <v>171.68159999999997</v>
      </c>
      <c r="Z1175" s="2">
        <v>187.05</v>
      </c>
      <c r="AA1175" s="4" t="s">
        <v>215</v>
      </c>
      <c r="AH1175" s="2">
        <v>147.77000000000001</v>
      </c>
    </row>
    <row r="1176" spans="1:34" x14ac:dyDescent="0.25">
      <c r="A1176">
        <v>1235</v>
      </c>
      <c r="C1176" t="s">
        <v>4753</v>
      </c>
      <c r="D1176" t="s">
        <v>4750</v>
      </c>
      <c r="E1176" t="s">
        <v>4751</v>
      </c>
      <c r="F1176" t="s">
        <v>4752</v>
      </c>
      <c r="G1176" t="s">
        <v>709</v>
      </c>
      <c r="H1176">
        <v>17</v>
      </c>
      <c r="I1176" s="1">
        <v>3</v>
      </c>
      <c r="J1176" s="1">
        <v>3</v>
      </c>
      <c r="K1176" s="3">
        <v>308.2</v>
      </c>
      <c r="L1176" s="3">
        <f>K1176/1.25</f>
        <v>246.56</v>
      </c>
      <c r="M1176" s="2">
        <v>243.42</v>
      </c>
      <c r="Z1176" s="2">
        <v>238.65</v>
      </c>
      <c r="AA1176" s="4"/>
      <c r="AH1176" s="2">
        <v>188.87</v>
      </c>
    </row>
    <row r="1177" spans="1:34" x14ac:dyDescent="0.25">
      <c r="A1177">
        <v>24621</v>
      </c>
      <c r="D1177" t="s">
        <v>4762</v>
      </c>
      <c r="E1177" t="s">
        <v>4763</v>
      </c>
      <c r="F1177" t="s">
        <v>4462</v>
      </c>
      <c r="G1177" t="s">
        <v>595</v>
      </c>
      <c r="H1177">
        <v>0</v>
      </c>
      <c r="I1177" s="1">
        <v>1</v>
      </c>
      <c r="J1177" s="1">
        <v>1</v>
      </c>
      <c r="K1177" s="3">
        <v>147.47</v>
      </c>
      <c r="L1177" s="3">
        <f>K1177/1.25</f>
        <v>117.976</v>
      </c>
      <c r="M1177" s="2">
        <v>222.04</v>
      </c>
      <c r="AA1177" s="4"/>
    </row>
    <row r="1178" spans="1:34" x14ac:dyDescent="0.25">
      <c r="A1178">
        <v>31750</v>
      </c>
      <c r="D1178" t="s">
        <v>4766</v>
      </c>
      <c r="E1178" t="s">
        <v>4767</v>
      </c>
      <c r="F1178" t="s">
        <v>41</v>
      </c>
      <c r="G1178" t="s">
        <v>595</v>
      </c>
      <c r="H1178">
        <v>1</v>
      </c>
      <c r="I1178" s="1">
        <v>3</v>
      </c>
      <c r="J1178" s="1">
        <v>3</v>
      </c>
      <c r="K1178" s="3">
        <v>146.5</v>
      </c>
      <c r="L1178" s="3">
        <f>K1178/1.25</f>
        <v>117.2</v>
      </c>
      <c r="M1178" s="2">
        <v>111.38</v>
      </c>
      <c r="AA1178" s="4"/>
      <c r="AC1178" s="2">
        <v>128.80350000000001</v>
      </c>
      <c r="AD1178" s="4">
        <v>46661</v>
      </c>
    </row>
    <row r="1179" spans="1:34" x14ac:dyDescent="0.25">
      <c r="A1179">
        <v>13937</v>
      </c>
      <c r="C1179" t="s">
        <v>4772</v>
      </c>
      <c r="D1179" t="s">
        <v>4770</v>
      </c>
      <c r="E1179" t="s">
        <v>4771</v>
      </c>
      <c r="F1179" t="s">
        <v>41</v>
      </c>
      <c r="G1179" t="s">
        <v>3244</v>
      </c>
      <c r="H1179">
        <v>0</v>
      </c>
      <c r="I1179" s="1">
        <v>1</v>
      </c>
      <c r="J1179" s="1">
        <v>3</v>
      </c>
      <c r="K1179" s="3">
        <v>54.98</v>
      </c>
      <c r="L1179" s="3">
        <f>K1179/1.25</f>
        <v>43.983999999999995</v>
      </c>
      <c r="M1179" s="2">
        <v>40.799999999999997</v>
      </c>
      <c r="Z1179" s="2">
        <v>44.21</v>
      </c>
      <c r="AA1179" s="4" t="s">
        <v>3242</v>
      </c>
    </row>
    <row r="1180" spans="1:34" x14ac:dyDescent="0.25">
      <c r="A1180">
        <v>2992</v>
      </c>
      <c r="B1180">
        <v>103695</v>
      </c>
      <c r="C1180" t="s">
        <v>4782</v>
      </c>
      <c r="D1180" t="s">
        <v>4779</v>
      </c>
      <c r="E1180" t="s">
        <v>4780</v>
      </c>
      <c r="F1180" t="s">
        <v>4781</v>
      </c>
      <c r="G1180" t="s">
        <v>711</v>
      </c>
      <c r="H1180">
        <v>5</v>
      </c>
      <c r="I1180" s="1">
        <v>3</v>
      </c>
      <c r="J1180" s="1">
        <v>6</v>
      </c>
      <c r="K1180" s="3">
        <v>276.51</v>
      </c>
      <c r="L1180" s="3">
        <f>K1180/1.25</f>
        <v>221.208</v>
      </c>
      <c r="M1180" s="2">
        <v>206.58</v>
      </c>
      <c r="O1180" s="2">
        <v>203.9</v>
      </c>
      <c r="P1180" s="4" t="s">
        <v>146</v>
      </c>
      <c r="Z1180" s="2">
        <v>202.53</v>
      </c>
      <c r="AA1180" s="4"/>
      <c r="AH1180" s="2">
        <v>180.08</v>
      </c>
    </row>
    <row r="1181" spans="1:34" x14ac:dyDescent="0.25">
      <c r="A1181">
        <v>26184</v>
      </c>
      <c r="C1181" t="s">
        <v>4785</v>
      </c>
      <c r="D1181" t="s">
        <v>4783</v>
      </c>
      <c r="E1181" t="s">
        <v>4784</v>
      </c>
      <c r="F1181" t="s">
        <v>4624</v>
      </c>
      <c r="G1181" t="s">
        <v>622</v>
      </c>
      <c r="H1181">
        <v>4</v>
      </c>
      <c r="I1181" s="1">
        <v>2</v>
      </c>
      <c r="J1181" s="1">
        <v>2</v>
      </c>
      <c r="K1181" s="3">
        <v>230.91</v>
      </c>
      <c r="L1181" s="3">
        <f>K1181/1.25</f>
        <v>184.72800000000001</v>
      </c>
      <c r="M1181" s="2">
        <v>202.47</v>
      </c>
      <c r="Z1181" s="2">
        <v>199.46</v>
      </c>
      <c r="AA1181" s="4" t="s">
        <v>271</v>
      </c>
    </row>
    <row r="1182" spans="1:34" x14ac:dyDescent="0.25">
      <c r="A1182">
        <v>21369</v>
      </c>
      <c r="B1182">
        <v>117353</v>
      </c>
      <c r="D1182" t="s">
        <v>4792</v>
      </c>
      <c r="E1182" t="s">
        <v>4793</v>
      </c>
      <c r="F1182" t="s">
        <v>4375</v>
      </c>
      <c r="G1182" t="s">
        <v>828</v>
      </c>
      <c r="H1182">
        <v>1</v>
      </c>
      <c r="I1182" s="1">
        <v>3</v>
      </c>
      <c r="J1182" s="1">
        <v>4</v>
      </c>
      <c r="K1182" s="3">
        <v>53.04</v>
      </c>
      <c r="L1182" s="3">
        <f>K1182/1.25</f>
        <v>42.432000000000002</v>
      </c>
      <c r="M1182" s="2">
        <v>60</v>
      </c>
      <c r="O1182" s="2">
        <v>54.55</v>
      </c>
      <c r="P1182" s="4" t="s">
        <v>374</v>
      </c>
      <c r="R1182" s="2">
        <v>44.84</v>
      </c>
      <c r="S1182" s="4">
        <v>45869</v>
      </c>
      <c r="AA1182" s="4"/>
      <c r="AC1182" s="2">
        <v>46.655000000000001</v>
      </c>
      <c r="AD1182" s="4">
        <v>45869</v>
      </c>
    </row>
    <row r="1183" spans="1:34" x14ac:dyDescent="0.25">
      <c r="A1183">
        <v>23882</v>
      </c>
      <c r="D1183" t="s">
        <v>4794</v>
      </c>
      <c r="E1183" t="s">
        <v>4795</v>
      </c>
      <c r="F1183" t="s">
        <v>4375</v>
      </c>
      <c r="G1183" t="s">
        <v>140</v>
      </c>
      <c r="H1183">
        <v>6</v>
      </c>
      <c r="I1183" s="1">
        <v>4</v>
      </c>
      <c r="J1183" s="1">
        <v>7</v>
      </c>
      <c r="K1183" s="3">
        <v>48.19</v>
      </c>
      <c r="L1183" s="3">
        <f>K1183/1.25</f>
        <v>38.552</v>
      </c>
      <c r="M1183" s="2">
        <v>36.65</v>
      </c>
      <c r="AA1183" s="4"/>
    </row>
    <row r="1184" spans="1:34" x14ac:dyDescent="0.25">
      <c r="A1184">
        <v>10937</v>
      </c>
      <c r="B1184">
        <v>101342</v>
      </c>
      <c r="C1184" t="s">
        <v>4802</v>
      </c>
      <c r="D1184" t="s">
        <v>4800</v>
      </c>
      <c r="E1184" t="s">
        <v>4801</v>
      </c>
      <c r="F1184" t="s">
        <v>4624</v>
      </c>
      <c r="G1184" t="s">
        <v>416</v>
      </c>
      <c r="H1184">
        <v>6</v>
      </c>
      <c r="I1184" s="1">
        <v>3</v>
      </c>
      <c r="J1184" s="1">
        <v>5</v>
      </c>
      <c r="K1184" s="3">
        <v>178.84</v>
      </c>
      <c r="L1184" s="3">
        <f>K1184/1.25</f>
        <v>143.072</v>
      </c>
      <c r="M1184" s="2">
        <v>156.41999999999999</v>
      </c>
      <c r="O1184" s="2">
        <v>156.41999999999999</v>
      </c>
      <c r="P1184" s="4" t="s">
        <v>1735</v>
      </c>
      <c r="R1184" s="2">
        <v>139.75</v>
      </c>
      <c r="S1184" s="4">
        <v>46629</v>
      </c>
      <c r="X1184" s="2">
        <v>139.59</v>
      </c>
      <c r="Z1184" s="2">
        <v>155.37</v>
      </c>
      <c r="AA1184" s="4" t="s">
        <v>497</v>
      </c>
    </row>
    <row r="1185" spans="1:34" x14ac:dyDescent="0.25">
      <c r="A1185">
        <v>10460</v>
      </c>
      <c r="B1185">
        <v>101403</v>
      </c>
      <c r="C1185" t="s">
        <v>4799</v>
      </c>
      <c r="D1185" t="s">
        <v>4796</v>
      </c>
      <c r="E1185" t="s">
        <v>4797</v>
      </c>
      <c r="F1185" t="s">
        <v>4624</v>
      </c>
      <c r="G1185" t="s">
        <v>416</v>
      </c>
      <c r="H1185">
        <v>10</v>
      </c>
      <c r="I1185" s="1">
        <v>5</v>
      </c>
      <c r="J1185" s="1">
        <v>5</v>
      </c>
      <c r="K1185" s="3">
        <v>114.81</v>
      </c>
      <c r="L1185" s="3">
        <f>K1185/1.25</f>
        <v>91.847999999999999</v>
      </c>
      <c r="M1185" s="2">
        <v>103.19</v>
      </c>
      <c r="O1185" s="2">
        <v>103.19</v>
      </c>
      <c r="P1185" s="4" t="s">
        <v>923</v>
      </c>
      <c r="R1185" s="2">
        <v>92.01</v>
      </c>
      <c r="S1185" s="4">
        <v>46081</v>
      </c>
      <c r="Z1185" s="2">
        <v>102.5</v>
      </c>
      <c r="AA1185" s="4" t="s">
        <v>4798</v>
      </c>
    </row>
    <row r="1186" spans="1:34" x14ac:dyDescent="0.25">
      <c r="B1186">
        <v>109005</v>
      </c>
      <c r="C1186" t="s">
        <v>4806</v>
      </c>
      <c r="D1186" t="s">
        <v>4803</v>
      </c>
      <c r="E1186" t="s">
        <v>4804</v>
      </c>
      <c r="G1186" t="s">
        <v>1737</v>
      </c>
      <c r="H1186">
        <v>0</v>
      </c>
      <c r="I1186" s="1">
        <v>2</v>
      </c>
      <c r="J1186" s="1">
        <v>4</v>
      </c>
      <c r="K1186" s="3">
        <v>196.63</v>
      </c>
      <c r="L1186" s="3">
        <f>K1186/1.25</f>
        <v>157.304</v>
      </c>
      <c r="O1186" s="2">
        <v>127.68</v>
      </c>
      <c r="P1186" s="4" t="s">
        <v>4238</v>
      </c>
      <c r="Z1186" s="2">
        <v>126.82</v>
      </c>
      <c r="AA1186" s="4" t="s">
        <v>4805</v>
      </c>
      <c r="AF1186" s="2">
        <v>132.15</v>
      </c>
    </row>
    <row r="1187" spans="1:34" x14ac:dyDescent="0.25">
      <c r="A1187">
        <v>27604</v>
      </c>
      <c r="D1187" t="s">
        <v>4807</v>
      </c>
      <c r="E1187" t="s">
        <v>4808</v>
      </c>
      <c r="F1187" t="s">
        <v>4262</v>
      </c>
      <c r="G1187" t="s">
        <v>4809</v>
      </c>
      <c r="H1187">
        <v>2</v>
      </c>
      <c r="I1187" s="1">
        <v>3</v>
      </c>
      <c r="J1187" s="1">
        <v>12</v>
      </c>
      <c r="K1187" s="3">
        <v>135.18</v>
      </c>
      <c r="L1187" s="3">
        <f>K1187/1.25</f>
        <v>108.14400000000001</v>
      </c>
      <c r="M1187" s="2">
        <v>90</v>
      </c>
      <c r="AA1187" s="4"/>
    </row>
    <row r="1188" spans="1:34" x14ac:dyDescent="0.25">
      <c r="B1188">
        <v>116090</v>
      </c>
      <c r="C1188" t="s">
        <v>4814</v>
      </c>
      <c r="D1188" t="s">
        <v>4812</v>
      </c>
      <c r="E1188" t="s">
        <v>4813</v>
      </c>
      <c r="G1188" t="s">
        <v>147</v>
      </c>
      <c r="H1188">
        <v>3</v>
      </c>
      <c r="I1188" s="1">
        <v>5</v>
      </c>
      <c r="J1188" s="1">
        <v>5</v>
      </c>
      <c r="K1188" s="3">
        <v>373.2</v>
      </c>
      <c r="L1188" s="3">
        <f>K1188/1.25</f>
        <v>298.56</v>
      </c>
      <c r="O1188" s="2">
        <v>305.97000000000003</v>
      </c>
      <c r="P1188" s="4" t="s">
        <v>475</v>
      </c>
      <c r="R1188" s="2">
        <v>274.27</v>
      </c>
      <c r="S1188" s="4">
        <v>45260</v>
      </c>
      <c r="U1188" s="2">
        <v>250</v>
      </c>
      <c r="V1188" s="4">
        <v>45231</v>
      </c>
      <c r="Z1188" s="2">
        <v>303.92</v>
      </c>
      <c r="AA1188" s="4" t="s">
        <v>121</v>
      </c>
      <c r="AH1188" s="2">
        <v>278.91000000000003</v>
      </c>
    </row>
    <row r="1189" spans="1:34" x14ac:dyDescent="0.25">
      <c r="A1189">
        <v>23379</v>
      </c>
      <c r="C1189" t="s">
        <v>4819</v>
      </c>
      <c r="D1189" t="s">
        <v>4817</v>
      </c>
      <c r="E1189" t="s">
        <v>4818</v>
      </c>
      <c r="F1189" t="s">
        <v>4262</v>
      </c>
      <c r="G1189" t="s">
        <v>4820</v>
      </c>
      <c r="H1189">
        <v>3</v>
      </c>
      <c r="I1189" s="1">
        <v>1</v>
      </c>
      <c r="J1189" s="1">
        <v>2</v>
      </c>
      <c r="K1189" s="3">
        <v>205.04</v>
      </c>
      <c r="L1189" s="3">
        <f>K1189/1.25</f>
        <v>164.03199999999998</v>
      </c>
      <c r="M1189" s="2">
        <v>222.23</v>
      </c>
      <c r="Z1189" s="2">
        <v>186.34</v>
      </c>
      <c r="AA1189" s="4" t="s">
        <v>125</v>
      </c>
    </row>
    <row r="1190" spans="1:34" x14ac:dyDescent="0.25">
      <c r="A1190">
        <v>23949</v>
      </c>
      <c r="B1190">
        <v>116870</v>
      </c>
      <c r="C1190" t="s">
        <v>4827</v>
      </c>
      <c r="D1190" t="s">
        <v>4825</v>
      </c>
      <c r="E1190" t="s">
        <v>4826</v>
      </c>
      <c r="F1190" t="s">
        <v>4262</v>
      </c>
      <c r="G1190" t="s">
        <v>480</v>
      </c>
      <c r="H1190">
        <v>4</v>
      </c>
      <c r="I1190" s="1">
        <v>3</v>
      </c>
      <c r="J1190" s="1">
        <v>4</v>
      </c>
      <c r="K1190" s="3">
        <v>154.91</v>
      </c>
      <c r="L1190" s="3">
        <f>K1190/1.25</f>
        <v>123.928</v>
      </c>
      <c r="M1190" s="2">
        <v>128.94999999999999</v>
      </c>
      <c r="O1190" s="2">
        <v>127.27</v>
      </c>
      <c r="P1190" s="4" t="s">
        <v>37</v>
      </c>
      <c r="R1190" s="2">
        <v>124.03</v>
      </c>
      <c r="S1190" s="4">
        <v>45626</v>
      </c>
      <c r="Z1190" s="2">
        <v>126.42</v>
      </c>
      <c r="AA1190" s="4" t="s">
        <v>204</v>
      </c>
    </row>
    <row r="1191" spans="1:34" x14ac:dyDescent="0.25">
      <c r="D1191" t="s">
        <v>4828</v>
      </c>
      <c r="E1191" t="s">
        <v>4829</v>
      </c>
      <c r="G1191" t="s">
        <v>4830</v>
      </c>
      <c r="H1191">
        <v>5</v>
      </c>
      <c r="I1191" s="1">
        <v>1</v>
      </c>
      <c r="J1191" s="1">
        <v>2</v>
      </c>
      <c r="K1191" s="3">
        <v>221.85</v>
      </c>
      <c r="L1191" s="3">
        <f>K1191/1.25</f>
        <v>177.48</v>
      </c>
      <c r="R1191" s="2">
        <v>177.61</v>
      </c>
      <c r="S1191" s="4">
        <v>45991</v>
      </c>
      <c r="AA1191" s="4"/>
    </row>
    <row r="1192" spans="1:34" x14ac:dyDescent="0.25">
      <c r="A1192">
        <v>28363</v>
      </c>
      <c r="D1192" t="s">
        <v>4831</v>
      </c>
      <c r="E1192" t="s">
        <v>4832</v>
      </c>
      <c r="F1192" t="s">
        <v>1564</v>
      </c>
      <c r="G1192" t="s">
        <v>1128</v>
      </c>
      <c r="H1192">
        <v>1</v>
      </c>
      <c r="I1192" s="1">
        <v>2</v>
      </c>
      <c r="J1192" s="1">
        <v>1</v>
      </c>
      <c r="K1192" s="3">
        <v>218.3</v>
      </c>
      <c r="L1192" s="3">
        <f>K1192/1.25</f>
        <v>174.64000000000001</v>
      </c>
      <c r="M1192" s="2">
        <v>199.25</v>
      </c>
      <c r="R1192" s="2">
        <v>159.84</v>
      </c>
      <c r="S1192" s="4">
        <v>45626</v>
      </c>
      <c r="AA1192" s="4"/>
      <c r="AC1192" s="2">
        <v>185.28300000000002</v>
      </c>
      <c r="AD1192" s="4">
        <v>45626</v>
      </c>
      <c r="AH1192" s="2">
        <v>161.01</v>
      </c>
    </row>
    <row r="1193" spans="1:34" x14ac:dyDescent="0.25">
      <c r="A1193">
        <v>23643</v>
      </c>
      <c r="C1193" t="s">
        <v>4837</v>
      </c>
      <c r="D1193" t="s">
        <v>4833</v>
      </c>
      <c r="E1193" t="s">
        <v>4834</v>
      </c>
      <c r="F1193" t="s">
        <v>41</v>
      </c>
      <c r="G1193" t="s">
        <v>4836</v>
      </c>
      <c r="H1193">
        <v>1</v>
      </c>
      <c r="I1193" s="1">
        <v>2</v>
      </c>
      <c r="J1193" s="1">
        <v>12</v>
      </c>
      <c r="K1193" s="3">
        <v>64.03</v>
      </c>
      <c r="L1193" s="3">
        <f>K1193/1.25</f>
        <v>51.224000000000004</v>
      </c>
      <c r="M1193" s="2">
        <v>69.3</v>
      </c>
      <c r="R1193" s="2">
        <v>53.28</v>
      </c>
      <c r="S1193" s="4">
        <v>46599</v>
      </c>
      <c r="Z1193" s="2">
        <v>67.72</v>
      </c>
      <c r="AA1193" s="4" t="s">
        <v>2114</v>
      </c>
      <c r="AF1193" s="2">
        <v>35.549999999999997</v>
      </c>
    </row>
    <row r="1194" spans="1:34" x14ac:dyDescent="0.25">
      <c r="A1194">
        <v>14638</v>
      </c>
      <c r="D1194" t="s">
        <v>4839</v>
      </c>
      <c r="E1194" t="s">
        <v>4840</v>
      </c>
      <c r="F1194" t="s">
        <v>41</v>
      </c>
      <c r="G1194" t="s">
        <v>4841</v>
      </c>
      <c r="H1194">
        <v>1</v>
      </c>
      <c r="I1194" s="1">
        <v>1</v>
      </c>
      <c r="J1194" s="1">
        <v>1</v>
      </c>
      <c r="K1194" s="3">
        <v>89.58</v>
      </c>
      <c r="L1194" s="3">
        <f>K1194/1.25</f>
        <v>71.664000000000001</v>
      </c>
      <c r="M1194" s="2">
        <v>48.57</v>
      </c>
      <c r="AA1194" s="4"/>
    </row>
    <row r="1195" spans="1:34" x14ac:dyDescent="0.25">
      <c r="A1195">
        <v>14652</v>
      </c>
      <c r="B1195">
        <v>204754</v>
      </c>
      <c r="D1195" t="s">
        <v>4842</v>
      </c>
      <c r="E1195" t="s">
        <v>4843</v>
      </c>
      <c r="F1195" t="s">
        <v>41</v>
      </c>
      <c r="G1195" t="s">
        <v>4844</v>
      </c>
      <c r="H1195">
        <v>0</v>
      </c>
      <c r="I1195" s="1">
        <v>1</v>
      </c>
      <c r="J1195" s="1">
        <v>2</v>
      </c>
      <c r="K1195" s="3">
        <v>143.27000000000001</v>
      </c>
      <c r="L1195" s="3">
        <f>K1195/1.25</f>
        <v>114.61600000000001</v>
      </c>
      <c r="M1195" s="2">
        <v>48.57</v>
      </c>
      <c r="O1195" s="2">
        <v>52.99</v>
      </c>
      <c r="P1195" s="4" t="s">
        <v>4238</v>
      </c>
      <c r="AA1195" s="4"/>
    </row>
    <row r="1196" spans="1:34" x14ac:dyDescent="0.25">
      <c r="A1196">
        <v>13369</v>
      </c>
      <c r="B1196">
        <v>206141</v>
      </c>
      <c r="D1196" t="s">
        <v>4845</v>
      </c>
      <c r="E1196" t="s">
        <v>4846</v>
      </c>
      <c r="F1196" t="s">
        <v>41</v>
      </c>
      <c r="G1196" t="s">
        <v>4706</v>
      </c>
      <c r="H1196">
        <v>24</v>
      </c>
      <c r="I1196" s="1">
        <v>15</v>
      </c>
      <c r="J1196" s="1">
        <v>8</v>
      </c>
      <c r="K1196" s="3">
        <v>40.1</v>
      </c>
      <c r="L1196" s="3">
        <f>K1196/1.25</f>
        <v>32.08</v>
      </c>
      <c r="M1196" s="2">
        <v>45</v>
      </c>
      <c r="O1196" s="2">
        <v>46.75</v>
      </c>
      <c r="P1196" s="4" t="s">
        <v>4847</v>
      </c>
      <c r="R1196" s="2">
        <v>34.94</v>
      </c>
      <c r="S1196" s="4">
        <v>46387</v>
      </c>
      <c r="T1196" s="29">
        <v>8</v>
      </c>
      <c r="AA1196" s="4"/>
    </row>
    <row r="1197" spans="1:34" x14ac:dyDescent="0.25">
      <c r="A1197">
        <v>20179</v>
      </c>
      <c r="B1197">
        <v>206135</v>
      </c>
      <c r="D1197" t="s">
        <v>4848</v>
      </c>
      <c r="E1197" t="s">
        <v>4849</v>
      </c>
      <c r="F1197" t="s">
        <v>41</v>
      </c>
      <c r="G1197" t="s">
        <v>4706</v>
      </c>
      <c r="H1197">
        <v>7</v>
      </c>
      <c r="I1197" s="1">
        <v>4</v>
      </c>
      <c r="J1197" s="1">
        <v>12</v>
      </c>
      <c r="K1197" s="3">
        <v>42.04</v>
      </c>
      <c r="L1197" s="3">
        <f>K1197/1.25</f>
        <v>33.631999999999998</v>
      </c>
      <c r="M1197" s="2">
        <v>45</v>
      </c>
      <c r="O1197" s="2">
        <v>46.75</v>
      </c>
      <c r="P1197" s="4" t="s">
        <v>4847</v>
      </c>
      <c r="R1197" s="2">
        <v>34.94</v>
      </c>
      <c r="S1197" s="4">
        <v>46387</v>
      </c>
      <c r="AA1197" s="4"/>
    </row>
    <row r="1198" spans="1:34" x14ac:dyDescent="0.25">
      <c r="A1198">
        <v>20181</v>
      </c>
      <c r="B1198">
        <v>206138</v>
      </c>
      <c r="D1198" t="s">
        <v>4850</v>
      </c>
      <c r="E1198" t="s">
        <v>4851</v>
      </c>
      <c r="F1198" t="s">
        <v>41</v>
      </c>
      <c r="G1198" t="s">
        <v>4706</v>
      </c>
      <c r="H1198">
        <v>13</v>
      </c>
      <c r="I1198" s="1">
        <v>1</v>
      </c>
      <c r="J1198" s="1">
        <v>3</v>
      </c>
      <c r="K1198" s="3">
        <v>43.66</v>
      </c>
      <c r="L1198" s="3">
        <f>K1198/1.25</f>
        <v>34.927999999999997</v>
      </c>
      <c r="M1198" s="2">
        <v>45</v>
      </c>
      <c r="O1198" s="2">
        <v>46.75</v>
      </c>
      <c r="P1198" s="4" t="s">
        <v>4847</v>
      </c>
      <c r="R1198" s="2">
        <v>34.94</v>
      </c>
      <c r="S1198" s="4">
        <v>46387</v>
      </c>
      <c r="AA1198" s="4"/>
    </row>
    <row r="1199" spans="1:34" x14ac:dyDescent="0.25">
      <c r="A1199">
        <v>20180</v>
      </c>
      <c r="B1199">
        <v>206137</v>
      </c>
      <c r="D1199" t="s">
        <v>4852</v>
      </c>
      <c r="E1199" t="s">
        <v>4853</v>
      </c>
      <c r="F1199" t="s">
        <v>41</v>
      </c>
      <c r="G1199" t="s">
        <v>4706</v>
      </c>
      <c r="H1199">
        <v>5</v>
      </c>
      <c r="I1199" s="1">
        <v>1</v>
      </c>
      <c r="J1199" s="1">
        <v>5</v>
      </c>
      <c r="K1199" s="3">
        <v>41.72</v>
      </c>
      <c r="L1199" s="3">
        <f>K1199/1.25</f>
        <v>33.375999999999998</v>
      </c>
      <c r="M1199" s="2">
        <v>45</v>
      </c>
      <c r="O1199" s="2">
        <v>46.75</v>
      </c>
      <c r="P1199" s="4" t="s">
        <v>4847</v>
      </c>
      <c r="R1199" s="2">
        <v>34.94</v>
      </c>
      <c r="S1199" s="4">
        <v>46387</v>
      </c>
      <c r="AA1199" s="4"/>
    </row>
    <row r="1200" spans="1:34" x14ac:dyDescent="0.25">
      <c r="A1200">
        <v>23646</v>
      </c>
      <c r="D1200" t="s">
        <v>4854</v>
      </c>
      <c r="E1200" t="s">
        <v>4855</v>
      </c>
      <c r="F1200" t="s">
        <v>41</v>
      </c>
      <c r="G1200" t="s">
        <v>4835</v>
      </c>
      <c r="H1200">
        <v>1</v>
      </c>
      <c r="I1200" s="1">
        <v>1</v>
      </c>
      <c r="J1200" s="1">
        <v>1</v>
      </c>
      <c r="K1200" s="3">
        <v>159.76</v>
      </c>
      <c r="L1200" s="3">
        <f>K1200/1.25</f>
        <v>127.80799999999999</v>
      </c>
      <c r="M1200" s="2">
        <v>115.5</v>
      </c>
      <c r="AA1200" s="4"/>
    </row>
    <row r="1201" spans="1:34" x14ac:dyDescent="0.25">
      <c r="A1201">
        <v>21666</v>
      </c>
      <c r="D1201" t="s">
        <v>4856</v>
      </c>
      <c r="E1201" t="s">
        <v>4857</v>
      </c>
      <c r="F1201" t="s">
        <v>41</v>
      </c>
      <c r="G1201" t="s">
        <v>4858</v>
      </c>
      <c r="H1201">
        <v>18</v>
      </c>
      <c r="I1201" s="1">
        <v>5</v>
      </c>
      <c r="J1201" s="1">
        <v>16</v>
      </c>
      <c r="K1201" s="3">
        <v>30.72</v>
      </c>
      <c r="L1201" s="3">
        <f>K1201/1.25</f>
        <v>24.576000000000001</v>
      </c>
      <c r="M1201" s="2">
        <v>242.33</v>
      </c>
      <c r="AA1201" s="4"/>
    </row>
    <row r="1202" spans="1:34" x14ac:dyDescent="0.25">
      <c r="A1202">
        <v>21667</v>
      </c>
      <c r="D1202" t="s">
        <v>4859</v>
      </c>
      <c r="E1202" t="s">
        <v>4860</v>
      </c>
      <c r="F1202" t="s">
        <v>41</v>
      </c>
      <c r="G1202" t="s">
        <v>4858</v>
      </c>
      <c r="H1202">
        <v>12</v>
      </c>
      <c r="I1202" s="1">
        <v>3</v>
      </c>
      <c r="J1202" s="1">
        <v>8</v>
      </c>
      <c r="K1202" s="3">
        <v>30.72</v>
      </c>
      <c r="L1202" s="3">
        <f>K1202/1.25</f>
        <v>24.576000000000001</v>
      </c>
      <c r="M1202" s="2">
        <v>242.33</v>
      </c>
      <c r="AA1202" s="4"/>
    </row>
    <row r="1203" spans="1:34" x14ac:dyDescent="0.25">
      <c r="A1203">
        <v>99716</v>
      </c>
      <c r="D1203" t="s">
        <v>4861</v>
      </c>
      <c r="E1203" t="s">
        <v>4862</v>
      </c>
      <c r="F1203" t="s">
        <v>41</v>
      </c>
      <c r="G1203" t="s">
        <v>4863</v>
      </c>
      <c r="H1203">
        <v>22</v>
      </c>
      <c r="I1203" s="1">
        <v>6</v>
      </c>
      <c r="J1203" s="1">
        <v>18</v>
      </c>
      <c r="K1203" s="3">
        <v>48.51</v>
      </c>
      <c r="L1203" s="3">
        <f>K1203/1.25</f>
        <v>38.808</v>
      </c>
      <c r="M1203" s="2">
        <v>452.76</v>
      </c>
      <c r="AA1203" s="4"/>
    </row>
    <row r="1204" spans="1:34" x14ac:dyDescent="0.25">
      <c r="A1204">
        <v>99589</v>
      </c>
      <c r="B1204">
        <v>102206</v>
      </c>
      <c r="C1204" t="s">
        <v>4867</v>
      </c>
      <c r="D1204" t="s">
        <v>4864</v>
      </c>
      <c r="E1204" t="s">
        <v>4865</v>
      </c>
      <c r="F1204" t="s">
        <v>4866</v>
      </c>
      <c r="G1204" t="s">
        <v>702</v>
      </c>
      <c r="H1204">
        <v>9</v>
      </c>
      <c r="I1204" s="1">
        <v>3</v>
      </c>
      <c r="J1204" s="1">
        <v>3</v>
      </c>
      <c r="K1204" s="3">
        <v>177.22</v>
      </c>
      <c r="L1204" s="3">
        <f>K1204/1.25</f>
        <v>141.77600000000001</v>
      </c>
      <c r="M1204" s="2">
        <v>132.91</v>
      </c>
      <c r="O1204" s="2">
        <v>133.86000000000001</v>
      </c>
      <c r="P1204" s="4" t="s">
        <v>247</v>
      </c>
      <c r="Z1204" s="2">
        <v>132.96</v>
      </c>
      <c r="AA1204" s="4" t="s">
        <v>225</v>
      </c>
      <c r="AC1204" s="2">
        <v>129.68549999999999</v>
      </c>
      <c r="AD1204" s="4">
        <v>45536</v>
      </c>
      <c r="AH1204" s="2">
        <v>121.09</v>
      </c>
    </row>
    <row r="1205" spans="1:34" x14ac:dyDescent="0.25">
      <c r="A1205">
        <v>21413</v>
      </c>
      <c r="B1205">
        <v>116188</v>
      </c>
      <c r="D1205" t="s">
        <v>4868</v>
      </c>
      <c r="E1205" t="s">
        <v>4869</v>
      </c>
      <c r="F1205" t="s">
        <v>3038</v>
      </c>
      <c r="G1205" t="s">
        <v>906</v>
      </c>
      <c r="H1205">
        <v>7</v>
      </c>
      <c r="I1205" s="1">
        <v>1</v>
      </c>
      <c r="J1205" s="1">
        <v>1</v>
      </c>
      <c r="K1205" s="3">
        <v>949.18</v>
      </c>
      <c r="L1205" s="3">
        <f>K1205/1.25</f>
        <v>759.34399999999994</v>
      </c>
      <c r="M1205" s="2">
        <v>747.12</v>
      </c>
      <c r="O1205" s="2">
        <v>756.82</v>
      </c>
      <c r="P1205" s="4" t="s">
        <v>2025</v>
      </c>
      <c r="AA1205" s="4"/>
    </row>
    <row r="1206" spans="1:34" x14ac:dyDescent="0.25">
      <c r="A1206">
        <v>26401</v>
      </c>
      <c r="C1206" t="s">
        <v>4872</v>
      </c>
      <c r="D1206" t="s">
        <v>4870</v>
      </c>
      <c r="E1206" t="s">
        <v>4871</v>
      </c>
      <c r="F1206" t="s">
        <v>3038</v>
      </c>
      <c r="G1206" t="s">
        <v>2672</v>
      </c>
      <c r="H1206">
        <v>3</v>
      </c>
      <c r="I1206" s="1">
        <v>3</v>
      </c>
      <c r="J1206" s="1">
        <v>3</v>
      </c>
      <c r="K1206" s="3">
        <v>294.29000000000002</v>
      </c>
      <c r="L1206" s="3">
        <f>K1206/1.25</f>
        <v>235.43200000000002</v>
      </c>
      <c r="M1206" s="2">
        <v>222.43</v>
      </c>
      <c r="Z1206" s="2">
        <v>188.27</v>
      </c>
      <c r="AA1206" s="4"/>
      <c r="AC1206" s="2">
        <v>184.072</v>
      </c>
      <c r="AD1206" s="4">
        <v>45838</v>
      </c>
    </row>
    <row r="1207" spans="1:34" x14ac:dyDescent="0.25">
      <c r="A1207">
        <v>26402</v>
      </c>
      <c r="C1207" t="s">
        <v>4875</v>
      </c>
      <c r="D1207" t="s">
        <v>4873</v>
      </c>
      <c r="E1207" t="s">
        <v>4874</v>
      </c>
      <c r="F1207" t="s">
        <v>3038</v>
      </c>
      <c r="G1207" t="s">
        <v>2672</v>
      </c>
      <c r="H1207">
        <v>5</v>
      </c>
      <c r="I1207" s="1">
        <v>4</v>
      </c>
      <c r="J1207" s="1">
        <v>3</v>
      </c>
      <c r="K1207" s="3">
        <v>334.72</v>
      </c>
      <c r="L1207" s="3">
        <f>K1207/1.25</f>
        <v>267.77600000000001</v>
      </c>
      <c r="M1207" s="2">
        <v>267.83</v>
      </c>
      <c r="Z1207" s="2">
        <v>234.33</v>
      </c>
      <c r="AA1207" s="4"/>
      <c r="AC1207" s="2">
        <v>217.22400000000002</v>
      </c>
      <c r="AD1207" s="4">
        <v>45838</v>
      </c>
    </row>
    <row r="1208" spans="1:34" x14ac:dyDescent="0.25">
      <c r="A1208">
        <v>25242</v>
      </c>
      <c r="B1208">
        <v>117653</v>
      </c>
      <c r="D1208" t="s">
        <v>4876</v>
      </c>
      <c r="E1208" t="s">
        <v>4877</v>
      </c>
      <c r="F1208" t="s">
        <v>41</v>
      </c>
      <c r="G1208" t="s">
        <v>390</v>
      </c>
      <c r="H1208">
        <v>6</v>
      </c>
      <c r="I1208" s="1">
        <v>1</v>
      </c>
      <c r="J1208" s="1">
        <v>0</v>
      </c>
      <c r="K1208" s="3">
        <v>269.39</v>
      </c>
      <c r="L1208" s="3">
        <f>K1208/1.25</f>
        <v>215.512</v>
      </c>
      <c r="M1208" s="2">
        <v>628.86</v>
      </c>
      <c r="O1208" s="2">
        <v>318.51499999999999</v>
      </c>
      <c r="P1208" s="4" t="s">
        <v>475</v>
      </c>
      <c r="AA1208" s="4"/>
      <c r="AF1208" s="2">
        <v>528.41</v>
      </c>
    </row>
    <row r="1209" spans="1:34" x14ac:dyDescent="0.25">
      <c r="A1209">
        <v>12095</v>
      </c>
      <c r="B1209">
        <v>102208</v>
      </c>
      <c r="C1209" t="s">
        <v>4880</v>
      </c>
      <c r="D1209" t="s">
        <v>4878</v>
      </c>
      <c r="E1209" t="s">
        <v>4879</v>
      </c>
      <c r="F1209" t="s">
        <v>4866</v>
      </c>
      <c r="G1209" t="s">
        <v>701</v>
      </c>
      <c r="H1209">
        <v>6</v>
      </c>
      <c r="I1209" s="1">
        <v>2</v>
      </c>
      <c r="J1209" s="1">
        <v>2</v>
      </c>
      <c r="K1209" s="3">
        <v>141.97</v>
      </c>
      <c r="L1209" s="3">
        <f>K1209/1.25</f>
        <v>113.57599999999999</v>
      </c>
      <c r="M1209" s="2">
        <v>128.07</v>
      </c>
      <c r="O1209" s="2">
        <v>128.99</v>
      </c>
      <c r="P1209" s="4" t="s">
        <v>37</v>
      </c>
      <c r="Z1209" s="2">
        <v>128.12</v>
      </c>
      <c r="AA1209" s="4" t="s">
        <v>125</v>
      </c>
      <c r="AC1209" s="2">
        <v>120.20400000000001</v>
      </c>
      <c r="AD1209" s="4">
        <v>45381</v>
      </c>
    </row>
    <row r="1210" spans="1:34" x14ac:dyDescent="0.25">
      <c r="A1210">
        <v>6985</v>
      </c>
      <c r="B1210">
        <v>101729</v>
      </c>
      <c r="C1210" t="s">
        <v>4888</v>
      </c>
      <c r="D1210" t="s">
        <v>4885</v>
      </c>
      <c r="E1210" t="s">
        <v>4886</v>
      </c>
      <c r="F1210" t="s">
        <v>4887</v>
      </c>
      <c r="G1210" t="s">
        <v>943</v>
      </c>
      <c r="H1210">
        <v>0</v>
      </c>
      <c r="I1210" s="1">
        <v>2</v>
      </c>
      <c r="J1210" s="1">
        <v>1</v>
      </c>
      <c r="K1210" s="3">
        <v>284.58999999999997</v>
      </c>
      <c r="L1210" s="3">
        <f>K1210/1.25</f>
        <v>227.67199999999997</v>
      </c>
      <c r="M1210" s="2">
        <v>198.68</v>
      </c>
      <c r="O1210" s="2">
        <v>196.1</v>
      </c>
      <c r="P1210" s="4" t="s">
        <v>361</v>
      </c>
      <c r="Z1210" s="2">
        <v>194.79</v>
      </c>
      <c r="AA1210" s="4" t="s">
        <v>362</v>
      </c>
      <c r="AB1210" s="29">
        <v>3</v>
      </c>
      <c r="AH1210" s="2">
        <v>173.18</v>
      </c>
    </row>
    <row r="1211" spans="1:34" x14ac:dyDescent="0.25">
      <c r="A1211">
        <v>1385</v>
      </c>
      <c r="B1211">
        <v>100135</v>
      </c>
      <c r="C1211" t="s">
        <v>4892</v>
      </c>
      <c r="D1211" t="s">
        <v>4889</v>
      </c>
      <c r="E1211" t="s">
        <v>4891</v>
      </c>
      <c r="F1211" t="s">
        <v>4890</v>
      </c>
      <c r="G1211" t="s">
        <v>4893</v>
      </c>
      <c r="H1211">
        <v>6</v>
      </c>
      <c r="I1211" s="1">
        <v>2</v>
      </c>
      <c r="J1211" s="1">
        <v>1</v>
      </c>
      <c r="K1211" s="3">
        <v>298.82</v>
      </c>
      <c r="L1211" s="3">
        <f>K1211/1.25</f>
        <v>239.05599999999998</v>
      </c>
      <c r="M1211" s="2">
        <v>264.47000000000003</v>
      </c>
      <c r="O1211" s="2">
        <v>261.04000000000002</v>
      </c>
      <c r="P1211" s="4" t="s">
        <v>1708</v>
      </c>
      <c r="R1211" s="2">
        <v>246.9</v>
      </c>
      <c r="S1211" s="4">
        <v>45899</v>
      </c>
      <c r="X1211" s="2">
        <v>230.62899999999999</v>
      </c>
      <c r="Y1211" s="29">
        <v>2</v>
      </c>
      <c r="Z1211" s="2">
        <v>259.29000000000002</v>
      </c>
      <c r="AA1211" s="4" t="s">
        <v>405</v>
      </c>
      <c r="AF1211" s="2">
        <v>237.77</v>
      </c>
    </row>
    <row r="1212" spans="1:34" x14ac:dyDescent="0.25">
      <c r="A1212">
        <v>16804</v>
      </c>
      <c r="B1212">
        <v>110188</v>
      </c>
      <c r="C1212" t="s">
        <v>4897</v>
      </c>
      <c r="D1212" t="s">
        <v>4894</v>
      </c>
      <c r="E1212" t="s">
        <v>4895</v>
      </c>
      <c r="F1212" t="s">
        <v>4896</v>
      </c>
      <c r="G1212" t="s">
        <v>2755</v>
      </c>
      <c r="H1212">
        <v>4</v>
      </c>
      <c r="I1212" s="1">
        <v>1</v>
      </c>
      <c r="J1212" s="1">
        <v>2</v>
      </c>
      <c r="K1212" s="3">
        <v>350.57</v>
      </c>
      <c r="L1212" s="3">
        <f>K1212/1.25</f>
        <v>280.45600000000002</v>
      </c>
      <c r="M1212" s="2">
        <v>308.16000000000003</v>
      </c>
      <c r="O1212" s="2">
        <v>243.32800000000003</v>
      </c>
      <c r="P1212" s="4" t="s">
        <v>74</v>
      </c>
      <c r="Z1212" s="2">
        <v>302.12</v>
      </c>
      <c r="AA1212" s="4" t="s">
        <v>204</v>
      </c>
      <c r="AH1212" s="2">
        <v>232.88</v>
      </c>
    </row>
    <row r="1213" spans="1:34" x14ac:dyDescent="0.25">
      <c r="A1213">
        <v>99672</v>
      </c>
      <c r="D1213" t="s">
        <v>4898</v>
      </c>
      <c r="E1213" t="s">
        <v>4899</v>
      </c>
      <c r="F1213" t="s">
        <v>4900</v>
      </c>
      <c r="G1213" t="s">
        <v>1060</v>
      </c>
      <c r="H1213">
        <v>6</v>
      </c>
      <c r="I1213" s="1">
        <v>3</v>
      </c>
      <c r="J1213" s="1">
        <v>1</v>
      </c>
      <c r="K1213" s="3">
        <v>325.02</v>
      </c>
      <c r="L1213" s="3">
        <f>K1213/1.25</f>
        <v>260.01599999999996</v>
      </c>
      <c r="M1213" s="2">
        <v>252.88</v>
      </c>
      <c r="N1213" s="29">
        <v>3</v>
      </c>
      <c r="AA1213" s="4"/>
    </row>
    <row r="1214" spans="1:34" x14ac:dyDescent="0.25">
      <c r="A1214">
        <v>27111</v>
      </c>
      <c r="C1214" t="s">
        <v>4903</v>
      </c>
      <c r="D1214" t="s">
        <v>4901</v>
      </c>
      <c r="E1214" t="s">
        <v>4902</v>
      </c>
      <c r="F1214" t="s">
        <v>41</v>
      </c>
      <c r="G1214" t="s">
        <v>4904</v>
      </c>
      <c r="H1214">
        <v>0</v>
      </c>
      <c r="I1214" s="1">
        <v>1</v>
      </c>
      <c r="J1214" s="1">
        <v>2</v>
      </c>
      <c r="K1214" s="3">
        <v>61.12</v>
      </c>
      <c r="L1214" s="3">
        <f>K1214/1.25</f>
        <v>48.896000000000001</v>
      </c>
      <c r="M1214" s="2">
        <v>48.51</v>
      </c>
      <c r="Z1214" s="2">
        <v>56.33</v>
      </c>
      <c r="AA1214" s="4" t="s">
        <v>42</v>
      </c>
      <c r="AF1214" s="2">
        <v>50.02</v>
      </c>
      <c r="AH1214" s="2">
        <v>43.94</v>
      </c>
    </row>
    <row r="1215" spans="1:34" x14ac:dyDescent="0.25">
      <c r="A1215">
        <v>26827</v>
      </c>
      <c r="D1215" t="s">
        <v>4905</v>
      </c>
      <c r="E1215" t="s">
        <v>4906</v>
      </c>
      <c r="F1215" t="s">
        <v>41</v>
      </c>
      <c r="G1215" t="s">
        <v>2251</v>
      </c>
      <c r="H1215">
        <v>0</v>
      </c>
      <c r="I1215" s="1">
        <v>1</v>
      </c>
      <c r="J1215" s="1">
        <v>1</v>
      </c>
      <c r="K1215" s="3">
        <v>100.9</v>
      </c>
      <c r="L1215" s="3">
        <f>K1215/1.25</f>
        <v>80.72</v>
      </c>
      <c r="M1215" s="2">
        <v>93.56</v>
      </c>
      <c r="N1215" s="29">
        <v>1</v>
      </c>
      <c r="AA1215" s="4"/>
    </row>
    <row r="1216" spans="1:34" x14ac:dyDescent="0.25">
      <c r="A1216">
        <v>21932</v>
      </c>
      <c r="D1216" t="s">
        <v>4907</v>
      </c>
      <c r="E1216" t="s">
        <v>4908</v>
      </c>
      <c r="F1216" t="s">
        <v>41</v>
      </c>
      <c r="G1216" t="s">
        <v>4706</v>
      </c>
      <c r="H1216">
        <v>6</v>
      </c>
      <c r="I1216" s="1">
        <v>1</v>
      </c>
      <c r="J1216" s="1">
        <v>3</v>
      </c>
      <c r="K1216" s="3">
        <v>29.11</v>
      </c>
      <c r="L1216" s="3">
        <f>K1216/1.25</f>
        <v>23.288</v>
      </c>
      <c r="M1216" s="2">
        <v>28.29</v>
      </c>
      <c r="R1216" s="2">
        <v>20.67</v>
      </c>
      <c r="S1216" s="4">
        <v>25568</v>
      </c>
      <c r="AA1216" s="4"/>
    </row>
    <row r="1217" spans="1:34" x14ac:dyDescent="0.25">
      <c r="B1217">
        <v>205642</v>
      </c>
      <c r="C1217" t="s">
        <v>4911</v>
      </c>
      <c r="D1217" t="s">
        <v>4909</v>
      </c>
      <c r="E1217" t="s">
        <v>4910</v>
      </c>
      <c r="G1217" t="s">
        <v>4912</v>
      </c>
      <c r="H1217">
        <v>10</v>
      </c>
      <c r="I1217" s="1">
        <v>1</v>
      </c>
      <c r="J1217" s="1">
        <v>3</v>
      </c>
      <c r="K1217" s="3">
        <v>64.03</v>
      </c>
      <c r="L1217" s="3">
        <f>K1217/1.25</f>
        <v>51.224000000000004</v>
      </c>
      <c r="O1217" s="2">
        <v>53.06</v>
      </c>
      <c r="P1217" s="4" t="s">
        <v>74</v>
      </c>
      <c r="Z1217" s="2">
        <v>57.34</v>
      </c>
      <c r="AA1217" s="4" t="s">
        <v>370</v>
      </c>
    </row>
    <row r="1218" spans="1:34" x14ac:dyDescent="0.25">
      <c r="A1218">
        <v>21895</v>
      </c>
      <c r="B1218">
        <v>205635</v>
      </c>
      <c r="C1218" t="s">
        <v>4915</v>
      </c>
      <c r="D1218" t="s">
        <v>4913</v>
      </c>
      <c r="E1218" t="s">
        <v>4914</v>
      </c>
      <c r="F1218" t="s">
        <v>41</v>
      </c>
      <c r="G1218" t="s">
        <v>4912</v>
      </c>
      <c r="H1218">
        <v>9</v>
      </c>
      <c r="I1218" s="1">
        <v>6</v>
      </c>
      <c r="J1218" s="1">
        <v>0</v>
      </c>
      <c r="K1218" s="3">
        <v>60.48</v>
      </c>
      <c r="L1218" s="3">
        <f>K1218/1.25</f>
        <v>48.384</v>
      </c>
      <c r="M1218" s="2">
        <v>48.64</v>
      </c>
      <c r="N1218" s="29">
        <v>12</v>
      </c>
      <c r="O1218" s="2">
        <v>53.06</v>
      </c>
      <c r="P1218" s="4" t="s">
        <v>74</v>
      </c>
      <c r="Z1218" s="2">
        <v>57.32</v>
      </c>
      <c r="AA1218" s="4" t="s">
        <v>370</v>
      </c>
    </row>
    <row r="1219" spans="1:34" x14ac:dyDescent="0.25">
      <c r="A1219">
        <v>21234</v>
      </c>
      <c r="D1219" t="s">
        <v>4916</v>
      </c>
      <c r="E1219" t="s">
        <v>4917</v>
      </c>
      <c r="F1219" t="s">
        <v>41</v>
      </c>
      <c r="G1219" t="s">
        <v>2077</v>
      </c>
      <c r="H1219">
        <v>1</v>
      </c>
      <c r="I1219" s="1">
        <v>2</v>
      </c>
      <c r="J1219" s="1">
        <v>0</v>
      </c>
      <c r="K1219" s="3">
        <v>217.65</v>
      </c>
      <c r="L1219" s="3">
        <f>K1219/1.25</f>
        <v>174.12</v>
      </c>
      <c r="M1219" s="2">
        <v>184.42</v>
      </c>
      <c r="N1219" s="29">
        <v>3</v>
      </c>
      <c r="AA1219" s="4"/>
    </row>
    <row r="1220" spans="1:34" x14ac:dyDescent="0.25">
      <c r="A1220">
        <v>28458</v>
      </c>
      <c r="B1220">
        <v>116496</v>
      </c>
      <c r="D1220" t="s">
        <v>4918</v>
      </c>
      <c r="E1220" t="s">
        <v>4919</v>
      </c>
      <c r="F1220" t="s">
        <v>41</v>
      </c>
      <c r="G1220" t="s">
        <v>4920</v>
      </c>
      <c r="H1220">
        <v>0</v>
      </c>
      <c r="I1220" s="1">
        <v>2</v>
      </c>
      <c r="J1220" s="1">
        <v>0</v>
      </c>
      <c r="K1220" s="3">
        <v>431.42</v>
      </c>
      <c r="L1220" s="3">
        <f>K1220/1.25</f>
        <v>345.13600000000002</v>
      </c>
      <c r="M1220" s="2">
        <v>377.92</v>
      </c>
      <c r="O1220" s="2">
        <v>360</v>
      </c>
      <c r="P1220" s="4" t="s">
        <v>691</v>
      </c>
      <c r="Q1220" s="29">
        <v>2</v>
      </c>
      <c r="AA1220" s="4"/>
    </row>
    <row r="1221" spans="1:34" x14ac:dyDescent="0.25">
      <c r="B1221">
        <v>116497</v>
      </c>
      <c r="D1221" t="s">
        <v>4921</v>
      </c>
      <c r="E1221" t="s">
        <v>4922</v>
      </c>
      <c r="G1221" t="s">
        <v>4920</v>
      </c>
      <c r="H1221">
        <v>7</v>
      </c>
      <c r="I1221" s="1">
        <v>2</v>
      </c>
      <c r="J1221" s="1">
        <v>3</v>
      </c>
      <c r="K1221" s="3">
        <v>439.18</v>
      </c>
      <c r="L1221" s="3">
        <f>K1221/1.25</f>
        <v>351.34399999999999</v>
      </c>
      <c r="O1221" s="2">
        <v>360</v>
      </c>
      <c r="P1221" s="4" t="s">
        <v>691</v>
      </c>
      <c r="AA1221" s="4"/>
    </row>
    <row r="1222" spans="1:34" x14ac:dyDescent="0.25">
      <c r="A1222">
        <v>5047</v>
      </c>
      <c r="B1222">
        <v>101844</v>
      </c>
      <c r="C1222" t="s">
        <v>4926</v>
      </c>
      <c r="D1222" t="s">
        <v>4923</v>
      </c>
      <c r="E1222" t="s">
        <v>4924</v>
      </c>
      <c r="F1222" t="s">
        <v>4925</v>
      </c>
      <c r="G1222" t="s">
        <v>943</v>
      </c>
      <c r="H1222">
        <v>1</v>
      </c>
      <c r="I1222" s="1">
        <v>2</v>
      </c>
      <c r="J1222" s="1">
        <v>5</v>
      </c>
      <c r="K1222" s="3">
        <v>304.32</v>
      </c>
      <c r="L1222" s="3">
        <f>K1222/1.25</f>
        <v>243.45599999999999</v>
      </c>
      <c r="M1222" s="2">
        <v>254.03</v>
      </c>
      <c r="O1222" s="2">
        <v>255.84</v>
      </c>
      <c r="P1222" s="4" t="s">
        <v>4238</v>
      </c>
      <c r="Z1222" s="2">
        <v>254.13</v>
      </c>
      <c r="AA1222" s="4"/>
      <c r="AH1222" s="2">
        <v>226.2</v>
      </c>
    </row>
    <row r="1223" spans="1:34" x14ac:dyDescent="0.25">
      <c r="A1223">
        <v>6420</v>
      </c>
      <c r="B1223">
        <v>108331</v>
      </c>
      <c r="C1223" t="s">
        <v>4929</v>
      </c>
      <c r="D1223" t="s">
        <v>4927</v>
      </c>
      <c r="E1223" t="s">
        <v>4928</v>
      </c>
      <c r="F1223" t="s">
        <v>3431</v>
      </c>
      <c r="G1223" t="s">
        <v>425</v>
      </c>
      <c r="H1223">
        <v>1</v>
      </c>
      <c r="I1223" s="1">
        <v>5</v>
      </c>
      <c r="J1223" s="1">
        <v>1</v>
      </c>
      <c r="K1223" s="3">
        <v>306.58</v>
      </c>
      <c r="L1223" s="3">
        <f>K1223/1.25</f>
        <v>245.26399999999998</v>
      </c>
      <c r="M1223" s="2">
        <v>233.24</v>
      </c>
      <c r="N1223" s="29">
        <v>6</v>
      </c>
      <c r="O1223" s="2">
        <v>261.01</v>
      </c>
      <c r="P1223" s="4" t="s">
        <v>531</v>
      </c>
      <c r="Z1223" s="2">
        <v>228.68</v>
      </c>
      <c r="AA1223" s="4"/>
      <c r="AF1223" s="2">
        <v>222.8</v>
      </c>
      <c r="AH1223" s="2">
        <v>202.36</v>
      </c>
    </row>
    <row r="1224" spans="1:34" x14ac:dyDescent="0.25">
      <c r="A1224">
        <v>97447</v>
      </c>
      <c r="D1224" t="s">
        <v>4930</v>
      </c>
      <c r="E1224" t="s">
        <v>4931</v>
      </c>
      <c r="F1224" t="s">
        <v>41</v>
      </c>
      <c r="G1224" t="s">
        <v>792</v>
      </c>
      <c r="H1224">
        <v>2</v>
      </c>
      <c r="I1224" s="1">
        <v>3</v>
      </c>
      <c r="J1224" s="1">
        <v>4</v>
      </c>
      <c r="K1224" s="3">
        <v>65.97</v>
      </c>
      <c r="L1224" s="3">
        <f>K1224/1.25</f>
        <v>52.775999999999996</v>
      </c>
      <c r="M1224" s="2">
        <v>104.76</v>
      </c>
      <c r="AA1224" s="4"/>
    </row>
    <row r="1225" spans="1:34" x14ac:dyDescent="0.25">
      <c r="D1225" t="s">
        <v>4932</v>
      </c>
      <c r="E1225" t="s">
        <v>4933</v>
      </c>
      <c r="G1225" t="s">
        <v>4934</v>
      </c>
      <c r="H1225">
        <v>14</v>
      </c>
      <c r="I1225" s="1">
        <v>6</v>
      </c>
      <c r="J1225" s="1">
        <v>4</v>
      </c>
      <c r="K1225" s="3">
        <v>65.650000000000006</v>
      </c>
      <c r="L1225" s="3">
        <f>K1225/1.25</f>
        <v>52.52</v>
      </c>
      <c r="AA1225" s="4"/>
      <c r="AF1225" s="2">
        <v>53.18</v>
      </c>
    </row>
    <row r="1226" spans="1:34" x14ac:dyDescent="0.25">
      <c r="A1226">
        <v>27196</v>
      </c>
      <c r="C1226" t="s">
        <v>4937</v>
      </c>
      <c r="D1226" t="s">
        <v>4935</v>
      </c>
      <c r="E1226" t="s">
        <v>4936</v>
      </c>
      <c r="F1226" t="s">
        <v>41</v>
      </c>
      <c r="G1226" t="s">
        <v>4938</v>
      </c>
      <c r="H1226">
        <v>3</v>
      </c>
      <c r="I1226" s="1">
        <v>1</v>
      </c>
      <c r="J1226" s="1">
        <v>3</v>
      </c>
      <c r="K1226" s="3">
        <v>71.150000000000006</v>
      </c>
      <c r="L1226" s="3">
        <f>K1226/1.25</f>
        <v>56.92</v>
      </c>
      <c r="M1226" s="2">
        <v>66.989999999999995</v>
      </c>
      <c r="R1226" s="2">
        <v>53.57</v>
      </c>
      <c r="S1226" s="4">
        <v>45716</v>
      </c>
      <c r="Z1226" s="2">
        <v>76.75</v>
      </c>
      <c r="AA1226" s="4" t="s">
        <v>225</v>
      </c>
    </row>
    <row r="1227" spans="1:34" x14ac:dyDescent="0.25">
      <c r="C1227" t="s">
        <v>4941</v>
      </c>
      <c r="D1227" t="s">
        <v>4939</v>
      </c>
      <c r="E1227" t="s">
        <v>4940</v>
      </c>
      <c r="G1227" t="s">
        <v>4942</v>
      </c>
      <c r="H1227">
        <v>25</v>
      </c>
      <c r="I1227" s="1">
        <v>7</v>
      </c>
      <c r="J1227" s="1">
        <v>0</v>
      </c>
      <c r="K1227" s="3">
        <v>37.19</v>
      </c>
      <c r="L1227" s="3">
        <f>K1227/1.25</f>
        <v>29.751999999999999</v>
      </c>
      <c r="Z1227" s="2">
        <v>33.86</v>
      </c>
      <c r="AA1227" s="4"/>
    </row>
    <row r="1228" spans="1:34" x14ac:dyDescent="0.25">
      <c r="A1228">
        <v>91027</v>
      </c>
      <c r="B1228">
        <v>110992</v>
      </c>
      <c r="C1228" t="s">
        <v>4945</v>
      </c>
      <c r="D1228" t="s">
        <v>4943</v>
      </c>
      <c r="E1228" t="s">
        <v>4944</v>
      </c>
      <c r="F1228" t="s">
        <v>1281</v>
      </c>
      <c r="G1228" t="s">
        <v>635</v>
      </c>
      <c r="H1228">
        <v>22</v>
      </c>
      <c r="I1228" s="1">
        <v>4</v>
      </c>
      <c r="J1228" s="1">
        <v>11</v>
      </c>
      <c r="K1228" s="3">
        <v>277.14999999999998</v>
      </c>
      <c r="L1228" s="3">
        <f>K1228/1.25</f>
        <v>221.71999999999997</v>
      </c>
      <c r="M1228" s="2">
        <v>242.14</v>
      </c>
      <c r="O1228" s="2">
        <v>232.82</v>
      </c>
      <c r="P1228" s="4" t="s">
        <v>74</v>
      </c>
      <c r="Z1228" s="2">
        <v>262.8</v>
      </c>
      <c r="AA1228" s="4" t="s">
        <v>204</v>
      </c>
    </row>
    <row r="1229" spans="1:34" x14ac:dyDescent="0.25">
      <c r="A1229">
        <v>24971</v>
      </c>
      <c r="C1229" t="s">
        <v>4948</v>
      </c>
      <c r="D1229" t="s">
        <v>4946</v>
      </c>
      <c r="E1229" t="s">
        <v>4947</v>
      </c>
      <c r="F1229" t="s">
        <v>2885</v>
      </c>
      <c r="G1229" t="s">
        <v>561</v>
      </c>
      <c r="H1229">
        <v>1</v>
      </c>
      <c r="I1229" s="1">
        <v>1</v>
      </c>
      <c r="J1229" s="1">
        <v>1</v>
      </c>
      <c r="K1229" s="3">
        <v>556.25</v>
      </c>
      <c r="L1229" s="3">
        <f>K1229/1.25</f>
        <v>445</v>
      </c>
      <c r="M1229" s="2">
        <v>419.58</v>
      </c>
      <c r="Z1229" s="2">
        <v>422.17</v>
      </c>
      <c r="AA1229" s="4" t="s">
        <v>92</v>
      </c>
      <c r="AF1229" s="2">
        <v>420.81</v>
      </c>
      <c r="AH1229" s="2">
        <v>403.47</v>
      </c>
    </row>
    <row r="1230" spans="1:34" x14ac:dyDescent="0.25">
      <c r="A1230">
        <v>20712</v>
      </c>
      <c r="D1230" t="s">
        <v>4951</v>
      </c>
      <c r="E1230" t="s">
        <v>4952</v>
      </c>
      <c r="F1230" t="s">
        <v>992</v>
      </c>
      <c r="G1230" t="s">
        <v>394</v>
      </c>
      <c r="H1230">
        <v>4</v>
      </c>
      <c r="I1230" s="1">
        <v>2</v>
      </c>
      <c r="J1230" s="1">
        <v>1</v>
      </c>
      <c r="K1230" s="3">
        <v>146.18</v>
      </c>
      <c r="L1230" s="3">
        <f>K1230/1.25</f>
        <v>116.944</v>
      </c>
      <c r="M1230" s="2">
        <v>120.68</v>
      </c>
      <c r="AA1230" s="4"/>
      <c r="AF1230" s="2">
        <v>104.15</v>
      </c>
      <c r="AG1230" s="29">
        <v>2</v>
      </c>
      <c r="AH1230" s="2">
        <v>112.23</v>
      </c>
    </row>
    <row r="1231" spans="1:34" x14ac:dyDescent="0.25">
      <c r="A1231">
        <v>25672</v>
      </c>
      <c r="D1231" t="s">
        <v>4957</v>
      </c>
      <c r="E1231" t="s">
        <v>4958</v>
      </c>
      <c r="F1231" t="s">
        <v>4959</v>
      </c>
      <c r="G1231" t="s">
        <v>248</v>
      </c>
      <c r="H1231">
        <v>6</v>
      </c>
      <c r="I1231" s="1">
        <v>3</v>
      </c>
      <c r="J1231" s="1">
        <v>3</v>
      </c>
      <c r="K1231" s="3">
        <v>269.72000000000003</v>
      </c>
      <c r="L1231" s="3">
        <f>K1231/1.25</f>
        <v>215.77600000000001</v>
      </c>
      <c r="M1231" s="2">
        <v>295.41000000000003</v>
      </c>
      <c r="R1231" s="2">
        <v>215.74</v>
      </c>
      <c r="S1231" s="4">
        <v>45626</v>
      </c>
      <c r="AA1231" s="4"/>
    </row>
    <row r="1232" spans="1:34" x14ac:dyDescent="0.25">
      <c r="A1232">
        <v>27606</v>
      </c>
      <c r="D1232" t="s">
        <v>4962</v>
      </c>
      <c r="E1232" t="s">
        <v>4963</v>
      </c>
      <c r="F1232" t="s">
        <v>4959</v>
      </c>
      <c r="G1232" t="s">
        <v>4809</v>
      </c>
      <c r="H1232">
        <v>13</v>
      </c>
      <c r="I1232" s="1">
        <v>7</v>
      </c>
      <c r="J1232" s="1">
        <v>4</v>
      </c>
      <c r="K1232" s="3">
        <v>158.47</v>
      </c>
      <c r="L1232" s="3">
        <f>K1232/1.25</f>
        <v>126.776</v>
      </c>
      <c r="M1232" s="2">
        <v>94.73</v>
      </c>
      <c r="AA1232" s="4"/>
    </row>
    <row r="1233" spans="1:34" x14ac:dyDescent="0.25">
      <c r="A1233">
        <v>8458</v>
      </c>
      <c r="B1233">
        <v>109449</v>
      </c>
      <c r="C1233" t="s">
        <v>4968</v>
      </c>
      <c r="D1233" t="s">
        <v>4966</v>
      </c>
      <c r="E1233" t="s">
        <v>4967</v>
      </c>
      <c r="F1233" t="s">
        <v>4169</v>
      </c>
      <c r="G1233" t="s">
        <v>83</v>
      </c>
      <c r="H1233">
        <v>14</v>
      </c>
      <c r="I1233" s="1">
        <v>3</v>
      </c>
      <c r="J1233" s="1">
        <v>2</v>
      </c>
      <c r="K1233" s="3">
        <v>407.16</v>
      </c>
      <c r="L1233" s="3">
        <f>K1233/1.25</f>
        <v>325.72800000000001</v>
      </c>
      <c r="M1233" s="2">
        <v>319.02</v>
      </c>
      <c r="O1233" s="2">
        <v>316.95</v>
      </c>
      <c r="P1233" s="4" t="s">
        <v>200</v>
      </c>
      <c r="R1233" s="2">
        <v>290.27999999999997</v>
      </c>
      <c r="S1233" s="4">
        <v>45822</v>
      </c>
      <c r="Z1233" s="2">
        <v>314.82</v>
      </c>
      <c r="AA1233" s="4"/>
      <c r="AF1233" s="2">
        <v>288.69</v>
      </c>
    </row>
    <row r="1234" spans="1:34" x14ac:dyDescent="0.25">
      <c r="A1234">
        <v>25191</v>
      </c>
      <c r="B1234">
        <v>117641</v>
      </c>
      <c r="C1234" t="s">
        <v>4971</v>
      </c>
      <c r="D1234" t="s">
        <v>4969</v>
      </c>
      <c r="E1234" t="s">
        <v>4970</v>
      </c>
      <c r="F1234" t="s">
        <v>1720</v>
      </c>
      <c r="G1234" t="s">
        <v>83</v>
      </c>
      <c r="H1234">
        <v>7</v>
      </c>
      <c r="I1234" s="1">
        <v>2</v>
      </c>
      <c r="J1234" s="1">
        <v>3</v>
      </c>
      <c r="K1234" s="3">
        <v>318.23</v>
      </c>
      <c r="L1234" s="3">
        <f>K1234/1.25</f>
        <v>254.584</v>
      </c>
      <c r="M1234" s="2">
        <v>262.88</v>
      </c>
      <c r="O1234" s="2">
        <v>261.17</v>
      </c>
      <c r="P1234" s="4" t="s">
        <v>369</v>
      </c>
      <c r="R1234" s="2">
        <v>251.26</v>
      </c>
      <c r="S1234" s="4">
        <v>45682</v>
      </c>
      <c r="Z1234" s="2">
        <v>259.42</v>
      </c>
      <c r="AA1234" s="4" t="s">
        <v>115</v>
      </c>
      <c r="AF1234" s="2">
        <v>237.88</v>
      </c>
      <c r="AH1234" s="2">
        <v>242.52</v>
      </c>
    </row>
    <row r="1235" spans="1:34" x14ac:dyDescent="0.25">
      <c r="A1235">
        <v>18616</v>
      </c>
      <c r="D1235" t="s">
        <v>4975</v>
      </c>
      <c r="E1235" t="s">
        <v>4977</v>
      </c>
      <c r="F1235" t="s">
        <v>4976</v>
      </c>
      <c r="G1235" t="s">
        <v>711</v>
      </c>
      <c r="H1235">
        <v>2</v>
      </c>
      <c r="I1235" s="1">
        <v>3</v>
      </c>
      <c r="J1235" s="1">
        <v>1</v>
      </c>
      <c r="K1235" s="3">
        <v>194.04</v>
      </c>
      <c r="L1235" s="3">
        <f>K1235/1.25</f>
        <v>155.232</v>
      </c>
      <c r="M1235" s="2">
        <v>144.74</v>
      </c>
      <c r="X1235" s="2">
        <v>130.33099999999999</v>
      </c>
      <c r="Y1235" s="29">
        <v>3</v>
      </c>
      <c r="AA1235" s="4"/>
      <c r="AH1235" s="2">
        <v>126.12</v>
      </c>
    </row>
    <row r="1236" spans="1:34" x14ac:dyDescent="0.25">
      <c r="C1236" t="s">
        <v>4974</v>
      </c>
      <c r="D1236" t="s">
        <v>4972</v>
      </c>
      <c r="E1236" t="s">
        <v>4973</v>
      </c>
      <c r="G1236" t="s">
        <v>711</v>
      </c>
      <c r="H1236">
        <v>15</v>
      </c>
      <c r="I1236" s="1">
        <v>10</v>
      </c>
      <c r="J1236" s="1">
        <v>9</v>
      </c>
      <c r="K1236" s="3">
        <v>265.19</v>
      </c>
      <c r="L1236" s="3">
        <f>K1236/1.25</f>
        <v>212.15199999999999</v>
      </c>
      <c r="Z1236" s="2">
        <v>208.98</v>
      </c>
      <c r="AA1236" s="4" t="s">
        <v>164</v>
      </c>
    </row>
    <row r="1237" spans="1:34" x14ac:dyDescent="0.25">
      <c r="C1237" t="s">
        <v>4986</v>
      </c>
      <c r="D1237" t="s">
        <v>4984</v>
      </c>
      <c r="E1237" t="s">
        <v>4985</v>
      </c>
      <c r="G1237" t="s">
        <v>242</v>
      </c>
      <c r="H1237">
        <v>10</v>
      </c>
      <c r="I1237" s="1">
        <v>4</v>
      </c>
      <c r="J1237" s="1">
        <v>6</v>
      </c>
      <c r="K1237" s="3">
        <v>33.31</v>
      </c>
      <c r="L1237" s="3">
        <f>K1237/1.25</f>
        <v>26.648000000000003</v>
      </c>
      <c r="Z1237" s="2">
        <v>42.05</v>
      </c>
      <c r="AA1237" s="4" t="s">
        <v>388</v>
      </c>
      <c r="AC1237" s="2">
        <v>31.5</v>
      </c>
      <c r="AD1237" s="4">
        <v>45991</v>
      </c>
      <c r="AH1237" s="2">
        <v>33.96</v>
      </c>
    </row>
    <row r="1238" spans="1:34" x14ac:dyDescent="0.25">
      <c r="C1238" t="s">
        <v>4995</v>
      </c>
      <c r="D1238" t="s">
        <v>4993</v>
      </c>
      <c r="E1238" t="s">
        <v>4994</v>
      </c>
      <c r="G1238" t="s">
        <v>3413</v>
      </c>
      <c r="H1238">
        <v>28</v>
      </c>
      <c r="I1238" s="1">
        <v>10</v>
      </c>
      <c r="J1238" s="1">
        <v>153</v>
      </c>
      <c r="K1238" s="3">
        <v>19.399999999999999</v>
      </c>
      <c r="L1238" s="3">
        <f>K1238/1.25</f>
        <v>15.52</v>
      </c>
      <c r="Z1238" s="2">
        <v>812.69</v>
      </c>
      <c r="AA1238" s="4" t="s">
        <v>76</v>
      </c>
    </row>
    <row r="1239" spans="1:34" x14ac:dyDescent="0.25">
      <c r="A1239">
        <v>13504</v>
      </c>
      <c r="B1239">
        <v>114728</v>
      </c>
      <c r="C1239" t="s">
        <v>4999</v>
      </c>
      <c r="D1239" t="s">
        <v>4996</v>
      </c>
      <c r="E1239" t="s">
        <v>4997</v>
      </c>
      <c r="F1239" t="s">
        <v>4998</v>
      </c>
      <c r="G1239" t="s">
        <v>5000</v>
      </c>
      <c r="H1239">
        <v>4</v>
      </c>
      <c r="I1239" s="1">
        <v>2</v>
      </c>
      <c r="J1239" s="1">
        <v>2</v>
      </c>
      <c r="K1239" s="3">
        <v>391.64</v>
      </c>
      <c r="L1239" s="3">
        <f>K1239/1.25</f>
        <v>313.31200000000001</v>
      </c>
      <c r="M1239" s="2">
        <v>286.51</v>
      </c>
      <c r="O1239" s="2">
        <v>288.56</v>
      </c>
      <c r="P1239" s="4" t="s">
        <v>200</v>
      </c>
      <c r="Z1239" s="2">
        <v>286.62</v>
      </c>
      <c r="AA1239" s="4" t="s">
        <v>225</v>
      </c>
      <c r="AH1239" s="2">
        <v>261.02999999999997</v>
      </c>
    </row>
    <row r="1240" spans="1:34" x14ac:dyDescent="0.25">
      <c r="D1240" t="s">
        <v>5019</v>
      </c>
      <c r="E1240" t="s">
        <v>5020</v>
      </c>
      <c r="G1240" t="s">
        <v>3581</v>
      </c>
      <c r="H1240">
        <v>3</v>
      </c>
      <c r="I1240" s="1">
        <v>1</v>
      </c>
      <c r="J1240" s="1">
        <v>1</v>
      </c>
      <c r="K1240" s="3">
        <v>78.91</v>
      </c>
      <c r="L1240" s="3">
        <f>K1240/1.25</f>
        <v>63.128</v>
      </c>
      <c r="R1240" s="2">
        <v>62.6</v>
      </c>
      <c r="S1240" s="4">
        <v>45657</v>
      </c>
      <c r="AA1240" s="4"/>
    </row>
    <row r="1241" spans="1:34" x14ac:dyDescent="0.25">
      <c r="A1241">
        <v>18833</v>
      </c>
      <c r="D1241" t="s">
        <v>5262</v>
      </c>
      <c r="E1241" t="s">
        <v>5263</v>
      </c>
      <c r="F1241" t="s">
        <v>41</v>
      </c>
      <c r="G1241" t="s">
        <v>1070</v>
      </c>
      <c r="H1241">
        <v>0</v>
      </c>
      <c r="I1241" s="1">
        <v>1</v>
      </c>
      <c r="J1241" s="1">
        <v>3</v>
      </c>
      <c r="K1241" s="3">
        <v>114.81</v>
      </c>
      <c r="L1241" s="3">
        <f>K1241/1.25</f>
        <v>91.847999999999999</v>
      </c>
      <c r="M1241" s="2">
        <v>113.44</v>
      </c>
      <c r="R1241" s="2">
        <v>92.01</v>
      </c>
      <c r="S1241" s="4">
        <v>45478</v>
      </c>
      <c r="X1241" s="2">
        <v>98.596599999999995</v>
      </c>
      <c r="AA1241" s="4"/>
      <c r="AC1241" s="2">
        <v>130.06</v>
      </c>
      <c r="AD1241" s="4">
        <v>45478</v>
      </c>
    </row>
    <row r="1242" spans="1:34" x14ac:dyDescent="0.25">
      <c r="D1242" t="s">
        <v>5021</v>
      </c>
      <c r="E1242" t="s">
        <v>5022</v>
      </c>
      <c r="G1242" t="s">
        <v>1641</v>
      </c>
      <c r="H1242">
        <v>3</v>
      </c>
      <c r="I1242" s="1">
        <v>2</v>
      </c>
      <c r="J1242" s="1">
        <v>2</v>
      </c>
      <c r="K1242" s="3">
        <v>150.38</v>
      </c>
      <c r="L1242" s="3">
        <f>K1242/1.25</f>
        <v>120.304</v>
      </c>
      <c r="AA1242" s="4"/>
      <c r="AF1242" s="2">
        <v>101.95</v>
      </c>
    </row>
    <row r="1243" spans="1:34" x14ac:dyDescent="0.25">
      <c r="A1243">
        <v>26036</v>
      </c>
      <c r="C1243" t="s">
        <v>5025</v>
      </c>
      <c r="D1243" t="s">
        <v>5023</v>
      </c>
      <c r="E1243" t="s">
        <v>5024</v>
      </c>
      <c r="F1243" t="s">
        <v>3522</v>
      </c>
      <c r="G1243" t="s">
        <v>5026</v>
      </c>
      <c r="H1243">
        <v>67</v>
      </c>
      <c r="I1243" s="1">
        <v>21</v>
      </c>
      <c r="J1243" s="1">
        <v>12</v>
      </c>
      <c r="K1243" s="3">
        <v>32.99</v>
      </c>
      <c r="L1243" s="3">
        <f>K1243/1.25</f>
        <v>26.392000000000003</v>
      </c>
      <c r="M1243" s="2">
        <v>397.58</v>
      </c>
      <c r="R1243" s="2">
        <v>331.33</v>
      </c>
      <c r="S1243" s="4">
        <v>45261</v>
      </c>
      <c r="Z1243" s="2">
        <v>361.44</v>
      </c>
      <c r="AA1243" s="4" t="s">
        <v>215</v>
      </c>
      <c r="AC1243" s="2">
        <v>31.85</v>
      </c>
      <c r="AD1243" s="4">
        <v>45473</v>
      </c>
      <c r="AH1243" s="2">
        <v>25.87</v>
      </c>
    </row>
    <row r="1244" spans="1:34" x14ac:dyDescent="0.25">
      <c r="A1244">
        <v>90757</v>
      </c>
      <c r="B1244">
        <v>113599</v>
      </c>
      <c r="C1244" t="s">
        <v>5030</v>
      </c>
      <c r="D1244" t="s">
        <v>5027</v>
      </c>
      <c r="E1244" t="s">
        <v>5028</v>
      </c>
      <c r="F1244" t="s">
        <v>5029</v>
      </c>
      <c r="G1244" t="s">
        <v>5031</v>
      </c>
      <c r="H1244">
        <v>0</v>
      </c>
      <c r="I1244" s="1">
        <v>2</v>
      </c>
      <c r="J1244" s="1">
        <v>1</v>
      </c>
      <c r="K1244" s="3">
        <v>69.849999999999994</v>
      </c>
      <c r="L1244" s="3">
        <f>K1244/1.25</f>
        <v>55.879999999999995</v>
      </c>
      <c r="M1244" s="2">
        <v>64.099999999999994</v>
      </c>
      <c r="O1244" s="2">
        <v>60.97</v>
      </c>
      <c r="P1244" s="4" t="s">
        <v>724</v>
      </c>
      <c r="Q1244" s="29">
        <v>3</v>
      </c>
      <c r="Z1244" s="2">
        <v>61.44</v>
      </c>
      <c r="AA1244" s="4" t="s">
        <v>58</v>
      </c>
    </row>
    <row r="1245" spans="1:34" x14ac:dyDescent="0.25">
      <c r="A1245">
        <v>13843</v>
      </c>
      <c r="B1245">
        <v>206336</v>
      </c>
      <c r="D1245" t="s">
        <v>5032</v>
      </c>
      <c r="E1245" t="s">
        <v>5033</v>
      </c>
      <c r="F1245" t="s">
        <v>41</v>
      </c>
      <c r="G1245" t="s">
        <v>4920</v>
      </c>
      <c r="H1245">
        <v>0</v>
      </c>
      <c r="I1245" s="1">
        <v>1</v>
      </c>
      <c r="J1245" s="1">
        <v>2</v>
      </c>
      <c r="K1245" s="3">
        <v>111.9</v>
      </c>
      <c r="L1245" s="3">
        <f>K1245/1.25</f>
        <v>89.52000000000001</v>
      </c>
      <c r="M1245" s="2">
        <v>85.62</v>
      </c>
      <c r="O1245" s="2">
        <v>81.599999999999994</v>
      </c>
      <c r="P1245" s="4" t="s">
        <v>759</v>
      </c>
      <c r="AA1245" s="4"/>
    </row>
    <row r="1246" spans="1:34" x14ac:dyDescent="0.25">
      <c r="B1246">
        <v>113242</v>
      </c>
      <c r="D1246" t="s">
        <v>5034</v>
      </c>
      <c r="E1246" t="s">
        <v>5035</v>
      </c>
      <c r="G1246" t="s">
        <v>943</v>
      </c>
      <c r="H1246">
        <v>0</v>
      </c>
      <c r="I1246" s="1">
        <v>2</v>
      </c>
      <c r="J1246" s="1">
        <v>3</v>
      </c>
      <c r="K1246" s="3">
        <v>183.37</v>
      </c>
      <c r="L1246" s="3">
        <f>K1246/1.25</f>
        <v>146.696</v>
      </c>
      <c r="O1246" s="2">
        <v>144.16</v>
      </c>
      <c r="P1246" s="4" t="s">
        <v>947</v>
      </c>
      <c r="AA1246" s="4"/>
      <c r="AH1246" s="2">
        <v>127.37</v>
      </c>
    </row>
    <row r="1247" spans="1:34" x14ac:dyDescent="0.25">
      <c r="A1247">
        <v>11398</v>
      </c>
      <c r="B1247">
        <v>104582</v>
      </c>
      <c r="C1247" t="s">
        <v>5039</v>
      </c>
      <c r="D1247" t="s">
        <v>5036</v>
      </c>
      <c r="E1247" t="s">
        <v>5037</v>
      </c>
      <c r="F1247" t="s">
        <v>5038</v>
      </c>
      <c r="G1247" t="s">
        <v>943</v>
      </c>
      <c r="H1247">
        <v>3</v>
      </c>
      <c r="I1247" s="1">
        <v>1</v>
      </c>
      <c r="J1247" s="1">
        <v>2</v>
      </c>
      <c r="K1247" s="3">
        <v>199.86</v>
      </c>
      <c r="L1247" s="3">
        <f>K1247/1.25</f>
        <v>159.88800000000001</v>
      </c>
      <c r="M1247" s="2">
        <v>161.84</v>
      </c>
      <c r="O1247" s="2">
        <v>159.74</v>
      </c>
      <c r="P1247" s="4" t="s">
        <v>3302</v>
      </c>
      <c r="Z1247" s="2">
        <v>158.66999999999999</v>
      </c>
      <c r="AA1247" s="4" t="s">
        <v>3311</v>
      </c>
      <c r="AH1247" s="2">
        <v>141.18</v>
      </c>
    </row>
    <row r="1248" spans="1:34" x14ac:dyDescent="0.25">
      <c r="A1248">
        <v>16753</v>
      </c>
      <c r="D1248" t="s">
        <v>5042</v>
      </c>
      <c r="E1248" t="s">
        <v>5043</v>
      </c>
      <c r="F1248" t="s">
        <v>3705</v>
      </c>
      <c r="G1248" t="s">
        <v>778</v>
      </c>
      <c r="H1248">
        <v>13</v>
      </c>
      <c r="I1248" s="1">
        <v>2</v>
      </c>
      <c r="J1248" s="1">
        <v>0</v>
      </c>
      <c r="K1248" s="3">
        <v>210.86</v>
      </c>
      <c r="L1248" s="3">
        <f>K1248/1.25</f>
        <v>168.68800000000002</v>
      </c>
      <c r="M1248" s="2">
        <v>144.16</v>
      </c>
      <c r="N1248" s="29">
        <v>6</v>
      </c>
      <c r="X1248" s="2">
        <v>146.19819999999999</v>
      </c>
      <c r="AA1248" s="4"/>
    </row>
    <row r="1249" spans="1:34" x14ac:dyDescent="0.25">
      <c r="B1249">
        <v>117517</v>
      </c>
      <c r="D1249" t="s">
        <v>5044</v>
      </c>
      <c r="E1249" t="s">
        <v>5045</v>
      </c>
      <c r="G1249" t="s">
        <v>5046</v>
      </c>
      <c r="H1249">
        <v>4</v>
      </c>
      <c r="I1249" s="1">
        <v>2</v>
      </c>
      <c r="J1249" s="1">
        <v>1</v>
      </c>
      <c r="K1249" s="3">
        <v>76</v>
      </c>
      <c r="L1249" s="3">
        <f>K1249/1.25</f>
        <v>60.8</v>
      </c>
      <c r="O1249" s="2">
        <v>67.209999999999994</v>
      </c>
      <c r="P1249" s="4" t="s">
        <v>4238</v>
      </c>
      <c r="AA1249" s="4"/>
    </row>
    <row r="1250" spans="1:34" x14ac:dyDescent="0.25">
      <c r="A1250">
        <v>24624</v>
      </c>
      <c r="C1250" t="s">
        <v>5050</v>
      </c>
      <c r="D1250" t="s">
        <v>5047</v>
      </c>
      <c r="E1250" t="s">
        <v>5048</v>
      </c>
      <c r="F1250" t="s">
        <v>5049</v>
      </c>
      <c r="G1250" t="s">
        <v>5051</v>
      </c>
      <c r="H1250">
        <v>1</v>
      </c>
      <c r="I1250" s="1">
        <v>3</v>
      </c>
      <c r="J1250" s="1">
        <v>1</v>
      </c>
      <c r="K1250" s="3">
        <v>73.41</v>
      </c>
      <c r="L1250" s="3">
        <f>K1250/1.25</f>
        <v>58.727999999999994</v>
      </c>
      <c r="M1250" s="2">
        <v>55.26</v>
      </c>
      <c r="N1250" s="29">
        <v>6</v>
      </c>
      <c r="Z1250" s="2">
        <v>54.18</v>
      </c>
      <c r="AA1250" s="4"/>
    </row>
    <row r="1251" spans="1:34" x14ac:dyDescent="0.25">
      <c r="A1251">
        <v>21358</v>
      </c>
      <c r="C1251" t="s">
        <v>5055</v>
      </c>
      <c r="D1251" t="s">
        <v>5052</v>
      </c>
      <c r="E1251" t="s">
        <v>5053</v>
      </c>
      <c r="F1251" t="s">
        <v>5054</v>
      </c>
      <c r="G1251" t="s">
        <v>1723</v>
      </c>
      <c r="H1251">
        <v>18</v>
      </c>
      <c r="I1251" s="1">
        <v>6</v>
      </c>
      <c r="J1251" s="1">
        <v>7</v>
      </c>
      <c r="K1251" s="3">
        <v>66.94</v>
      </c>
      <c r="L1251" s="3">
        <f>K1251/1.25</f>
        <v>53.552</v>
      </c>
      <c r="M1251" s="2">
        <v>59.23</v>
      </c>
      <c r="R1251" s="2">
        <v>40.18</v>
      </c>
      <c r="S1251" s="4">
        <v>46111</v>
      </c>
      <c r="Z1251" s="2">
        <v>49.66</v>
      </c>
      <c r="AA1251" s="4" t="s">
        <v>53</v>
      </c>
    </row>
    <row r="1252" spans="1:34" x14ac:dyDescent="0.25">
      <c r="B1252">
        <v>108442</v>
      </c>
      <c r="C1252" t="s">
        <v>5058</v>
      </c>
      <c r="D1252" t="s">
        <v>5056</v>
      </c>
      <c r="E1252" t="s">
        <v>5057</v>
      </c>
      <c r="G1252" t="s">
        <v>772</v>
      </c>
      <c r="H1252">
        <v>1</v>
      </c>
      <c r="I1252" s="1">
        <v>1</v>
      </c>
      <c r="J1252" s="1">
        <v>2</v>
      </c>
      <c r="K1252" s="3">
        <v>267.45</v>
      </c>
      <c r="L1252" s="3">
        <f>K1252/1.25</f>
        <v>213.95999999999998</v>
      </c>
      <c r="O1252" s="2">
        <v>155.84</v>
      </c>
      <c r="P1252" s="4" t="s">
        <v>200</v>
      </c>
      <c r="Z1252" s="2">
        <v>154.80000000000001</v>
      </c>
      <c r="AA1252" s="4"/>
      <c r="AH1252" s="2">
        <v>192.12</v>
      </c>
    </row>
    <row r="1253" spans="1:34" x14ac:dyDescent="0.25">
      <c r="A1253">
        <v>2250</v>
      </c>
      <c r="B1253">
        <v>100961</v>
      </c>
      <c r="C1253" t="s">
        <v>5062</v>
      </c>
      <c r="D1253" t="s">
        <v>5059</v>
      </c>
      <c r="E1253" t="s">
        <v>5060</v>
      </c>
      <c r="F1253" t="s">
        <v>5061</v>
      </c>
      <c r="G1253" t="s">
        <v>83</v>
      </c>
      <c r="H1253">
        <v>15</v>
      </c>
      <c r="I1253" s="1">
        <v>4</v>
      </c>
      <c r="J1253" s="1">
        <v>9</v>
      </c>
      <c r="K1253" s="3">
        <v>305.94</v>
      </c>
      <c r="L1253" s="3">
        <f>K1253/1.25</f>
        <v>244.75200000000001</v>
      </c>
      <c r="M1253" s="2">
        <v>239.76</v>
      </c>
      <c r="O1253" s="2">
        <v>238.21</v>
      </c>
      <c r="P1253" s="4" t="s">
        <v>200</v>
      </c>
      <c r="R1253" s="2">
        <v>220.11</v>
      </c>
      <c r="S1253" s="4">
        <v>45823</v>
      </c>
      <c r="Z1253" s="2">
        <v>236.61</v>
      </c>
      <c r="AA1253" s="4" t="s">
        <v>370</v>
      </c>
    </row>
    <row r="1254" spans="1:34" x14ac:dyDescent="0.25">
      <c r="A1254">
        <v>94359</v>
      </c>
      <c r="B1254">
        <v>112472</v>
      </c>
      <c r="C1254" t="s">
        <v>5065</v>
      </c>
      <c r="D1254" t="s">
        <v>5063</v>
      </c>
      <c r="E1254" t="s">
        <v>5064</v>
      </c>
      <c r="F1254" t="s">
        <v>5038</v>
      </c>
      <c r="G1254" t="s">
        <v>709</v>
      </c>
      <c r="H1254">
        <v>3</v>
      </c>
      <c r="I1254" s="1">
        <v>3</v>
      </c>
      <c r="J1254" s="1">
        <v>2</v>
      </c>
      <c r="K1254" s="3">
        <v>299.47000000000003</v>
      </c>
      <c r="L1254" s="3">
        <f>K1254/1.25</f>
        <v>239.57600000000002</v>
      </c>
      <c r="M1254" s="2">
        <v>250</v>
      </c>
      <c r="O1254" s="2">
        <v>246.75</v>
      </c>
      <c r="P1254" s="4" t="s">
        <v>759</v>
      </c>
      <c r="R1254" s="2">
        <v>234.08</v>
      </c>
      <c r="S1254" s="4">
        <v>45930</v>
      </c>
      <c r="Z1254" s="2">
        <v>245.1</v>
      </c>
      <c r="AA1254" s="4" t="s">
        <v>121</v>
      </c>
      <c r="AH1254" s="2">
        <v>218.05</v>
      </c>
    </row>
    <row r="1255" spans="1:34" x14ac:dyDescent="0.25">
      <c r="A1255">
        <v>97451</v>
      </c>
      <c r="C1255" t="s">
        <v>5068</v>
      </c>
      <c r="D1255" t="s">
        <v>5066</v>
      </c>
      <c r="E1255" t="s">
        <v>5067</v>
      </c>
      <c r="F1255" t="s">
        <v>5038</v>
      </c>
      <c r="G1255" t="s">
        <v>416</v>
      </c>
      <c r="H1255">
        <v>1</v>
      </c>
      <c r="I1255" s="1">
        <v>1</v>
      </c>
      <c r="J1255" s="1">
        <v>3</v>
      </c>
      <c r="K1255" s="3">
        <v>141.33000000000001</v>
      </c>
      <c r="L1255" s="3">
        <f>K1255/1.25</f>
        <v>113.06400000000001</v>
      </c>
      <c r="M1255" s="2">
        <v>101.52</v>
      </c>
      <c r="R1255" s="2">
        <v>110.05</v>
      </c>
      <c r="S1255" s="4">
        <v>45412</v>
      </c>
      <c r="Z1255" s="2">
        <v>100.84</v>
      </c>
      <c r="AA1255" s="4" t="s">
        <v>215</v>
      </c>
      <c r="AF1255" s="2">
        <v>99.49</v>
      </c>
    </row>
    <row r="1256" spans="1:34" x14ac:dyDescent="0.25">
      <c r="A1256">
        <v>24319</v>
      </c>
      <c r="C1256" t="s">
        <v>5071</v>
      </c>
      <c r="D1256" t="s">
        <v>5069</v>
      </c>
      <c r="E1256" t="s">
        <v>5070</v>
      </c>
      <c r="F1256" t="s">
        <v>771</v>
      </c>
      <c r="G1256" t="s">
        <v>622</v>
      </c>
      <c r="H1256">
        <v>7</v>
      </c>
      <c r="I1256" s="1">
        <v>5</v>
      </c>
      <c r="J1256" s="1">
        <v>1</v>
      </c>
      <c r="K1256" s="3">
        <v>261.95</v>
      </c>
      <c r="L1256" s="3">
        <f>K1256/1.25</f>
        <v>209.56</v>
      </c>
      <c r="M1256" s="2">
        <v>221.36</v>
      </c>
      <c r="N1256" s="29">
        <v>2</v>
      </c>
      <c r="Z1256" s="2">
        <v>218.1</v>
      </c>
      <c r="AA1256" s="4" t="s">
        <v>76</v>
      </c>
    </row>
    <row r="1257" spans="1:34" x14ac:dyDescent="0.25">
      <c r="A1257">
        <v>24320</v>
      </c>
      <c r="C1257" t="s">
        <v>5074</v>
      </c>
      <c r="D1257" t="s">
        <v>5072</v>
      </c>
      <c r="E1257" t="s">
        <v>5073</v>
      </c>
      <c r="F1257" t="s">
        <v>771</v>
      </c>
      <c r="G1257" t="s">
        <v>622</v>
      </c>
      <c r="H1257">
        <v>2</v>
      </c>
      <c r="I1257" s="1">
        <v>1</v>
      </c>
      <c r="J1257" s="1">
        <v>1</v>
      </c>
      <c r="K1257" s="3">
        <v>367.06</v>
      </c>
      <c r="L1257" s="3">
        <f>K1257/1.25</f>
        <v>293.64800000000002</v>
      </c>
      <c r="M1257" s="2">
        <v>288.56</v>
      </c>
      <c r="Z1257" s="2">
        <v>284.3</v>
      </c>
      <c r="AA1257" s="4" t="s">
        <v>76</v>
      </c>
    </row>
    <row r="1258" spans="1:34" x14ac:dyDescent="0.25">
      <c r="A1258">
        <v>24130</v>
      </c>
      <c r="B1258">
        <v>117085</v>
      </c>
      <c r="C1258" t="s">
        <v>5077</v>
      </c>
      <c r="D1258" t="s">
        <v>5075</v>
      </c>
      <c r="E1258" t="s">
        <v>5076</v>
      </c>
      <c r="F1258" t="s">
        <v>3431</v>
      </c>
      <c r="G1258" t="s">
        <v>499</v>
      </c>
      <c r="H1258">
        <v>16</v>
      </c>
      <c r="I1258" s="1">
        <v>9</v>
      </c>
      <c r="J1258" s="1">
        <v>5</v>
      </c>
      <c r="K1258" s="3">
        <v>158.79</v>
      </c>
      <c r="L1258" s="3">
        <f>K1258/1.25</f>
        <v>127.032</v>
      </c>
      <c r="M1258" s="2">
        <v>157.88999999999999</v>
      </c>
      <c r="O1258" s="2">
        <v>124.68</v>
      </c>
      <c r="P1258" s="4" t="s">
        <v>51</v>
      </c>
      <c r="X1258" s="2">
        <v>160.31700000000001</v>
      </c>
      <c r="Z1258" s="2">
        <v>154.80000000000001</v>
      </c>
      <c r="AA1258" s="4" t="s">
        <v>53</v>
      </c>
      <c r="AF1258" s="2">
        <v>145.05000000000001</v>
      </c>
      <c r="AH1258" s="2">
        <v>113.89</v>
      </c>
    </row>
    <row r="1259" spans="1:34" x14ac:dyDescent="0.25">
      <c r="A1259">
        <v>98389</v>
      </c>
      <c r="C1259" t="s">
        <v>5080</v>
      </c>
      <c r="D1259" t="s">
        <v>5078</v>
      </c>
      <c r="E1259" t="s">
        <v>5079</v>
      </c>
      <c r="F1259" t="s">
        <v>3431</v>
      </c>
      <c r="G1259" t="s">
        <v>499</v>
      </c>
      <c r="H1259">
        <v>13</v>
      </c>
      <c r="I1259" s="1">
        <v>6</v>
      </c>
      <c r="J1259" s="1">
        <v>12</v>
      </c>
      <c r="K1259" s="3">
        <v>283.95</v>
      </c>
      <c r="L1259" s="3">
        <f>K1259/1.25</f>
        <v>227.16</v>
      </c>
      <c r="M1259" s="2">
        <v>215.79</v>
      </c>
      <c r="Z1259" s="2">
        <v>211.56</v>
      </c>
      <c r="AA1259" s="4"/>
      <c r="AH1259" s="2">
        <v>171.92</v>
      </c>
    </row>
    <row r="1260" spans="1:34" x14ac:dyDescent="0.25">
      <c r="A1260">
        <v>24315</v>
      </c>
      <c r="C1260" t="s">
        <v>5086</v>
      </c>
      <c r="D1260" t="s">
        <v>5083</v>
      </c>
      <c r="E1260" t="s">
        <v>5084</v>
      </c>
      <c r="F1260" t="s">
        <v>5085</v>
      </c>
      <c r="G1260" t="s">
        <v>94</v>
      </c>
      <c r="H1260">
        <v>2</v>
      </c>
      <c r="I1260" s="1">
        <v>1</v>
      </c>
      <c r="J1260" s="1">
        <v>1</v>
      </c>
      <c r="K1260" s="3">
        <v>164.29</v>
      </c>
      <c r="L1260" s="3">
        <f>K1260/1.25</f>
        <v>131.43199999999999</v>
      </c>
      <c r="M1260" s="2">
        <v>123.32</v>
      </c>
      <c r="Z1260" s="2">
        <v>121.7</v>
      </c>
      <c r="AA1260" s="4" t="s">
        <v>76</v>
      </c>
    </row>
    <row r="1261" spans="1:34" x14ac:dyDescent="0.25">
      <c r="A1261">
        <v>21364</v>
      </c>
      <c r="B1261">
        <v>117362</v>
      </c>
      <c r="D1261" t="s">
        <v>5087</v>
      </c>
      <c r="E1261" t="s">
        <v>5088</v>
      </c>
      <c r="F1261" t="s">
        <v>5085</v>
      </c>
      <c r="G1261" t="s">
        <v>828</v>
      </c>
      <c r="H1261">
        <v>9</v>
      </c>
      <c r="I1261" s="1">
        <v>4</v>
      </c>
      <c r="J1261" s="1">
        <v>1</v>
      </c>
      <c r="K1261" s="3">
        <v>106.72</v>
      </c>
      <c r="L1261" s="3">
        <f>K1261/1.25</f>
        <v>85.376000000000005</v>
      </c>
      <c r="M1261" s="2">
        <v>120</v>
      </c>
      <c r="O1261" s="2">
        <v>109.08800000000001</v>
      </c>
      <c r="P1261" s="4" t="s">
        <v>146</v>
      </c>
      <c r="R1261" s="2">
        <v>89.38</v>
      </c>
      <c r="S1261" s="4">
        <v>45473</v>
      </c>
      <c r="T1261" s="29">
        <v>3</v>
      </c>
      <c r="AA1261" s="4"/>
      <c r="AC1261" s="2">
        <v>116.655</v>
      </c>
      <c r="AD1261" s="4">
        <v>45473</v>
      </c>
    </row>
    <row r="1262" spans="1:34" x14ac:dyDescent="0.25">
      <c r="A1262">
        <v>94713</v>
      </c>
      <c r="B1262">
        <v>204455</v>
      </c>
      <c r="D1262">
        <v>7591616001619</v>
      </c>
      <c r="E1262" t="s">
        <v>5089</v>
      </c>
      <c r="F1262" t="s">
        <v>5090</v>
      </c>
      <c r="G1262" t="s">
        <v>52</v>
      </c>
      <c r="H1262">
        <v>37</v>
      </c>
      <c r="I1262" s="1">
        <v>12</v>
      </c>
      <c r="J1262" s="1">
        <v>0</v>
      </c>
      <c r="K1262" s="3">
        <v>34.28</v>
      </c>
      <c r="L1262" s="3">
        <f>K1262/1.25</f>
        <v>27.423999999999999</v>
      </c>
      <c r="M1262" s="2">
        <v>36.76</v>
      </c>
      <c r="O1262" s="2">
        <v>370.06</v>
      </c>
      <c r="P1262" s="4" t="s">
        <v>531</v>
      </c>
      <c r="Q1262" s="29">
        <v>2</v>
      </c>
      <c r="AA1262" s="4"/>
    </row>
    <row r="1263" spans="1:34" x14ac:dyDescent="0.25">
      <c r="A1263">
        <v>25476</v>
      </c>
      <c r="B1263">
        <v>117538</v>
      </c>
      <c r="C1263" t="s">
        <v>5093</v>
      </c>
      <c r="D1263" t="s">
        <v>5091</v>
      </c>
      <c r="E1263" t="s">
        <v>5092</v>
      </c>
      <c r="F1263" t="s">
        <v>41</v>
      </c>
      <c r="G1263" t="s">
        <v>60</v>
      </c>
      <c r="H1263">
        <v>5</v>
      </c>
      <c r="I1263" s="1">
        <v>1</v>
      </c>
      <c r="J1263" s="1">
        <v>3</v>
      </c>
      <c r="K1263" s="3">
        <v>82.79</v>
      </c>
      <c r="L1263" s="3">
        <f>K1263/1.25</f>
        <v>66.231999999999999</v>
      </c>
      <c r="M1263" s="2">
        <v>61.94</v>
      </c>
      <c r="O1263" s="2">
        <v>64.53</v>
      </c>
      <c r="P1263" s="4" t="s">
        <v>104</v>
      </c>
      <c r="Z1263" s="2">
        <v>60.9</v>
      </c>
      <c r="AA1263" s="4" t="s">
        <v>192</v>
      </c>
      <c r="AH1263" s="2">
        <v>51.75</v>
      </c>
    </row>
    <row r="1264" spans="1:34" x14ac:dyDescent="0.25">
      <c r="A1264">
        <v>94714</v>
      </c>
      <c r="D1264" t="s">
        <v>5094</v>
      </c>
      <c r="E1264" t="s">
        <v>5095</v>
      </c>
      <c r="F1264" t="s">
        <v>5090</v>
      </c>
      <c r="G1264" t="s">
        <v>70</v>
      </c>
      <c r="H1264">
        <v>23</v>
      </c>
      <c r="I1264" s="1">
        <v>14</v>
      </c>
      <c r="J1264" s="1">
        <v>0</v>
      </c>
      <c r="K1264" s="3">
        <v>37.51</v>
      </c>
      <c r="L1264" s="3">
        <f>K1264/1.25</f>
        <v>30.007999999999999</v>
      </c>
      <c r="M1264" s="2">
        <v>36.76</v>
      </c>
      <c r="N1264" s="29">
        <v>12</v>
      </c>
      <c r="AA1264" s="4"/>
    </row>
    <row r="1265" spans="1:34" x14ac:dyDescent="0.25">
      <c r="A1265">
        <v>16732</v>
      </c>
      <c r="D1265" t="s">
        <v>5108</v>
      </c>
      <c r="E1265" t="s">
        <v>5109</v>
      </c>
      <c r="F1265" t="s">
        <v>41</v>
      </c>
      <c r="G1265" t="s">
        <v>1187</v>
      </c>
      <c r="H1265">
        <v>37</v>
      </c>
      <c r="I1265" s="1">
        <v>12</v>
      </c>
      <c r="J1265" s="1">
        <v>3</v>
      </c>
      <c r="K1265" s="3">
        <v>19.399999999999999</v>
      </c>
      <c r="L1265" s="3">
        <f>K1265/1.25</f>
        <v>15.52</v>
      </c>
      <c r="M1265" s="2">
        <v>293.31</v>
      </c>
      <c r="AA1265" s="4"/>
    </row>
    <row r="1266" spans="1:34" x14ac:dyDescent="0.25">
      <c r="C1266" t="s">
        <v>5112</v>
      </c>
      <c r="D1266" t="s">
        <v>5110</v>
      </c>
      <c r="E1266" t="s">
        <v>5111</v>
      </c>
      <c r="G1266" t="s">
        <v>1576</v>
      </c>
      <c r="H1266">
        <v>1</v>
      </c>
      <c r="I1266" s="1">
        <v>1</v>
      </c>
      <c r="J1266" s="1">
        <v>2</v>
      </c>
      <c r="K1266" s="3">
        <v>352.83</v>
      </c>
      <c r="L1266" s="3">
        <f>K1266/1.25</f>
        <v>282.26400000000001</v>
      </c>
      <c r="Z1266" s="2">
        <v>257.91000000000003</v>
      </c>
      <c r="AA1266" s="4" t="s">
        <v>370</v>
      </c>
      <c r="AH1266" s="2">
        <v>271.01</v>
      </c>
    </row>
    <row r="1267" spans="1:34" x14ac:dyDescent="0.25">
      <c r="A1267">
        <v>4072</v>
      </c>
      <c r="B1267">
        <v>101084</v>
      </c>
      <c r="C1267" t="s">
        <v>5115</v>
      </c>
      <c r="D1267" t="s">
        <v>5113</v>
      </c>
      <c r="E1267" t="s">
        <v>5114</v>
      </c>
      <c r="F1267" t="s">
        <v>188</v>
      </c>
      <c r="G1267" t="s">
        <v>549</v>
      </c>
      <c r="H1267">
        <v>5</v>
      </c>
      <c r="I1267" s="1">
        <v>1</v>
      </c>
      <c r="J1267" s="1">
        <v>3</v>
      </c>
      <c r="K1267" s="3">
        <v>126.13</v>
      </c>
      <c r="L1267" s="3">
        <f>K1267/1.25</f>
        <v>100.904</v>
      </c>
      <c r="M1267" s="2">
        <v>92.96</v>
      </c>
      <c r="O1267" s="2">
        <v>91.754999999999995</v>
      </c>
      <c r="P1267" s="4" t="s">
        <v>724</v>
      </c>
      <c r="R1267" s="2">
        <v>93.75</v>
      </c>
      <c r="S1267" s="4">
        <v>46022</v>
      </c>
      <c r="U1267" s="2">
        <v>95.55</v>
      </c>
      <c r="V1267" s="4">
        <v>45992</v>
      </c>
      <c r="X1267" s="2">
        <v>98.991399999999999</v>
      </c>
      <c r="Z1267" s="2">
        <v>101.26</v>
      </c>
      <c r="AA1267" s="4" t="s">
        <v>2366</v>
      </c>
      <c r="AC1267" s="2">
        <v>106.61</v>
      </c>
      <c r="AD1267" s="4">
        <v>45899</v>
      </c>
      <c r="AF1267" s="2">
        <v>88.72</v>
      </c>
      <c r="AH1267" s="2">
        <v>90.56</v>
      </c>
    </row>
    <row r="1268" spans="1:34" x14ac:dyDescent="0.25">
      <c r="D1268" t="s">
        <v>5116</v>
      </c>
      <c r="E1268" t="s">
        <v>5117</v>
      </c>
      <c r="G1268" t="s">
        <v>5118</v>
      </c>
      <c r="H1268">
        <v>2</v>
      </c>
      <c r="I1268" s="1">
        <v>1</v>
      </c>
      <c r="J1268" s="1">
        <v>2</v>
      </c>
      <c r="K1268" s="3">
        <v>124.19</v>
      </c>
      <c r="L1268" s="3">
        <f>K1268/1.25</f>
        <v>99.352000000000004</v>
      </c>
      <c r="R1268" s="2">
        <v>99.28</v>
      </c>
      <c r="S1268" s="4">
        <v>45596</v>
      </c>
      <c r="AA1268" s="4"/>
    </row>
    <row r="1269" spans="1:34" x14ac:dyDescent="0.25">
      <c r="A1269">
        <v>4005</v>
      </c>
      <c r="C1269" t="s">
        <v>5124</v>
      </c>
      <c r="D1269" t="s">
        <v>5121</v>
      </c>
      <c r="E1269" t="s">
        <v>5122</v>
      </c>
      <c r="F1269" t="s">
        <v>5123</v>
      </c>
      <c r="G1269" t="s">
        <v>416</v>
      </c>
      <c r="H1269">
        <v>6</v>
      </c>
      <c r="I1269" s="1">
        <v>1</v>
      </c>
      <c r="J1269" s="1">
        <v>5</v>
      </c>
      <c r="K1269" s="3">
        <v>123.22</v>
      </c>
      <c r="L1269" s="3">
        <f>K1269/1.25</f>
        <v>98.575999999999993</v>
      </c>
      <c r="M1269" s="2">
        <v>87.94</v>
      </c>
      <c r="R1269" s="2">
        <v>87.35</v>
      </c>
      <c r="S1269" s="4">
        <v>45534</v>
      </c>
      <c r="Z1269" s="2">
        <v>97.06</v>
      </c>
      <c r="AA1269" s="4"/>
      <c r="AH1269" s="2">
        <v>88.47</v>
      </c>
    </row>
    <row r="1270" spans="1:34" x14ac:dyDescent="0.25">
      <c r="A1270">
        <v>92854</v>
      </c>
      <c r="C1270" t="s">
        <v>5129</v>
      </c>
      <c r="D1270" t="s">
        <v>5127</v>
      </c>
      <c r="E1270" t="s">
        <v>5128</v>
      </c>
      <c r="F1270" t="s">
        <v>5123</v>
      </c>
      <c r="G1270" t="s">
        <v>129</v>
      </c>
      <c r="H1270">
        <v>18</v>
      </c>
      <c r="I1270" s="1">
        <v>3</v>
      </c>
      <c r="J1270" s="1">
        <v>8</v>
      </c>
      <c r="K1270" s="3">
        <v>54.98</v>
      </c>
      <c r="L1270" s="3">
        <f>K1270/1.25</f>
        <v>43.983999999999995</v>
      </c>
      <c r="M1270" s="2">
        <v>47.87</v>
      </c>
      <c r="R1270" s="2">
        <v>42.22</v>
      </c>
      <c r="S1270" s="4">
        <v>46903</v>
      </c>
      <c r="U1270" s="2">
        <v>41.174999999999997</v>
      </c>
      <c r="V1270" s="4">
        <v>46874</v>
      </c>
      <c r="Z1270" s="2">
        <v>46.94</v>
      </c>
      <c r="AA1270" s="4" t="s">
        <v>938</v>
      </c>
      <c r="AC1270" s="2">
        <v>46.655000000000001</v>
      </c>
      <c r="AD1270" s="4">
        <v>46690</v>
      </c>
      <c r="AF1270" s="2">
        <v>43.04</v>
      </c>
    </row>
    <row r="1271" spans="1:34" x14ac:dyDescent="0.25">
      <c r="A1271">
        <v>2473</v>
      </c>
      <c r="B1271">
        <v>103306</v>
      </c>
      <c r="C1271" t="s">
        <v>5133</v>
      </c>
      <c r="D1271" t="s">
        <v>5130</v>
      </c>
      <c r="E1271" t="s">
        <v>5132</v>
      </c>
      <c r="F1271" t="s">
        <v>5131</v>
      </c>
      <c r="G1271" t="s">
        <v>201</v>
      </c>
      <c r="H1271">
        <v>6</v>
      </c>
      <c r="I1271" s="1">
        <v>6</v>
      </c>
      <c r="J1271" s="1">
        <v>5</v>
      </c>
      <c r="K1271" s="3">
        <v>93.79</v>
      </c>
      <c r="L1271" s="3">
        <f>K1271/1.25</f>
        <v>75.032000000000011</v>
      </c>
      <c r="M1271" s="2">
        <v>63.84</v>
      </c>
      <c r="O1271" s="2">
        <v>96.94</v>
      </c>
      <c r="P1271" s="4" t="s">
        <v>200</v>
      </c>
      <c r="R1271" s="2">
        <v>80.430000000000007</v>
      </c>
      <c r="S1271" s="4">
        <v>45443</v>
      </c>
      <c r="X1271" s="2">
        <v>123.1306</v>
      </c>
      <c r="Z1271" s="2">
        <v>96.28</v>
      </c>
      <c r="AA1271" s="4" t="s">
        <v>42</v>
      </c>
    </row>
    <row r="1272" spans="1:34" x14ac:dyDescent="0.25">
      <c r="A1272">
        <v>4898</v>
      </c>
      <c r="C1272" t="s">
        <v>5137</v>
      </c>
      <c r="D1272" t="s">
        <v>5134</v>
      </c>
      <c r="E1272" t="s">
        <v>5135</v>
      </c>
      <c r="F1272" t="s">
        <v>5136</v>
      </c>
      <c r="G1272" t="s">
        <v>268</v>
      </c>
      <c r="H1272">
        <v>7</v>
      </c>
      <c r="I1272" s="1">
        <v>2</v>
      </c>
      <c r="J1272" s="1">
        <v>1</v>
      </c>
      <c r="K1272" s="3">
        <v>273.60000000000002</v>
      </c>
      <c r="L1272" s="3">
        <f>K1272/1.25</f>
        <v>218.88000000000002</v>
      </c>
      <c r="M1272" s="2">
        <v>225.5</v>
      </c>
      <c r="Z1272" s="2">
        <v>245.67</v>
      </c>
      <c r="AA1272" s="4" t="s">
        <v>164</v>
      </c>
    </row>
    <row r="1273" spans="1:34" x14ac:dyDescent="0.25">
      <c r="A1273">
        <v>28242</v>
      </c>
      <c r="D1273" t="s">
        <v>5138</v>
      </c>
      <c r="E1273" t="s">
        <v>5139</v>
      </c>
      <c r="F1273" t="s">
        <v>5140</v>
      </c>
      <c r="G1273" t="s">
        <v>1346</v>
      </c>
      <c r="H1273">
        <v>4</v>
      </c>
      <c r="I1273" s="1">
        <v>1</v>
      </c>
      <c r="J1273" s="1">
        <v>2</v>
      </c>
      <c r="K1273" s="3">
        <v>345.71</v>
      </c>
      <c r="L1273" s="3">
        <f>K1273/1.25</f>
        <v>276.56799999999998</v>
      </c>
      <c r="M1273" s="2">
        <v>261.12</v>
      </c>
      <c r="AA1273" s="4"/>
      <c r="AH1273" s="2">
        <v>259.02999999999997</v>
      </c>
    </row>
    <row r="1274" spans="1:34" x14ac:dyDescent="0.25">
      <c r="B1274">
        <v>118046</v>
      </c>
      <c r="C1274" t="s">
        <v>5143</v>
      </c>
      <c r="D1274" t="s">
        <v>5141</v>
      </c>
      <c r="E1274" t="s">
        <v>5142</v>
      </c>
      <c r="G1274" t="s">
        <v>693</v>
      </c>
      <c r="H1274">
        <v>2</v>
      </c>
      <c r="I1274" s="1">
        <v>1</v>
      </c>
      <c r="J1274" s="1">
        <v>1</v>
      </c>
      <c r="K1274" s="3">
        <v>219.27</v>
      </c>
      <c r="L1274" s="3">
        <f>K1274/1.25</f>
        <v>175.416</v>
      </c>
      <c r="O1274" s="2">
        <v>207.27</v>
      </c>
      <c r="P1274" s="4" t="s">
        <v>146</v>
      </c>
      <c r="R1274" s="2">
        <v>186.31</v>
      </c>
      <c r="S1274" s="4">
        <v>45716</v>
      </c>
      <c r="Z1274" s="2">
        <v>164.71</v>
      </c>
      <c r="AA1274" s="4" t="s">
        <v>225</v>
      </c>
      <c r="AH1274" s="2">
        <v>230.93</v>
      </c>
    </row>
    <row r="1275" spans="1:34" x14ac:dyDescent="0.25">
      <c r="A1275">
        <v>43484</v>
      </c>
      <c r="D1275" t="s">
        <v>5144</v>
      </c>
      <c r="E1275" t="s">
        <v>5145</v>
      </c>
      <c r="F1275" t="s">
        <v>5146</v>
      </c>
      <c r="G1275" t="s">
        <v>63</v>
      </c>
      <c r="H1275">
        <v>12</v>
      </c>
      <c r="I1275" s="1">
        <v>6</v>
      </c>
      <c r="J1275" s="1">
        <v>47</v>
      </c>
      <c r="K1275" s="3">
        <v>18.43</v>
      </c>
      <c r="L1275" s="3">
        <f>K1275/1.25</f>
        <v>14.744</v>
      </c>
      <c r="M1275" s="2">
        <v>834.62</v>
      </c>
      <c r="AA1275" s="4"/>
    </row>
    <row r="1276" spans="1:34" x14ac:dyDescent="0.25">
      <c r="A1276">
        <v>16659</v>
      </c>
      <c r="D1276" t="s">
        <v>5147</v>
      </c>
      <c r="E1276" t="s">
        <v>5148</v>
      </c>
      <c r="F1276" t="s">
        <v>5146</v>
      </c>
      <c r="G1276" t="s">
        <v>748</v>
      </c>
      <c r="H1276">
        <v>3</v>
      </c>
      <c r="I1276" s="1">
        <v>1</v>
      </c>
      <c r="J1276" s="1">
        <v>2</v>
      </c>
      <c r="K1276" s="3">
        <v>226.38</v>
      </c>
      <c r="L1276" s="3">
        <f>K1276/1.25</f>
        <v>181.10399999999998</v>
      </c>
      <c r="M1276" s="2">
        <v>165.47</v>
      </c>
      <c r="AA1276" s="4"/>
    </row>
    <row r="1277" spans="1:34" x14ac:dyDescent="0.25">
      <c r="B1277">
        <v>103095</v>
      </c>
      <c r="C1277" t="s">
        <v>5153</v>
      </c>
      <c r="D1277" t="s">
        <v>5151</v>
      </c>
      <c r="E1277" t="s">
        <v>5152</v>
      </c>
      <c r="G1277" t="s">
        <v>94</v>
      </c>
      <c r="H1277">
        <v>2</v>
      </c>
      <c r="I1277" s="1">
        <v>2</v>
      </c>
      <c r="J1277" s="1">
        <v>0</v>
      </c>
      <c r="K1277" s="3">
        <v>91.52</v>
      </c>
      <c r="L1277" s="3">
        <f>K1277/1.25</f>
        <v>73.215999999999994</v>
      </c>
      <c r="O1277" s="2">
        <v>75.790000000000006</v>
      </c>
      <c r="P1277" s="4" t="s">
        <v>37</v>
      </c>
      <c r="Q1277" s="29">
        <v>6</v>
      </c>
      <c r="Z1277" s="2">
        <v>79.28</v>
      </c>
      <c r="AA1277" s="4" t="s">
        <v>362</v>
      </c>
      <c r="AF1277" s="2">
        <v>76.540000000000006</v>
      </c>
      <c r="AH1277" s="2">
        <v>85.33</v>
      </c>
    </row>
    <row r="1278" spans="1:34" x14ac:dyDescent="0.25">
      <c r="B1278">
        <v>110433</v>
      </c>
      <c r="C1278" t="s">
        <v>5158</v>
      </c>
      <c r="D1278" t="s">
        <v>5156</v>
      </c>
      <c r="E1278" t="s">
        <v>5157</v>
      </c>
      <c r="G1278" t="s">
        <v>416</v>
      </c>
      <c r="H1278">
        <v>1</v>
      </c>
      <c r="I1278" s="1">
        <v>2</v>
      </c>
      <c r="J1278" s="1">
        <v>3</v>
      </c>
      <c r="K1278" s="3">
        <v>94.76</v>
      </c>
      <c r="L1278" s="3">
        <f>K1278/1.25</f>
        <v>75.808000000000007</v>
      </c>
      <c r="O1278" s="2">
        <v>78.36</v>
      </c>
      <c r="P1278" s="4" t="s">
        <v>51</v>
      </c>
      <c r="R1278" s="2">
        <v>75.7</v>
      </c>
      <c r="S1278" s="4">
        <v>46053</v>
      </c>
      <c r="Z1278" s="2">
        <v>77.84</v>
      </c>
      <c r="AA1278" s="4" t="s">
        <v>58</v>
      </c>
    </row>
    <row r="1279" spans="1:34" x14ac:dyDescent="0.25">
      <c r="A1279">
        <v>25669</v>
      </c>
      <c r="D1279" t="s">
        <v>5159</v>
      </c>
      <c r="E1279" t="s">
        <v>5160</v>
      </c>
      <c r="F1279" t="s">
        <v>5161</v>
      </c>
      <c r="G1279" t="s">
        <v>248</v>
      </c>
      <c r="H1279">
        <v>4</v>
      </c>
      <c r="I1279" s="1">
        <v>2</v>
      </c>
      <c r="J1279" s="1">
        <v>2</v>
      </c>
      <c r="K1279" s="3">
        <v>93.14</v>
      </c>
      <c r="L1279" s="3">
        <f>K1279/1.25</f>
        <v>74.512</v>
      </c>
      <c r="M1279" s="2">
        <v>102.04</v>
      </c>
      <c r="R1279" s="2">
        <v>242.24</v>
      </c>
      <c r="S1279" s="4">
        <v>45838</v>
      </c>
      <c r="AA1279" s="4"/>
    </row>
    <row r="1280" spans="1:34" x14ac:dyDescent="0.25">
      <c r="A1280">
        <v>27353</v>
      </c>
      <c r="D1280" t="s">
        <v>5162</v>
      </c>
      <c r="E1280" t="s">
        <v>5163</v>
      </c>
      <c r="F1280" t="s">
        <v>41</v>
      </c>
      <c r="G1280" t="s">
        <v>5164</v>
      </c>
      <c r="H1280">
        <v>2</v>
      </c>
      <c r="I1280" s="1">
        <v>1</v>
      </c>
      <c r="J1280" s="1">
        <v>1</v>
      </c>
      <c r="K1280" s="3">
        <v>199.54</v>
      </c>
      <c r="L1280" s="3">
        <f>K1280/1.25</f>
        <v>159.63200000000001</v>
      </c>
      <c r="M1280" s="2">
        <v>177.1</v>
      </c>
      <c r="AA1280" s="4"/>
    </row>
    <row r="1281" spans="1:35" x14ac:dyDescent="0.25">
      <c r="A1281">
        <v>26945</v>
      </c>
      <c r="B1281">
        <v>206505</v>
      </c>
      <c r="C1281" t="s">
        <v>5167</v>
      </c>
      <c r="D1281" t="s">
        <v>5165</v>
      </c>
      <c r="E1281" t="s">
        <v>5166</v>
      </c>
      <c r="F1281" t="s">
        <v>41</v>
      </c>
      <c r="G1281" t="s">
        <v>5168</v>
      </c>
      <c r="H1281">
        <v>4</v>
      </c>
      <c r="I1281" s="1">
        <v>1</v>
      </c>
      <c r="J1281" s="1">
        <v>1</v>
      </c>
      <c r="K1281" s="3">
        <v>177.87</v>
      </c>
      <c r="L1281" s="3">
        <f>K1281/1.25</f>
        <v>142.29599999999999</v>
      </c>
      <c r="M1281" s="2">
        <v>133.94</v>
      </c>
      <c r="O1281" s="2">
        <v>146.12</v>
      </c>
      <c r="P1281" s="4" t="s">
        <v>1503</v>
      </c>
      <c r="Z1281" s="2">
        <v>147.63999999999999</v>
      </c>
      <c r="AA1281" s="4" t="s">
        <v>405</v>
      </c>
      <c r="AH1281" s="2">
        <v>149.94999999999999</v>
      </c>
    </row>
    <row r="1282" spans="1:35" x14ac:dyDescent="0.25">
      <c r="A1282">
        <v>23808</v>
      </c>
      <c r="D1282" t="s">
        <v>5171</v>
      </c>
      <c r="E1282" t="s">
        <v>5172</v>
      </c>
      <c r="F1282" t="s">
        <v>41</v>
      </c>
      <c r="G1282" t="s">
        <v>1647</v>
      </c>
      <c r="H1282">
        <v>1</v>
      </c>
      <c r="I1282" s="1">
        <v>1</v>
      </c>
      <c r="J1282" s="1">
        <v>1</v>
      </c>
      <c r="K1282" s="3">
        <v>106.72</v>
      </c>
      <c r="L1282" s="3">
        <f>K1282/1.25</f>
        <v>85.376000000000005</v>
      </c>
      <c r="M1282" s="2">
        <v>86.69</v>
      </c>
      <c r="AA1282" s="4"/>
      <c r="AH1282" s="2">
        <v>85.73</v>
      </c>
    </row>
    <row r="1283" spans="1:35" x14ac:dyDescent="0.25">
      <c r="A1283">
        <v>30474</v>
      </c>
      <c r="D1283" t="s">
        <v>5173</v>
      </c>
      <c r="E1283" t="s">
        <v>5174</v>
      </c>
      <c r="F1283" t="s">
        <v>41</v>
      </c>
      <c r="G1283" t="s">
        <v>3393</v>
      </c>
      <c r="H1283">
        <v>2</v>
      </c>
      <c r="I1283" s="1">
        <v>1</v>
      </c>
      <c r="J1283" s="1">
        <v>2</v>
      </c>
      <c r="K1283" s="3">
        <v>174.96</v>
      </c>
      <c r="L1283" s="3">
        <f>K1283/1.25</f>
        <v>139.96800000000002</v>
      </c>
      <c r="M1283" s="2">
        <v>145.91999999999999</v>
      </c>
      <c r="AA1283" s="4"/>
      <c r="AH1283" s="2">
        <v>153.63</v>
      </c>
    </row>
    <row r="1284" spans="1:35" x14ac:dyDescent="0.25">
      <c r="A1284">
        <v>24880</v>
      </c>
      <c r="D1284" t="s">
        <v>5177</v>
      </c>
      <c r="E1284" t="s">
        <v>5178</v>
      </c>
      <c r="F1284" t="s">
        <v>41</v>
      </c>
      <c r="G1284" t="s">
        <v>66</v>
      </c>
      <c r="H1284">
        <v>1</v>
      </c>
      <c r="I1284" s="1">
        <v>1</v>
      </c>
      <c r="J1284" s="1">
        <v>1</v>
      </c>
      <c r="K1284" s="3">
        <v>108.34</v>
      </c>
      <c r="L1284" s="3">
        <f>K1284/1.25</f>
        <v>86.671999999999997</v>
      </c>
      <c r="M1284" s="2">
        <v>90.1</v>
      </c>
      <c r="AA1284" s="4"/>
    </row>
    <row r="1285" spans="1:35" x14ac:dyDescent="0.25">
      <c r="B1285">
        <v>116097</v>
      </c>
      <c r="D1285" t="s">
        <v>5179</v>
      </c>
      <c r="E1285" t="s">
        <v>5180</v>
      </c>
      <c r="G1285" t="s">
        <v>615</v>
      </c>
      <c r="H1285">
        <v>1</v>
      </c>
      <c r="I1285" s="1">
        <v>9</v>
      </c>
      <c r="J1285" s="1">
        <v>5</v>
      </c>
      <c r="K1285" s="3">
        <v>234.47</v>
      </c>
      <c r="L1285" s="3">
        <f>K1285/1.25</f>
        <v>187.57599999999999</v>
      </c>
      <c r="O1285" s="2">
        <v>262.85599999999999</v>
      </c>
      <c r="P1285" s="4" t="s">
        <v>146</v>
      </c>
      <c r="R1285" s="2">
        <v>187.55</v>
      </c>
      <c r="S1285" s="4">
        <v>45443</v>
      </c>
      <c r="T1285" s="29">
        <v>3</v>
      </c>
      <c r="AA1285" s="4"/>
    </row>
    <row r="1286" spans="1:35" x14ac:dyDescent="0.25">
      <c r="A1286">
        <v>23468</v>
      </c>
      <c r="C1286" t="s">
        <v>5185</v>
      </c>
      <c r="D1286" t="s">
        <v>5183</v>
      </c>
      <c r="E1286" t="s">
        <v>5184</v>
      </c>
      <c r="F1286" t="s">
        <v>2531</v>
      </c>
      <c r="G1286" t="s">
        <v>129</v>
      </c>
      <c r="H1286">
        <v>9</v>
      </c>
      <c r="I1286" s="1">
        <v>6</v>
      </c>
      <c r="J1286" s="1">
        <v>1</v>
      </c>
      <c r="K1286" s="3">
        <v>29.43</v>
      </c>
      <c r="L1286" s="3">
        <f>K1286/1.25</f>
        <v>23.544</v>
      </c>
      <c r="M1286" s="2">
        <v>28.75</v>
      </c>
      <c r="R1286" s="2">
        <v>25.33</v>
      </c>
      <c r="S1286" s="4">
        <v>45746</v>
      </c>
      <c r="U1286" s="2">
        <v>24</v>
      </c>
      <c r="V1286" s="4">
        <v>45717</v>
      </c>
      <c r="W1286" s="29">
        <v>12</v>
      </c>
      <c r="X1286" s="2">
        <v>24.787800000000001</v>
      </c>
      <c r="Z1286" s="2">
        <v>28.19</v>
      </c>
      <c r="AA1286" s="4" t="s">
        <v>204</v>
      </c>
      <c r="AC1286" s="2">
        <v>27.684999999999999</v>
      </c>
      <c r="AD1286" s="4">
        <v>45746</v>
      </c>
      <c r="AF1286" s="2">
        <v>25.85</v>
      </c>
      <c r="AH1286" s="2">
        <v>22.81</v>
      </c>
      <c r="AI1286" s="4" t="s">
        <v>5186</v>
      </c>
    </row>
    <row r="1287" spans="1:35" x14ac:dyDescent="0.25">
      <c r="A1287">
        <v>23469</v>
      </c>
      <c r="C1287" t="s">
        <v>5189</v>
      </c>
      <c r="D1287" t="s">
        <v>5187</v>
      </c>
      <c r="E1287" t="s">
        <v>5188</v>
      </c>
      <c r="F1287" t="s">
        <v>2531</v>
      </c>
      <c r="G1287" t="s">
        <v>129</v>
      </c>
      <c r="H1287">
        <v>24</v>
      </c>
      <c r="I1287" s="1">
        <v>5</v>
      </c>
      <c r="J1287" s="1">
        <v>6</v>
      </c>
      <c r="K1287" s="3">
        <v>44.63</v>
      </c>
      <c r="L1287" s="3">
        <f>K1287/1.25</f>
        <v>35.704000000000001</v>
      </c>
      <c r="M1287" s="2">
        <v>44.62</v>
      </c>
      <c r="R1287" s="2">
        <v>39.299999999999997</v>
      </c>
      <c r="S1287" s="4">
        <v>45716</v>
      </c>
      <c r="X1287" s="2">
        <v>38.483599999999996</v>
      </c>
      <c r="Z1287" s="2">
        <v>43.76</v>
      </c>
      <c r="AA1287" s="4" t="s">
        <v>370</v>
      </c>
      <c r="AC1287" s="2">
        <v>42.98</v>
      </c>
      <c r="AD1287" s="4">
        <v>45777</v>
      </c>
      <c r="AF1287" s="2">
        <v>40.119999999999997</v>
      </c>
    </row>
    <row r="1288" spans="1:35" x14ac:dyDescent="0.25">
      <c r="A1288">
        <v>90912</v>
      </c>
      <c r="C1288" t="s">
        <v>5192</v>
      </c>
      <c r="D1288" t="s">
        <v>5190</v>
      </c>
      <c r="E1288" t="s">
        <v>5191</v>
      </c>
      <c r="F1288" t="s">
        <v>2531</v>
      </c>
      <c r="G1288" t="s">
        <v>398</v>
      </c>
      <c r="H1288">
        <v>58</v>
      </c>
      <c r="I1288" s="1">
        <v>11</v>
      </c>
      <c r="J1288" s="1">
        <v>9</v>
      </c>
      <c r="K1288" s="3">
        <v>18.43</v>
      </c>
      <c r="L1288" s="3">
        <f>K1288/1.25</f>
        <v>14.744</v>
      </c>
      <c r="M1288" s="2">
        <v>17.5</v>
      </c>
      <c r="R1288" s="2">
        <v>15.44</v>
      </c>
      <c r="S1288" s="4">
        <v>45930</v>
      </c>
      <c r="U1288" s="2">
        <v>14.64</v>
      </c>
      <c r="V1288" s="4">
        <v>45747</v>
      </c>
      <c r="X1288" s="2">
        <v>15.087</v>
      </c>
      <c r="Z1288" s="2">
        <v>17.16</v>
      </c>
      <c r="AA1288" s="4" t="s">
        <v>192</v>
      </c>
      <c r="AC1288" s="2">
        <v>16.835000000000001</v>
      </c>
      <c r="AD1288" s="4">
        <v>46142</v>
      </c>
      <c r="AF1288" s="2">
        <v>15.73</v>
      </c>
      <c r="AH1288" s="2">
        <v>15.21</v>
      </c>
    </row>
    <row r="1289" spans="1:35" x14ac:dyDescent="0.25">
      <c r="A1289">
        <v>94885</v>
      </c>
      <c r="C1289" t="s">
        <v>5195</v>
      </c>
      <c r="D1289" t="s">
        <v>5193</v>
      </c>
      <c r="E1289" t="s">
        <v>5194</v>
      </c>
      <c r="F1289" t="s">
        <v>2531</v>
      </c>
      <c r="G1289" t="s">
        <v>129</v>
      </c>
      <c r="H1289">
        <v>63</v>
      </c>
      <c r="I1289" s="1">
        <v>15</v>
      </c>
      <c r="J1289" s="1">
        <v>5</v>
      </c>
      <c r="K1289" s="3">
        <v>36.54</v>
      </c>
      <c r="L1289" s="3">
        <f>K1289/1.25</f>
        <v>29.231999999999999</v>
      </c>
      <c r="M1289" s="2">
        <v>33.75</v>
      </c>
      <c r="R1289" s="2">
        <v>29.7</v>
      </c>
      <c r="S1289" s="4">
        <v>45991</v>
      </c>
      <c r="U1289" s="2">
        <v>27.450000000000003</v>
      </c>
      <c r="V1289" s="4">
        <v>46143</v>
      </c>
      <c r="W1289" s="29">
        <v>20</v>
      </c>
      <c r="Z1289" s="2">
        <v>33.090000000000003</v>
      </c>
      <c r="AA1289" s="4" t="s">
        <v>53</v>
      </c>
      <c r="AC1289" s="2">
        <v>32.515000000000001</v>
      </c>
      <c r="AD1289" s="4">
        <v>46172</v>
      </c>
      <c r="AF1289" s="2">
        <v>30.34</v>
      </c>
      <c r="AH1289" s="2">
        <v>27.89</v>
      </c>
    </row>
    <row r="1290" spans="1:35" x14ac:dyDescent="0.25">
      <c r="C1290" t="s">
        <v>5200</v>
      </c>
      <c r="D1290" t="s">
        <v>5198</v>
      </c>
      <c r="E1290" t="s">
        <v>5199</v>
      </c>
      <c r="G1290" t="s">
        <v>3581</v>
      </c>
      <c r="H1290">
        <v>124</v>
      </c>
      <c r="I1290" s="1">
        <v>69</v>
      </c>
      <c r="J1290" s="1">
        <v>10</v>
      </c>
      <c r="K1290" s="3">
        <v>45.28</v>
      </c>
      <c r="L1290" s="3">
        <f>K1290/1.25</f>
        <v>36.224000000000004</v>
      </c>
      <c r="R1290" s="2">
        <v>36.1</v>
      </c>
      <c r="S1290" s="4">
        <v>45688</v>
      </c>
      <c r="T1290" s="29">
        <v>30</v>
      </c>
      <c r="Z1290" s="2">
        <v>44.24</v>
      </c>
      <c r="AA1290" s="4" t="s">
        <v>115</v>
      </c>
    </row>
    <row r="1291" spans="1:35" x14ac:dyDescent="0.25">
      <c r="D1291" t="s">
        <v>5201</v>
      </c>
      <c r="E1291" t="s">
        <v>5202</v>
      </c>
      <c r="G1291" t="s">
        <v>5203</v>
      </c>
      <c r="H1291">
        <v>23</v>
      </c>
      <c r="I1291" s="1">
        <v>2</v>
      </c>
      <c r="J1291" s="1">
        <v>4</v>
      </c>
      <c r="K1291" s="3">
        <v>45.6</v>
      </c>
      <c r="L1291" s="3">
        <f>K1291/1.25</f>
        <v>36.480000000000004</v>
      </c>
      <c r="R1291" s="2">
        <v>33.19</v>
      </c>
      <c r="S1291" s="4">
        <v>45565</v>
      </c>
      <c r="AA1291" s="4"/>
    </row>
    <row r="1292" spans="1:35" x14ac:dyDescent="0.25">
      <c r="A1292">
        <v>28591</v>
      </c>
      <c r="C1292" t="s">
        <v>5206</v>
      </c>
      <c r="D1292" t="s">
        <v>5204</v>
      </c>
      <c r="E1292" t="s">
        <v>5205</v>
      </c>
      <c r="F1292" t="s">
        <v>316</v>
      </c>
      <c r="G1292" t="s">
        <v>3581</v>
      </c>
      <c r="H1292">
        <v>11</v>
      </c>
      <c r="I1292" s="1">
        <v>4</v>
      </c>
      <c r="J1292" s="1">
        <v>23</v>
      </c>
      <c r="K1292" s="3">
        <v>24.58</v>
      </c>
      <c r="L1292" s="3">
        <f>K1292/1.25</f>
        <v>19.663999999999998</v>
      </c>
      <c r="M1292" s="2">
        <v>37.299999999999997</v>
      </c>
      <c r="R1292" s="2">
        <v>19.8</v>
      </c>
      <c r="S1292" s="4">
        <v>45657</v>
      </c>
      <c r="Z1292" s="2">
        <v>23.48</v>
      </c>
      <c r="AA1292" s="4" t="s">
        <v>149</v>
      </c>
    </row>
    <row r="1293" spans="1:35" x14ac:dyDescent="0.25">
      <c r="A1293">
        <v>2410</v>
      </c>
      <c r="B1293">
        <v>108054</v>
      </c>
      <c r="C1293" t="s">
        <v>5209</v>
      </c>
      <c r="D1293" t="s">
        <v>5207</v>
      </c>
      <c r="E1293" t="s">
        <v>5208</v>
      </c>
      <c r="F1293" t="s">
        <v>2123</v>
      </c>
      <c r="G1293" t="s">
        <v>416</v>
      </c>
      <c r="H1293">
        <v>3</v>
      </c>
      <c r="I1293" s="1">
        <v>2</v>
      </c>
      <c r="J1293" s="1">
        <v>0</v>
      </c>
      <c r="K1293" s="3">
        <v>101.55</v>
      </c>
      <c r="L1293" s="3">
        <f>K1293/1.25</f>
        <v>81.239999999999995</v>
      </c>
      <c r="M1293" s="2">
        <v>87.21</v>
      </c>
      <c r="N1293" s="29">
        <v>6</v>
      </c>
      <c r="O1293" s="2">
        <v>87.21</v>
      </c>
      <c r="P1293" s="4" t="s">
        <v>1503</v>
      </c>
      <c r="Z1293" s="2">
        <v>86.62</v>
      </c>
      <c r="AA1293" s="4" t="s">
        <v>192</v>
      </c>
    </row>
    <row r="1294" spans="1:35" x14ac:dyDescent="0.25">
      <c r="A1294">
        <v>24326</v>
      </c>
      <c r="D1294" t="s">
        <v>5212</v>
      </c>
      <c r="E1294" t="s">
        <v>5213</v>
      </c>
      <c r="F1294" t="s">
        <v>5214</v>
      </c>
      <c r="G1294" t="s">
        <v>1318</v>
      </c>
      <c r="H1294">
        <v>14</v>
      </c>
      <c r="I1294" s="1">
        <v>9</v>
      </c>
      <c r="J1294" s="1">
        <v>4</v>
      </c>
      <c r="K1294" s="3">
        <v>217</v>
      </c>
      <c r="L1294" s="3">
        <f>K1294/1.25</f>
        <v>173.6</v>
      </c>
      <c r="M1294" s="2">
        <v>170.67</v>
      </c>
      <c r="R1294" s="2">
        <v>284.17</v>
      </c>
      <c r="S1294" s="4">
        <v>45077</v>
      </c>
      <c r="AA1294" s="4"/>
    </row>
    <row r="1295" spans="1:35" x14ac:dyDescent="0.25">
      <c r="A1295">
        <v>27845</v>
      </c>
      <c r="D1295" t="s">
        <v>5215</v>
      </c>
      <c r="E1295" t="s">
        <v>5216</v>
      </c>
      <c r="F1295" t="s">
        <v>5214</v>
      </c>
      <c r="G1295" t="s">
        <v>2500</v>
      </c>
      <c r="H1295">
        <v>28</v>
      </c>
      <c r="I1295" s="1">
        <v>8</v>
      </c>
      <c r="J1295" s="1">
        <v>2</v>
      </c>
      <c r="K1295" s="3">
        <v>137.44999999999999</v>
      </c>
      <c r="L1295" s="3">
        <f>K1295/1.25</f>
        <v>109.96</v>
      </c>
      <c r="M1295" s="2">
        <v>115.95</v>
      </c>
      <c r="N1295" s="29">
        <v>3</v>
      </c>
      <c r="AA1295" s="4"/>
    </row>
    <row r="1296" spans="1:35" x14ac:dyDescent="0.25">
      <c r="A1296">
        <v>23370</v>
      </c>
      <c r="B1296">
        <v>118382</v>
      </c>
      <c r="D1296" t="s">
        <v>5217</v>
      </c>
      <c r="E1296" t="s">
        <v>5218</v>
      </c>
      <c r="F1296" t="s">
        <v>2092</v>
      </c>
      <c r="G1296" t="s">
        <v>5219</v>
      </c>
      <c r="H1296">
        <v>11</v>
      </c>
      <c r="I1296" s="1">
        <v>5</v>
      </c>
      <c r="J1296" s="1">
        <v>2</v>
      </c>
      <c r="K1296" s="3">
        <v>157.82</v>
      </c>
      <c r="L1296" s="3">
        <f>K1296/1.25</f>
        <v>126.256</v>
      </c>
      <c r="M1296" s="2">
        <v>198.75</v>
      </c>
      <c r="O1296" s="2">
        <v>134.22399999999999</v>
      </c>
      <c r="P1296" s="4" t="s">
        <v>691</v>
      </c>
      <c r="AA1296" s="4"/>
    </row>
    <row r="1297" spans="1:34" x14ac:dyDescent="0.25">
      <c r="A1297">
        <v>4521</v>
      </c>
      <c r="D1297" t="s">
        <v>1891</v>
      </c>
      <c r="E1297" t="s">
        <v>1893</v>
      </c>
      <c r="F1297" t="s">
        <v>1892</v>
      </c>
      <c r="G1297" t="s">
        <v>1070</v>
      </c>
      <c r="H1297">
        <v>41</v>
      </c>
      <c r="I1297" s="1">
        <v>4</v>
      </c>
      <c r="J1297" s="1">
        <v>5</v>
      </c>
      <c r="K1297" s="3">
        <v>161.05000000000001</v>
      </c>
      <c r="L1297" s="3">
        <f>K1297/1.25</f>
        <v>128.84</v>
      </c>
      <c r="M1297" s="2">
        <v>169.65</v>
      </c>
      <c r="R1297" s="2">
        <v>161.88</v>
      </c>
      <c r="S1297" s="4">
        <v>46129</v>
      </c>
      <c r="X1297" s="2">
        <v>167.94979999999998</v>
      </c>
      <c r="AA1297" s="4"/>
      <c r="AC1297" s="2">
        <v>174.23</v>
      </c>
      <c r="AD1297" s="4">
        <v>46129</v>
      </c>
      <c r="AF1297" s="2">
        <v>168.34</v>
      </c>
    </row>
    <row r="1298" spans="1:34" x14ac:dyDescent="0.25">
      <c r="D1298" t="s">
        <v>1894</v>
      </c>
      <c r="E1298" t="s">
        <v>1895</v>
      </c>
      <c r="G1298" t="s">
        <v>1896</v>
      </c>
      <c r="H1298">
        <v>5</v>
      </c>
      <c r="I1298" s="1">
        <v>1</v>
      </c>
      <c r="J1298" s="1">
        <v>1</v>
      </c>
      <c r="K1298" s="3">
        <v>139.38999999999999</v>
      </c>
      <c r="L1298" s="3">
        <f>K1298/1.25</f>
        <v>111.51199999999999</v>
      </c>
      <c r="X1298" s="2">
        <v>131.5812</v>
      </c>
      <c r="AA1298" s="4"/>
      <c r="AC1298" s="2">
        <v>122.85000000000001</v>
      </c>
      <c r="AD1298" s="4">
        <v>45701</v>
      </c>
      <c r="AF1298" s="2">
        <v>108.55</v>
      </c>
      <c r="AG1298" s="29">
        <v>6</v>
      </c>
    </row>
    <row r="1299" spans="1:34" x14ac:dyDescent="0.25">
      <c r="A1299">
        <v>1131</v>
      </c>
      <c r="D1299" t="s">
        <v>2305</v>
      </c>
      <c r="E1299" t="s">
        <v>2307</v>
      </c>
      <c r="F1299" t="s">
        <v>2306</v>
      </c>
      <c r="G1299" t="s">
        <v>1070</v>
      </c>
      <c r="H1299">
        <v>22</v>
      </c>
      <c r="I1299" s="1">
        <v>3</v>
      </c>
      <c r="J1299" s="1">
        <v>11</v>
      </c>
      <c r="K1299" s="3">
        <v>163.63999999999999</v>
      </c>
      <c r="L1299" s="3">
        <f>K1299/1.25</f>
        <v>130.91199999999998</v>
      </c>
      <c r="M1299" s="2">
        <v>136.13</v>
      </c>
      <c r="X1299" s="2">
        <v>136.45979999999997</v>
      </c>
      <c r="AA1299" s="4"/>
      <c r="AC1299" s="2">
        <v>127.386</v>
      </c>
      <c r="AD1299" s="4">
        <v>45428</v>
      </c>
      <c r="AF1299" s="2">
        <v>139.71</v>
      </c>
    </row>
    <row r="1300" spans="1:34" x14ac:dyDescent="0.25">
      <c r="D1300" t="s">
        <v>2308</v>
      </c>
      <c r="E1300" t="s">
        <v>2309</v>
      </c>
      <c r="G1300" t="s">
        <v>1070</v>
      </c>
      <c r="H1300">
        <v>1</v>
      </c>
      <c r="I1300" s="1">
        <v>1</v>
      </c>
      <c r="J1300" s="1">
        <v>1</v>
      </c>
      <c r="K1300" s="3">
        <v>246.11</v>
      </c>
      <c r="L1300" s="3">
        <f>K1300/1.25</f>
        <v>196.88800000000001</v>
      </c>
      <c r="X1300" s="2">
        <v>227.55519999999999</v>
      </c>
      <c r="AA1300" s="4"/>
    </row>
    <row r="1301" spans="1:34" x14ac:dyDescent="0.25">
      <c r="A1301">
        <v>21357</v>
      </c>
      <c r="C1301" t="s">
        <v>5223</v>
      </c>
      <c r="D1301" t="s">
        <v>5220</v>
      </c>
      <c r="E1301" t="s">
        <v>5221</v>
      </c>
      <c r="F1301" t="s">
        <v>5222</v>
      </c>
      <c r="G1301" t="s">
        <v>1723</v>
      </c>
      <c r="H1301">
        <v>6</v>
      </c>
      <c r="I1301" s="1">
        <v>2</v>
      </c>
      <c r="J1301" s="1">
        <v>1</v>
      </c>
      <c r="K1301" s="3">
        <v>32.340000000000003</v>
      </c>
      <c r="L1301" s="3">
        <f>K1301/1.25</f>
        <v>25.872000000000003</v>
      </c>
      <c r="M1301" s="2">
        <v>45.77</v>
      </c>
      <c r="R1301" s="2">
        <v>25.62</v>
      </c>
      <c r="S1301" s="4">
        <v>45716</v>
      </c>
      <c r="Z1301" s="2">
        <v>31.6</v>
      </c>
      <c r="AA1301" s="4" t="s">
        <v>225</v>
      </c>
    </row>
    <row r="1302" spans="1:34" x14ac:dyDescent="0.25">
      <c r="A1302">
        <v>21356</v>
      </c>
      <c r="C1302" t="s">
        <v>5226</v>
      </c>
      <c r="D1302" t="s">
        <v>5224</v>
      </c>
      <c r="E1302" t="s">
        <v>5225</v>
      </c>
      <c r="F1302" t="s">
        <v>5222</v>
      </c>
      <c r="G1302" t="s">
        <v>1723</v>
      </c>
      <c r="H1302">
        <v>450</v>
      </c>
      <c r="I1302" s="1">
        <v>341</v>
      </c>
      <c r="J1302" s="1">
        <v>608</v>
      </c>
      <c r="K1302" s="3">
        <v>29.11</v>
      </c>
      <c r="L1302" s="3">
        <f>K1302/1.25</f>
        <v>23.288</v>
      </c>
      <c r="M1302" s="2">
        <v>52.23</v>
      </c>
      <c r="R1302" s="2">
        <v>29.4</v>
      </c>
      <c r="S1302" s="4">
        <v>45960</v>
      </c>
      <c r="Z1302" s="2">
        <v>42.89</v>
      </c>
      <c r="AA1302" s="4" t="s">
        <v>53</v>
      </c>
    </row>
    <row r="1303" spans="1:34" x14ac:dyDescent="0.25">
      <c r="A1303">
        <v>21351</v>
      </c>
      <c r="D1303" t="s">
        <v>5227</v>
      </c>
      <c r="E1303" t="s">
        <v>5228</v>
      </c>
      <c r="F1303" t="s">
        <v>5222</v>
      </c>
      <c r="G1303" t="s">
        <v>5229</v>
      </c>
      <c r="H1303">
        <v>14</v>
      </c>
      <c r="I1303" s="1">
        <v>1</v>
      </c>
      <c r="J1303" s="1">
        <v>7</v>
      </c>
      <c r="K1303" s="3">
        <v>54.65</v>
      </c>
      <c r="L1303" s="3">
        <f>K1303/1.25</f>
        <v>43.72</v>
      </c>
      <c r="M1303" s="2">
        <v>43.66</v>
      </c>
      <c r="AA1303" s="4"/>
    </row>
    <row r="1304" spans="1:34" x14ac:dyDescent="0.25">
      <c r="A1304">
        <v>99808</v>
      </c>
      <c r="D1304" t="s">
        <v>5230</v>
      </c>
      <c r="E1304" t="s">
        <v>5231</v>
      </c>
      <c r="F1304" t="s">
        <v>41</v>
      </c>
      <c r="G1304" t="s">
        <v>5232</v>
      </c>
      <c r="H1304">
        <v>7</v>
      </c>
      <c r="I1304" s="1">
        <v>1</v>
      </c>
      <c r="J1304" s="1">
        <v>11</v>
      </c>
      <c r="K1304" s="3">
        <v>22.64</v>
      </c>
      <c r="L1304" s="3">
        <f>K1304/1.25</f>
        <v>18.112000000000002</v>
      </c>
      <c r="M1304" s="2">
        <v>170.38</v>
      </c>
      <c r="AA1304" s="4"/>
    </row>
    <row r="1305" spans="1:34" x14ac:dyDescent="0.25">
      <c r="A1305">
        <v>3311</v>
      </c>
      <c r="D1305" t="s">
        <v>5233</v>
      </c>
      <c r="E1305" t="s">
        <v>5234</v>
      </c>
      <c r="F1305" t="s">
        <v>41</v>
      </c>
      <c r="G1305" t="s">
        <v>257</v>
      </c>
      <c r="H1305">
        <v>87</v>
      </c>
      <c r="I1305" s="1">
        <v>37</v>
      </c>
      <c r="J1305" s="1">
        <v>14</v>
      </c>
      <c r="K1305" s="3">
        <v>98.31</v>
      </c>
      <c r="L1305" s="3">
        <f>K1305/1.25</f>
        <v>78.647999999999996</v>
      </c>
      <c r="M1305" s="2">
        <v>115.79</v>
      </c>
      <c r="R1305" s="2">
        <v>81.81</v>
      </c>
      <c r="S1305" s="4">
        <v>46477</v>
      </c>
      <c r="AA1305" s="4"/>
      <c r="AF1305" s="2">
        <v>91.57</v>
      </c>
      <c r="AG1305" s="29">
        <v>10</v>
      </c>
      <c r="AH1305" s="2">
        <v>95.41</v>
      </c>
    </row>
    <row r="1306" spans="1:34" x14ac:dyDescent="0.25">
      <c r="A1306">
        <v>24297</v>
      </c>
      <c r="C1306" t="s">
        <v>5237</v>
      </c>
      <c r="D1306" t="s">
        <v>5235</v>
      </c>
      <c r="E1306" t="s">
        <v>5236</v>
      </c>
      <c r="F1306" t="s">
        <v>41</v>
      </c>
      <c r="G1306" t="s">
        <v>5238</v>
      </c>
      <c r="H1306">
        <v>2</v>
      </c>
      <c r="I1306" s="1">
        <v>2</v>
      </c>
      <c r="J1306" s="1">
        <v>2</v>
      </c>
      <c r="K1306" s="3">
        <v>108.02</v>
      </c>
      <c r="L1306" s="3">
        <f>K1306/1.25</f>
        <v>86.415999999999997</v>
      </c>
      <c r="M1306" s="2">
        <v>116.32</v>
      </c>
      <c r="R1306" s="2">
        <v>86.47</v>
      </c>
      <c r="S1306" s="4">
        <v>45412</v>
      </c>
      <c r="Z1306" s="2">
        <v>112.87</v>
      </c>
      <c r="AA1306" s="4" t="s">
        <v>125</v>
      </c>
      <c r="AC1306" s="2">
        <v>96.137999999999991</v>
      </c>
      <c r="AD1306" s="4">
        <v>45808</v>
      </c>
      <c r="AF1306" s="2">
        <v>92.51</v>
      </c>
    </row>
    <row r="1307" spans="1:34" x14ac:dyDescent="0.25">
      <c r="D1307" t="s">
        <v>5239</v>
      </c>
      <c r="E1307" t="s">
        <v>5240</v>
      </c>
      <c r="G1307" t="s">
        <v>1066</v>
      </c>
      <c r="H1307">
        <v>22</v>
      </c>
      <c r="I1307" s="1">
        <v>5</v>
      </c>
      <c r="J1307" s="1">
        <v>0</v>
      </c>
      <c r="K1307" s="3">
        <v>87.32</v>
      </c>
      <c r="L1307" s="3">
        <f>K1307/1.25</f>
        <v>69.855999999999995</v>
      </c>
      <c r="U1307" s="2">
        <v>96.72</v>
      </c>
      <c r="W1307" s="29">
        <v>6</v>
      </c>
      <c r="AA1307" s="4"/>
      <c r="AC1307" s="2">
        <v>108.78</v>
      </c>
      <c r="AD1307" s="4">
        <v>45626</v>
      </c>
    </row>
    <row r="1308" spans="1:34" x14ac:dyDescent="0.25">
      <c r="A1308">
        <v>26228</v>
      </c>
      <c r="B1308">
        <v>117979</v>
      </c>
      <c r="C1308" t="s">
        <v>5243</v>
      </c>
      <c r="D1308" t="s">
        <v>5241</v>
      </c>
      <c r="E1308" t="s">
        <v>5242</v>
      </c>
      <c r="F1308" t="s">
        <v>41</v>
      </c>
      <c r="G1308" t="s">
        <v>5244</v>
      </c>
      <c r="H1308">
        <v>5</v>
      </c>
      <c r="I1308" s="1">
        <v>4</v>
      </c>
      <c r="J1308" s="1">
        <v>1</v>
      </c>
      <c r="K1308" s="3">
        <v>104.46</v>
      </c>
      <c r="L1308" s="3">
        <f>K1308/1.25</f>
        <v>83.567999999999998</v>
      </c>
      <c r="M1308" s="2">
        <v>89.93</v>
      </c>
      <c r="O1308" s="2">
        <v>88.77</v>
      </c>
      <c r="P1308" s="4" t="s">
        <v>87</v>
      </c>
      <c r="Q1308" s="29">
        <v>2</v>
      </c>
      <c r="Z1308" s="2">
        <v>95.82</v>
      </c>
      <c r="AA1308" s="4" t="s">
        <v>370</v>
      </c>
    </row>
    <row r="1309" spans="1:34" x14ac:dyDescent="0.25">
      <c r="A1309">
        <v>33428</v>
      </c>
      <c r="D1309" t="s">
        <v>5251</v>
      </c>
      <c r="E1309" t="s">
        <v>5252</v>
      </c>
      <c r="F1309" t="s">
        <v>41</v>
      </c>
      <c r="G1309" t="s">
        <v>2849</v>
      </c>
      <c r="H1309">
        <v>1</v>
      </c>
      <c r="I1309" s="1">
        <v>1</v>
      </c>
      <c r="J1309" s="1">
        <v>2</v>
      </c>
      <c r="K1309" s="3">
        <v>165.58</v>
      </c>
      <c r="L1309" s="3">
        <f>K1309/1.25</f>
        <v>132.464</v>
      </c>
      <c r="M1309" s="2">
        <v>138.21</v>
      </c>
      <c r="AA1309" s="4"/>
    </row>
    <row r="1310" spans="1:34" x14ac:dyDescent="0.25">
      <c r="A1310">
        <v>22964</v>
      </c>
      <c r="D1310" t="s">
        <v>5253</v>
      </c>
      <c r="E1310" t="s">
        <v>5254</v>
      </c>
      <c r="F1310" t="s">
        <v>41</v>
      </c>
      <c r="G1310" t="s">
        <v>2849</v>
      </c>
      <c r="H1310">
        <v>1</v>
      </c>
      <c r="I1310" s="1">
        <v>2</v>
      </c>
      <c r="J1310" s="1">
        <v>0</v>
      </c>
      <c r="K1310" s="3">
        <v>91.85</v>
      </c>
      <c r="L1310" s="3">
        <f>K1310/1.25</f>
        <v>73.47999999999999</v>
      </c>
      <c r="M1310" s="2">
        <v>74.34</v>
      </c>
      <c r="N1310" s="29">
        <v>2</v>
      </c>
      <c r="AA1310" s="4"/>
    </row>
    <row r="1311" spans="1:34" x14ac:dyDescent="0.25">
      <c r="A1311">
        <v>13272</v>
      </c>
      <c r="B1311">
        <v>118672</v>
      </c>
      <c r="C1311" t="s">
        <v>5257</v>
      </c>
      <c r="D1311" t="s">
        <v>5255</v>
      </c>
      <c r="E1311" t="s">
        <v>5256</v>
      </c>
      <c r="F1311" t="s">
        <v>4535</v>
      </c>
      <c r="G1311" t="s">
        <v>778</v>
      </c>
      <c r="H1311">
        <v>1</v>
      </c>
      <c r="I1311" s="1">
        <v>1</v>
      </c>
      <c r="J1311" s="1">
        <v>2</v>
      </c>
      <c r="K1311" s="3">
        <v>230.58</v>
      </c>
      <c r="L1311" s="3">
        <f>K1311/1.25</f>
        <v>184.464</v>
      </c>
      <c r="M1311" s="2">
        <v>189.61</v>
      </c>
      <c r="O1311" s="2">
        <v>162.34</v>
      </c>
      <c r="P1311" s="4" t="s">
        <v>71</v>
      </c>
      <c r="Z1311" s="2">
        <v>161.25</v>
      </c>
      <c r="AA1311" s="4"/>
    </row>
    <row r="1312" spans="1:34" x14ac:dyDescent="0.25">
      <c r="D1312" t="s">
        <v>5260</v>
      </c>
      <c r="E1312" t="s">
        <v>5261</v>
      </c>
      <c r="G1312" t="s">
        <v>799</v>
      </c>
      <c r="H1312">
        <v>1</v>
      </c>
      <c r="I1312" s="1">
        <v>1</v>
      </c>
      <c r="J1312" s="1">
        <v>2</v>
      </c>
      <c r="K1312" s="3">
        <v>92.17</v>
      </c>
      <c r="L1312" s="3">
        <f>K1312/1.25</f>
        <v>73.736000000000004</v>
      </c>
      <c r="R1312" s="2">
        <v>73.67</v>
      </c>
      <c r="S1312" s="4">
        <v>45808</v>
      </c>
      <c r="AA1312" s="4"/>
      <c r="AH1312" s="2">
        <v>78.27</v>
      </c>
    </row>
    <row r="1313" spans="1:36" x14ac:dyDescent="0.25">
      <c r="A1313">
        <v>7684</v>
      </c>
      <c r="C1313" t="s">
        <v>5267</v>
      </c>
      <c r="D1313" t="s">
        <v>5264</v>
      </c>
      <c r="E1313" t="s">
        <v>5265</v>
      </c>
      <c r="F1313" t="s">
        <v>5266</v>
      </c>
      <c r="G1313" t="s">
        <v>561</v>
      </c>
      <c r="H1313">
        <v>2</v>
      </c>
      <c r="I1313" s="1">
        <v>1</v>
      </c>
      <c r="J1313" s="1">
        <v>2</v>
      </c>
      <c r="K1313" s="3">
        <v>570.15</v>
      </c>
      <c r="L1313" s="3">
        <f>K1313/1.25</f>
        <v>456.12</v>
      </c>
      <c r="M1313" s="2">
        <v>487.47</v>
      </c>
      <c r="Z1313" s="2">
        <v>490.49</v>
      </c>
      <c r="AA1313" s="4" t="s">
        <v>362</v>
      </c>
      <c r="AH1313" s="2">
        <v>459.94</v>
      </c>
    </row>
    <row r="1314" spans="1:36" x14ac:dyDescent="0.25">
      <c r="D1314" t="s">
        <v>5196</v>
      </c>
      <c r="E1314" t="s">
        <v>5197</v>
      </c>
      <c r="G1314" t="s">
        <v>3445</v>
      </c>
      <c r="H1314">
        <v>1</v>
      </c>
      <c r="I1314" s="1">
        <v>4</v>
      </c>
      <c r="J1314" s="1">
        <v>4</v>
      </c>
      <c r="K1314" s="3">
        <v>99.61</v>
      </c>
      <c r="L1314" s="3">
        <f>K1314/1.25</f>
        <v>79.688000000000002</v>
      </c>
      <c r="X1314" s="2">
        <v>78.724999999999994</v>
      </c>
      <c r="AA1314" s="4"/>
      <c r="AH1314" s="2">
        <v>88.94</v>
      </c>
    </row>
    <row r="1315" spans="1:36" x14ac:dyDescent="0.25">
      <c r="A1315">
        <v>26376</v>
      </c>
      <c r="D1315" t="s">
        <v>5276</v>
      </c>
      <c r="E1315" t="s">
        <v>5277</v>
      </c>
      <c r="F1315" t="s">
        <v>41</v>
      </c>
      <c r="G1315" t="s">
        <v>898</v>
      </c>
      <c r="H1315">
        <v>9</v>
      </c>
      <c r="I1315" s="1">
        <v>1</v>
      </c>
      <c r="J1315" s="1">
        <v>2</v>
      </c>
      <c r="K1315" s="3">
        <v>73.739999999999995</v>
      </c>
      <c r="L1315" s="3">
        <f>K1315/1.25</f>
        <v>58.991999999999997</v>
      </c>
      <c r="M1315" s="2">
        <v>69.91</v>
      </c>
      <c r="R1315" s="2">
        <v>61.43</v>
      </c>
      <c r="S1315" s="4">
        <v>45322</v>
      </c>
      <c r="AA1315" s="4"/>
    </row>
    <row r="1316" spans="1:36" x14ac:dyDescent="0.25">
      <c r="D1316" t="s">
        <v>5292</v>
      </c>
      <c r="E1316" t="s">
        <v>5293</v>
      </c>
      <c r="G1316" t="s">
        <v>601</v>
      </c>
      <c r="H1316">
        <v>11</v>
      </c>
      <c r="I1316" s="1">
        <v>2</v>
      </c>
      <c r="J1316" s="1">
        <v>8</v>
      </c>
      <c r="K1316" s="3">
        <v>179.49</v>
      </c>
      <c r="L1316" s="3">
        <f>K1316/1.25</f>
        <v>143.59200000000001</v>
      </c>
      <c r="U1316" s="2">
        <v>104.104</v>
      </c>
      <c r="V1316" s="4">
        <v>45809</v>
      </c>
      <c r="X1316" s="2">
        <v>143.05859999999998</v>
      </c>
      <c r="AA1316" s="4"/>
      <c r="AF1316" s="2">
        <v>135.32</v>
      </c>
      <c r="AH1316" s="2">
        <v>113.89</v>
      </c>
    </row>
    <row r="1317" spans="1:36" x14ac:dyDescent="0.25">
      <c r="D1317" t="s">
        <v>5290</v>
      </c>
      <c r="E1317" t="s">
        <v>5291</v>
      </c>
      <c r="G1317" t="s">
        <v>601</v>
      </c>
      <c r="H1317">
        <v>0</v>
      </c>
      <c r="I1317" s="1">
        <v>4</v>
      </c>
      <c r="J1317" s="1">
        <v>2</v>
      </c>
      <c r="K1317" s="3">
        <v>230.26</v>
      </c>
      <c r="L1317" s="3">
        <f>K1317/1.25</f>
        <v>184.208</v>
      </c>
      <c r="U1317" s="2">
        <v>145.85900000000001</v>
      </c>
      <c r="V1317" s="4">
        <v>45809</v>
      </c>
      <c r="AA1317" s="4"/>
      <c r="AF1317" s="2">
        <v>189.62</v>
      </c>
      <c r="AH1317" s="2">
        <v>159.38</v>
      </c>
    </row>
    <row r="1318" spans="1:36" x14ac:dyDescent="0.25">
      <c r="A1318">
        <v>27001</v>
      </c>
      <c r="D1318" t="s">
        <v>5296</v>
      </c>
      <c r="E1318" t="s">
        <v>5297</v>
      </c>
      <c r="F1318" t="s">
        <v>5266</v>
      </c>
      <c r="G1318" t="s">
        <v>828</v>
      </c>
      <c r="H1318">
        <v>18</v>
      </c>
      <c r="I1318" s="1">
        <v>6</v>
      </c>
      <c r="J1318" s="1">
        <v>4</v>
      </c>
      <c r="K1318" s="3">
        <v>514.21</v>
      </c>
      <c r="L1318" s="3">
        <f>K1318/1.25</f>
        <v>411.36800000000005</v>
      </c>
      <c r="M1318" s="2">
        <v>325</v>
      </c>
      <c r="AA1318" s="4"/>
      <c r="AH1318" s="2">
        <v>208.62</v>
      </c>
      <c r="AJ1318">
        <v>3</v>
      </c>
    </row>
    <row r="1319" spans="1:36" x14ac:dyDescent="0.25">
      <c r="A1319">
        <v>13098</v>
      </c>
      <c r="C1319" t="s">
        <v>5302</v>
      </c>
      <c r="D1319" t="s">
        <v>5300</v>
      </c>
      <c r="E1319" t="s">
        <v>5301</v>
      </c>
      <c r="F1319" t="s">
        <v>5266</v>
      </c>
      <c r="G1319" t="s">
        <v>635</v>
      </c>
      <c r="H1319">
        <v>3</v>
      </c>
      <c r="I1319" s="1">
        <v>1</v>
      </c>
      <c r="J1319" s="1">
        <v>0</v>
      </c>
      <c r="K1319" s="3">
        <v>711.48</v>
      </c>
      <c r="L1319" s="3">
        <f>K1319/1.25</f>
        <v>569.18399999999997</v>
      </c>
      <c r="M1319" s="2">
        <v>629.76</v>
      </c>
      <c r="N1319" s="29">
        <v>3</v>
      </c>
      <c r="Z1319" s="2">
        <v>879.21</v>
      </c>
      <c r="AA1319" s="4" t="s">
        <v>76</v>
      </c>
    </row>
    <row r="1320" spans="1:36" x14ac:dyDescent="0.25">
      <c r="C1320" t="s">
        <v>5321</v>
      </c>
      <c r="D1320" t="s">
        <v>5319</v>
      </c>
      <c r="E1320" t="s">
        <v>5320</v>
      </c>
      <c r="G1320" t="s">
        <v>5322</v>
      </c>
      <c r="H1320">
        <v>2</v>
      </c>
      <c r="I1320" s="1">
        <v>6</v>
      </c>
      <c r="J1320" s="1">
        <v>4</v>
      </c>
      <c r="K1320" s="3">
        <v>28.46</v>
      </c>
      <c r="L1320" s="3">
        <f>K1320/1.25</f>
        <v>22.768000000000001</v>
      </c>
      <c r="Z1320" s="2">
        <v>621.71</v>
      </c>
      <c r="AA1320" s="4" t="s">
        <v>734</v>
      </c>
      <c r="AF1320" s="2">
        <v>29.26</v>
      </c>
    </row>
    <row r="1321" spans="1:36" x14ac:dyDescent="0.25">
      <c r="A1321">
        <v>13061</v>
      </c>
      <c r="D1321" t="s">
        <v>5335</v>
      </c>
      <c r="E1321" t="s">
        <v>5336</v>
      </c>
      <c r="F1321" t="s">
        <v>69</v>
      </c>
      <c r="G1321" t="s">
        <v>425</v>
      </c>
      <c r="H1321">
        <v>8</v>
      </c>
      <c r="I1321" s="1">
        <v>1</v>
      </c>
      <c r="J1321" s="1">
        <v>3</v>
      </c>
      <c r="K1321" s="3">
        <v>119.98</v>
      </c>
      <c r="L1321" s="3">
        <f>K1321/1.25</f>
        <v>95.984000000000009</v>
      </c>
      <c r="M1321" s="2">
        <v>98.12</v>
      </c>
      <c r="X1321" s="2">
        <v>95.588599999999985</v>
      </c>
      <c r="AA1321" s="4"/>
      <c r="AC1321" s="2">
        <v>98.734999999999999</v>
      </c>
      <c r="AD1321" s="4">
        <v>45716</v>
      </c>
      <c r="AF1321" s="2">
        <v>88.21</v>
      </c>
      <c r="AH1321" s="2">
        <v>85.02</v>
      </c>
    </row>
    <row r="1322" spans="1:36" x14ac:dyDescent="0.25">
      <c r="A1322">
        <v>93366</v>
      </c>
      <c r="B1322">
        <v>110731</v>
      </c>
      <c r="D1322" t="s">
        <v>5337</v>
      </c>
      <c r="E1322" t="s">
        <v>5338</v>
      </c>
      <c r="F1322" t="s">
        <v>69</v>
      </c>
      <c r="G1322" t="s">
        <v>425</v>
      </c>
      <c r="H1322">
        <v>3</v>
      </c>
      <c r="I1322" s="1">
        <v>3</v>
      </c>
      <c r="J1322" s="1">
        <v>3</v>
      </c>
      <c r="K1322" s="3">
        <v>40.43</v>
      </c>
      <c r="L1322" s="3">
        <f>K1322/1.25</f>
        <v>32.344000000000001</v>
      </c>
      <c r="M1322" s="2">
        <v>28.36</v>
      </c>
      <c r="O1322" s="2">
        <v>31.74</v>
      </c>
      <c r="P1322" s="4" t="s">
        <v>2532</v>
      </c>
      <c r="X1322" s="2">
        <v>34.78</v>
      </c>
      <c r="AA1322" s="4"/>
      <c r="AH1322" s="2">
        <v>24.46</v>
      </c>
    </row>
    <row r="1323" spans="1:36" x14ac:dyDescent="0.25">
      <c r="A1323">
        <v>3411</v>
      </c>
      <c r="B1323">
        <v>100652</v>
      </c>
      <c r="D1323" t="s">
        <v>5339</v>
      </c>
      <c r="E1323" t="s">
        <v>5340</v>
      </c>
      <c r="F1323" t="s">
        <v>69</v>
      </c>
      <c r="G1323" t="s">
        <v>425</v>
      </c>
      <c r="H1323">
        <v>0</v>
      </c>
      <c r="I1323" s="1">
        <v>2</v>
      </c>
      <c r="J1323" s="1">
        <v>6</v>
      </c>
      <c r="K1323" s="3">
        <v>61.77</v>
      </c>
      <c r="L1323" s="3">
        <f>K1323/1.25</f>
        <v>49.416000000000004</v>
      </c>
      <c r="M1323" s="2">
        <v>48.96</v>
      </c>
      <c r="O1323" s="2">
        <v>46.03</v>
      </c>
      <c r="P1323" s="4" t="s">
        <v>4847</v>
      </c>
      <c r="AA1323" s="4"/>
      <c r="AC1323" s="2">
        <v>49.28</v>
      </c>
      <c r="AD1323" s="4">
        <v>46721</v>
      </c>
      <c r="AH1323" s="2">
        <v>42.35</v>
      </c>
    </row>
    <row r="1324" spans="1:36" x14ac:dyDescent="0.25">
      <c r="B1324">
        <v>114335</v>
      </c>
      <c r="C1324" t="s">
        <v>5346</v>
      </c>
      <c r="D1324" t="s">
        <v>5344</v>
      </c>
      <c r="E1324" t="s">
        <v>5345</v>
      </c>
      <c r="G1324" t="s">
        <v>147</v>
      </c>
      <c r="H1324">
        <v>14</v>
      </c>
      <c r="I1324" s="1">
        <v>4</v>
      </c>
      <c r="J1324" s="1">
        <v>4</v>
      </c>
      <c r="K1324" s="3">
        <v>203.74</v>
      </c>
      <c r="L1324" s="3">
        <f>K1324/1.25</f>
        <v>162.99200000000002</v>
      </c>
      <c r="O1324" s="2">
        <v>171.6</v>
      </c>
      <c r="P1324" s="4" t="s">
        <v>1782</v>
      </c>
      <c r="X1324" s="2">
        <v>159.27359999999999</v>
      </c>
      <c r="Z1324" s="2">
        <v>170.45</v>
      </c>
      <c r="AA1324" s="4" t="s">
        <v>4798</v>
      </c>
      <c r="AF1324" s="2">
        <v>168.02</v>
      </c>
    </row>
    <row r="1325" spans="1:36" x14ac:dyDescent="0.25">
      <c r="D1325" t="s">
        <v>5347</v>
      </c>
      <c r="E1325" t="s">
        <v>5348</v>
      </c>
      <c r="G1325" t="s">
        <v>2857</v>
      </c>
      <c r="H1325">
        <v>15</v>
      </c>
      <c r="I1325" s="1">
        <v>11</v>
      </c>
      <c r="J1325" s="1">
        <v>10</v>
      </c>
      <c r="K1325" s="3">
        <v>22.64</v>
      </c>
      <c r="L1325" s="3">
        <f>K1325/1.25</f>
        <v>18.112000000000002</v>
      </c>
      <c r="R1325" s="2">
        <v>18.93</v>
      </c>
      <c r="S1325" s="4">
        <v>45778</v>
      </c>
      <c r="AA1325" s="4"/>
    </row>
    <row r="1326" spans="1:36" x14ac:dyDescent="0.25">
      <c r="A1326">
        <v>97340</v>
      </c>
      <c r="B1326">
        <v>113710</v>
      </c>
      <c r="C1326" t="s">
        <v>5343</v>
      </c>
      <c r="D1326" t="s">
        <v>5341</v>
      </c>
      <c r="E1326" t="s">
        <v>5342</v>
      </c>
      <c r="F1326" t="s">
        <v>2820</v>
      </c>
      <c r="G1326" t="s">
        <v>416</v>
      </c>
      <c r="H1326">
        <v>4</v>
      </c>
      <c r="I1326" s="1">
        <v>4</v>
      </c>
      <c r="J1326" s="1">
        <v>10</v>
      </c>
      <c r="K1326" s="3">
        <v>67.91</v>
      </c>
      <c r="L1326" s="3">
        <f>K1326/1.25</f>
        <v>54.327999999999996</v>
      </c>
      <c r="M1326" s="2">
        <v>58.62</v>
      </c>
      <c r="O1326" s="2">
        <v>58.62</v>
      </c>
      <c r="P1326" s="4" t="s">
        <v>759</v>
      </c>
      <c r="R1326" s="2">
        <v>52.41</v>
      </c>
      <c r="S1326" s="4">
        <v>45930</v>
      </c>
      <c r="X1326" s="2">
        <v>52.320399999999992</v>
      </c>
      <c r="Z1326" s="2">
        <v>58.23</v>
      </c>
      <c r="AA1326" s="4" t="s">
        <v>734</v>
      </c>
    </row>
    <row r="1327" spans="1:36" x14ac:dyDescent="0.25">
      <c r="C1327" t="s">
        <v>5351</v>
      </c>
      <c r="D1327" t="s">
        <v>5349</v>
      </c>
      <c r="E1327" t="s">
        <v>5350</v>
      </c>
      <c r="G1327" t="s">
        <v>2424</v>
      </c>
      <c r="H1327">
        <v>4</v>
      </c>
      <c r="I1327" s="1">
        <v>4</v>
      </c>
      <c r="J1327" s="1">
        <v>4</v>
      </c>
      <c r="K1327" s="3">
        <v>36.869999999999997</v>
      </c>
      <c r="L1327" s="3">
        <f>K1327/1.25</f>
        <v>29.495999999999999</v>
      </c>
      <c r="Z1327" s="2">
        <v>27.27</v>
      </c>
      <c r="AA1327" s="4" t="s">
        <v>215</v>
      </c>
      <c r="AF1327" s="2">
        <v>30.56</v>
      </c>
    </row>
    <row r="1328" spans="1:36" x14ac:dyDescent="0.25">
      <c r="A1328">
        <v>20415</v>
      </c>
      <c r="D1328" t="s">
        <v>5354</v>
      </c>
      <c r="E1328" t="s">
        <v>5355</v>
      </c>
      <c r="F1328" t="s">
        <v>41</v>
      </c>
      <c r="G1328" t="s">
        <v>2070</v>
      </c>
      <c r="H1328">
        <v>1</v>
      </c>
      <c r="I1328" s="1">
        <v>1</v>
      </c>
      <c r="J1328" s="1">
        <v>3</v>
      </c>
      <c r="K1328" s="3">
        <v>41.07</v>
      </c>
      <c r="L1328" s="3">
        <f>K1328/1.25</f>
        <v>32.856000000000002</v>
      </c>
      <c r="M1328" s="2">
        <v>35.42</v>
      </c>
      <c r="AA1328" s="4"/>
    </row>
    <row r="1329" spans="1:34" x14ac:dyDescent="0.25">
      <c r="A1329">
        <v>8537</v>
      </c>
      <c r="B1329">
        <v>109723</v>
      </c>
      <c r="C1329" t="s">
        <v>5360</v>
      </c>
      <c r="D1329" t="s">
        <v>5358</v>
      </c>
      <c r="E1329" t="s">
        <v>5359</v>
      </c>
      <c r="F1329" t="s">
        <v>1555</v>
      </c>
      <c r="G1329" t="s">
        <v>480</v>
      </c>
      <c r="H1329">
        <v>3</v>
      </c>
      <c r="I1329" s="1">
        <v>1</v>
      </c>
      <c r="J1329" s="1">
        <v>1</v>
      </c>
      <c r="K1329" s="3">
        <v>69.849999999999994</v>
      </c>
      <c r="L1329" s="3">
        <f>K1329/1.25</f>
        <v>55.879999999999995</v>
      </c>
      <c r="M1329" s="2">
        <v>61.84</v>
      </c>
      <c r="O1329" s="2">
        <v>61.04</v>
      </c>
      <c r="P1329" s="4" t="s">
        <v>531</v>
      </c>
      <c r="R1329" s="2">
        <v>58.23</v>
      </c>
      <c r="S1329" s="4">
        <v>45838</v>
      </c>
      <c r="Z1329" s="2">
        <v>60.63</v>
      </c>
      <c r="AA1329" s="4" t="s">
        <v>92</v>
      </c>
      <c r="AC1329" s="2">
        <v>54.23075</v>
      </c>
      <c r="AD1329" s="4">
        <v>46081</v>
      </c>
      <c r="AF1329" s="2">
        <v>55.6</v>
      </c>
      <c r="AH1329" s="2">
        <v>62.74</v>
      </c>
    </row>
    <row r="1330" spans="1:34" x14ac:dyDescent="0.25">
      <c r="A1330">
        <v>19995</v>
      </c>
      <c r="B1330">
        <v>115652</v>
      </c>
      <c r="C1330" t="s">
        <v>5363</v>
      </c>
      <c r="D1330" t="s">
        <v>5361</v>
      </c>
      <c r="E1330" t="s">
        <v>5362</v>
      </c>
      <c r="F1330" t="s">
        <v>2820</v>
      </c>
      <c r="G1330" t="s">
        <v>561</v>
      </c>
      <c r="H1330">
        <v>6</v>
      </c>
      <c r="I1330" s="1">
        <v>3</v>
      </c>
      <c r="J1330" s="1">
        <v>1</v>
      </c>
      <c r="K1330" s="3">
        <v>38.159999999999997</v>
      </c>
      <c r="L1330" s="3">
        <f>K1330/1.25</f>
        <v>30.527999999999999</v>
      </c>
      <c r="M1330" s="2">
        <v>31.13</v>
      </c>
      <c r="O1330" s="2">
        <v>30.32</v>
      </c>
      <c r="P1330" s="4" t="s">
        <v>369</v>
      </c>
      <c r="Q1330" s="29">
        <v>3</v>
      </c>
      <c r="R1330" s="2">
        <v>30.28</v>
      </c>
      <c r="S1330" s="4">
        <v>45444</v>
      </c>
      <c r="Z1330" s="2">
        <v>30.74</v>
      </c>
      <c r="AA1330" s="4" t="s">
        <v>115</v>
      </c>
      <c r="AF1330" s="2">
        <v>30.62</v>
      </c>
      <c r="AH1330" s="2">
        <v>33.880000000000003</v>
      </c>
    </row>
    <row r="1331" spans="1:34" x14ac:dyDescent="0.25">
      <c r="C1331" t="s">
        <v>5366</v>
      </c>
      <c r="D1331" t="s">
        <v>5364</v>
      </c>
      <c r="E1331" t="s">
        <v>5365</v>
      </c>
      <c r="G1331" t="s">
        <v>561</v>
      </c>
      <c r="H1331">
        <v>10</v>
      </c>
      <c r="I1331" s="1">
        <v>4</v>
      </c>
      <c r="J1331" s="1">
        <v>2</v>
      </c>
      <c r="K1331" s="3">
        <v>146.82</v>
      </c>
      <c r="L1331" s="3">
        <f>K1331/1.25</f>
        <v>117.45599999999999</v>
      </c>
      <c r="Z1331" s="2">
        <v>120.33</v>
      </c>
      <c r="AA1331" s="4" t="s">
        <v>42</v>
      </c>
    </row>
    <row r="1332" spans="1:34" x14ac:dyDescent="0.25">
      <c r="A1332">
        <v>3978</v>
      </c>
      <c r="B1332">
        <v>106315</v>
      </c>
      <c r="C1332" t="s">
        <v>5371</v>
      </c>
      <c r="D1332" t="s">
        <v>5369</v>
      </c>
      <c r="E1332" t="s">
        <v>5370</v>
      </c>
      <c r="F1332" t="s">
        <v>1555</v>
      </c>
      <c r="G1332" t="s">
        <v>425</v>
      </c>
      <c r="H1332">
        <v>23</v>
      </c>
      <c r="I1332" s="1">
        <v>1</v>
      </c>
      <c r="J1332" s="1">
        <v>9</v>
      </c>
      <c r="K1332" s="3">
        <v>101.87</v>
      </c>
      <c r="L1332" s="3">
        <f>K1332/1.25</f>
        <v>81.496000000000009</v>
      </c>
      <c r="M1332" s="2">
        <v>89.33</v>
      </c>
      <c r="O1332" s="2">
        <v>83.97</v>
      </c>
      <c r="P1332" s="4" t="s">
        <v>37</v>
      </c>
      <c r="X1332" s="2">
        <v>81.432199999999995</v>
      </c>
      <c r="Z1332" s="2">
        <v>87.58</v>
      </c>
      <c r="AA1332" s="4"/>
      <c r="AC1332" s="2">
        <v>89.88</v>
      </c>
      <c r="AD1332" s="4">
        <v>45807</v>
      </c>
      <c r="AF1332" s="2">
        <v>80.31</v>
      </c>
      <c r="AH1332" s="2">
        <v>77.489999999999995</v>
      </c>
    </row>
    <row r="1333" spans="1:34" x14ac:dyDescent="0.25">
      <c r="A1333">
        <v>10891</v>
      </c>
      <c r="B1333">
        <v>100729</v>
      </c>
      <c r="D1333" t="s">
        <v>5367</v>
      </c>
      <c r="E1333" t="s">
        <v>5368</v>
      </c>
      <c r="F1333" t="s">
        <v>1555</v>
      </c>
      <c r="G1333" t="s">
        <v>425</v>
      </c>
      <c r="H1333">
        <v>5</v>
      </c>
      <c r="I1333" s="1">
        <v>1</v>
      </c>
      <c r="J1333" s="1">
        <v>2</v>
      </c>
      <c r="K1333" s="3">
        <v>76.319999999999993</v>
      </c>
      <c r="L1333" s="3">
        <f>K1333/1.25</f>
        <v>61.055999999999997</v>
      </c>
      <c r="M1333" s="2">
        <v>67.010000000000005</v>
      </c>
      <c r="O1333" s="2">
        <v>59.99</v>
      </c>
      <c r="P1333" s="4" t="s">
        <v>369</v>
      </c>
      <c r="AA1333" s="4"/>
      <c r="AC1333" s="2">
        <v>61.634999999999998</v>
      </c>
      <c r="AD1333" s="4">
        <v>45687</v>
      </c>
      <c r="AF1333" s="2">
        <v>60.25</v>
      </c>
      <c r="AH1333" s="2">
        <v>58.04</v>
      </c>
    </row>
    <row r="1334" spans="1:34" x14ac:dyDescent="0.25">
      <c r="A1334">
        <v>27064</v>
      </c>
      <c r="D1334" t="s">
        <v>5372</v>
      </c>
      <c r="E1334" t="s">
        <v>5373</v>
      </c>
      <c r="F1334" t="s">
        <v>2541</v>
      </c>
      <c r="G1334" t="s">
        <v>615</v>
      </c>
      <c r="H1334">
        <v>0</v>
      </c>
      <c r="I1334" s="1">
        <v>1</v>
      </c>
      <c r="J1334" s="1">
        <v>6</v>
      </c>
      <c r="K1334" s="3">
        <v>302.06</v>
      </c>
      <c r="L1334" s="3">
        <f>K1334/1.25</f>
        <v>241.648</v>
      </c>
      <c r="M1334" s="2">
        <v>402.68</v>
      </c>
      <c r="R1334" s="2">
        <v>241.54</v>
      </c>
      <c r="S1334" s="4">
        <v>45900</v>
      </c>
      <c r="AA1334" s="4"/>
      <c r="AF1334" s="2">
        <v>354.87</v>
      </c>
    </row>
    <row r="1335" spans="1:34" x14ac:dyDescent="0.25">
      <c r="A1335">
        <v>95723</v>
      </c>
      <c r="B1335">
        <v>112939</v>
      </c>
      <c r="C1335" t="s">
        <v>5377</v>
      </c>
      <c r="D1335" t="s">
        <v>5374</v>
      </c>
      <c r="E1335" t="s">
        <v>5376</v>
      </c>
      <c r="F1335" t="s">
        <v>5375</v>
      </c>
      <c r="G1335" t="s">
        <v>549</v>
      </c>
      <c r="H1335">
        <v>2</v>
      </c>
      <c r="I1335" s="1">
        <v>1</v>
      </c>
      <c r="J1335" s="1">
        <v>5</v>
      </c>
      <c r="K1335" s="3">
        <v>217.32</v>
      </c>
      <c r="L1335" s="3">
        <f>K1335/1.25</f>
        <v>173.85599999999999</v>
      </c>
      <c r="M1335" s="2">
        <v>165.79</v>
      </c>
      <c r="O1335" s="2">
        <v>163.63800000000001</v>
      </c>
      <c r="P1335" s="4" t="s">
        <v>74</v>
      </c>
      <c r="R1335" s="2">
        <v>169.16</v>
      </c>
      <c r="S1335" s="4">
        <v>45747</v>
      </c>
      <c r="X1335" s="2">
        <v>160.31700000000001</v>
      </c>
      <c r="Z1335" s="2">
        <v>180.6</v>
      </c>
      <c r="AA1335" s="4" t="s">
        <v>204</v>
      </c>
      <c r="AH1335" s="2">
        <v>176.92</v>
      </c>
    </row>
    <row r="1336" spans="1:34" x14ac:dyDescent="0.25">
      <c r="A1336">
        <v>24279</v>
      </c>
      <c r="B1336">
        <v>116818</v>
      </c>
      <c r="C1336" t="s">
        <v>5381</v>
      </c>
      <c r="D1336" t="s">
        <v>5378</v>
      </c>
      <c r="E1336" t="s">
        <v>5379</v>
      </c>
      <c r="F1336" t="s">
        <v>5380</v>
      </c>
      <c r="G1336" t="s">
        <v>99</v>
      </c>
      <c r="H1336">
        <v>6</v>
      </c>
      <c r="I1336" s="1">
        <v>2</v>
      </c>
      <c r="J1336" s="1">
        <v>4</v>
      </c>
      <c r="K1336" s="3">
        <v>192.75</v>
      </c>
      <c r="L1336" s="3">
        <f>K1336/1.25</f>
        <v>154.19999999999999</v>
      </c>
      <c r="M1336" s="2">
        <v>167.01</v>
      </c>
      <c r="O1336" s="2">
        <v>163.7525</v>
      </c>
      <c r="P1336" s="4" t="s">
        <v>71</v>
      </c>
      <c r="R1336" s="2">
        <v>154.41999999999999</v>
      </c>
      <c r="S1336" s="4">
        <v>45777</v>
      </c>
      <c r="Z1336" s="2">
        <v>162.65</v>
      </c>
      <c r="AA1336" s="4" t="s">
        <v>76</v>
      </c>
      <c r="AF1336" s="2">
        <v>144.54</v>
      </c>
    </row>
    <row r="1337" spans="1:34" x14ac:dyDescent="0.25">
      <c r="A1337">
        <v>20431</v>
      </c>
      <c r="B1337">
        <v>117348</v>
      </c>
      <c r="C1337" t="s">
        <v>5384</v>
      </c>
      <c r="D1337" t="s">
        <v>5382</v>
      </c>
      <c r="E1337" t="s">
        <v>5383</v>
      </c>
      <c r="F1337" t="s">
        <v>5380</v>
      </c>
      <c r="G1337" t="s">
        <v>828</v>
      </c>
      <c r="H1337">
        <v>0</v>
      </c>
      <c r="I1337" s="1">
        <v>1</v>
      </c>
      <c r="J1337" s="1">
        <v>1</v>
      </c>
      <c r="K1337" s="3">
        <v>114.81</v>
      </c>
      <c r="L1337" s="3">
        <f>K1337/1.25</f>
        <v>91.847999999999999</v>
      </c>
      <c r="M1337" s="2">
        <v>129.63</v>
      </c>
      <c r="O1337" s="2">
        <v>117.84399999999999</v>
      </c>
      <c r="P1337" s="4" t="s">
        <v>146</v>
      </c>
      <c r="Z1337" s="2">
        <v>144.47999999999999</v>
      </c>
      <c r="AA1337" s="4"/>
    </row>
    <row r="1338" spans="1:34" x14ac:dyDescent="0.25">
      <c r="D1338" t="s">
        <v>5385</v>
      </c>
      <c r="E1338" t="s">
        <v>5386</v>
      </c>
      <c r="G1338" t="s">
        <v>88</v>
      </c>
      <c r="I1338" s="1">
        <v>8</v>
      </c>
      <c r="J1338" s="1">
        <v>12</v>
      </c>
      <c r="K1338" s="3">
        <v>34.93</v>
      </c>
      <c r="L1338" s="3">
        <f>K1338/1.25</f>
        <v>27.943999999999999</v>
      </c>
      <c r="R1338" s="2">
        <v>27.66</v>
      </c>
      <c r="S1338" s="4">
        <v>45504</v>
      </c>
      <c r="AA1338" s="4"/>
    </row>
    <row r="1339" spans="1:34" x14ac:dyDescent="0.25">
      <c r="A1339">
        <v>20178</v>
      </c>
      <c r="B1339">
        <v>116067</v>
      </c>
      <c r="D1339" t="s">
        <v>5387</v>
      </c>
      <c r="E1339" t="s">
        <v>5388</v>
      </c>
      <c r="F1339" t="s">
        <v>5380</v>
      </c>
      <c r="G1339" t="s">
        <v>615</v>
      </c>
      <c r="H1339">
        <v>10</v>
      </c>
      <c r="I1339" s="1">
        <v>5</v>
      </c>
      <c r="J1339" s="1">
        <v>5</v>
      </c>
      <c r="K1339" s="3">
        <v>137.44999999999999</v>
      </c>
      <c r="L1339" s="3">
        <f>K1339/1.25</f>
        <v>109.96</v>
      </c>
      <c r="M1339" s="2">
        <v>174.5</v>
      </c>
      <c r="O1339" s="2">
        <v>143.50550000000001</v>
      </c>
      <c r="P1339" s="4" t="s">
        <v>1503</v>
      </c>
      <c r="R1339" s="2">
        <v>110.13</v>
      </c>
      <c r="S1339" s="4">
        <v>45869</v>
      </c>
      <c r="AA1339" s="4"/>
      <c r="AF1339" s="2">
        <v>153.78</v>
      </c>
    </row>
    <row r="1340" spans="1:34" x14ac:dyDescent="0.25">
      <c r="A1340">
        <v>23537</v>
      </c>
      <c r="D1340" t="s">
        <v>5389</v>
      </c>
      <c r="E1340" t="s">
        <v>5390</v>
      </c>
      <c r="F1340" t="s">
        <v>5380</v>
      </c>
      <c r="G1340" t="s">
        <v>140</v>
      </c>
      <c r="H1340">
        <v>28</v>
      </c>
      <c r="I1340" s="1">
        <v>7</v>
      </c>
      <c r="J1340" s="1">
        <v>9</v>
      </c>
      <c r="K1340" s="3">
        <v>152.32</v>
      </c>
      <c r="L1340" s="3">
        <f>K1340/1.25</f>
        <v>121.85599999999999</v>
      </c>
      <c r="M1340" s="2">
        <v>124.59</v>
      </c>
      <c r="AA1340" s="4"/>
    </row>
    <row r="1341" spans="1:34" x14ac:dyDescent="0.25">
      <c r="A1341">
        <v>8116</v>
      </c>
      <c r="B1341">
        <v>100667</v>
      </c>
      <c r="D1341" t="s">
        <v>5391</v>
      </c>
      <c r="E1341" t="s">
        <v>5392</v>
      </c>
      <c r="F1341" t="s">
        <v>3006</v>
      </c>
      <c r="G1341" t="s">
        <v>425</v>
      </c>
      <c r="H1341">
        <v>7</v>
      </c>
      <c r="I1341" s="1">
        <v>5</v>
      </c>
      <c r="J1341" s="1">
        <v>0</v>
      </c>
      <c r="K1341" s="3">
        <v>236.41</v>
      </c>
      <c r="L1341" s="3">
        <f>K1341/1.25</f>
        <v>189.12799999999999</v>
      </c>
      <c r="M1341" s="2">
        <v>204.82</v>
      </c>
      <c r="O1341" s="2">
        <v>183.36</v>
      </c>
      <c r="P1341" s="4" t="s">
        <v>4238</v>
      </c>
      <c r="Q1341" s="29">
        <v>12</v>
      </c>
      <c r="AA1341" s="4"/>
      <c r="AH1341" s="2">
        <v>177.89</v>
      </c>
    </row>
    <row r="1342" spans="1:34" x14ac:dyDescent="0.25">
      <c r="A1342">
        <v>5107</v>
      </c>
      <c r="B1342">
        <v>100661</v>
      </c>
      <c r="D1342" t="s">
        <v>5393</v>
      </c>
      <c r="E1342" t="s">
        <v>5394</v>
      </c>
      <c r="F1342" t="s">
        <v>3006</v>
      </c>
      <c r="G1342" t="s">
        <v>425</v>
      </c>
      <c r="H1342">
        <v>8</v>
      </c>
      <c r="I1342" s="1">
        <v>4</v>
      </c>
      <c r="J1342" s="1">
        <v>6</v>
      </c>
      <c r="K1342" s="3">
        <v>173.02</v>
      </c>
      <c r="L1342" s="3">
        <f>K1342/1.25</f>
        <v>138.416</v>
      </c>
      <c r="M1342" s="2">
        <v>144.83000000000001</v>
      </c>
      <c r="O1342" s="2">
        <v>136.13999999999999</v>
      </c>
      <c r="P1342" s="4" t="s">
        <v>146</v>
      </c>
      <c r="AA1342" s="4"/>
      <c r="AC1342" s="2">
        <v>133.21</v>
      </c>
      <c r="AD1342" s="4">
        <v>45716</v>
      </c>
      <c r="AF1342" s="2">
        <v>130.19999999999999</v>
      </c>
      <c r="AH1342" s="2">
        <v>125.81</v>
      </c>
    </row>
    <row r="1343" spans="1:34" x14ac:dyDescent="0.25">
      <c r="A1343">
        <v>90990</v>
      </c>
      <c r="B1343">
        <v>110957</v>
      </c>
      <c r="C1343" t="s">
        <v>5400</v>
      </c>
      <c r="D1343" t="s">
        <v>5397</v>
      </c>
      <c r="E1343" t="s">
        <v>5398</v>
      </c>
      <c r="F1343" t="s">
        <v>5399</v>
      </c>
      <c r="G1343" t="s">
        <v>117</v>
      </c>
      <c r="H1343">
        <v>4</v>
      </c>
      <c r="I1343" s="1">
        <v>1</v>
      </c>
      <c r="J1343" s="1">
        <v>0</v>
      </c>
      <c r="K1343" s="3">
        <v>727.65</v>
      </c>
      <c r="L1343" s="3">
        <f>K1343/1.25</f>
        <v>582.12</v>
      </c>
      <c r="M1343" s="2">
        <v>640.71</v>
      </c>
      <c r="N1343" s="29">
        <v>2</v>
      </c>
      <c r="O1343" s="2">
        <v>711.42</v>
      </c>
      <c r="P1343" s="4" t="s">
        <v>208</v>
      </c>
      <c r="Z1343" s="2">
        <v>728.5</v>
      </c>
      <c r="AA1343" s="4"/>
    </row>
    <row r="1344" spans="1:34" x14ac:dyDescent="0.25">
      <c r="A1344">
        <v>95827</v>
      </c>
      <c r="C1344" t="s">
        <v>5405</v>
      </c>
      <c r="D1344" t="s">
        <v>5403</v>
      </c>
      <c r="E1344" t="s">
        <v>5404</v>
      </c>
      <c r="F1344" t="s">
        <v>4288</v>
      </c>
      <c r="G1344" t="s">
        <v>117</v>
      </c>
      <c r="H1344">
        <v>13</v>
      </c>
      <c r="I1344" s="1">
        <v>7</v>
      </c>
      <c r="J1344" s="1">
        <v>6</v>
      </c>
      <c r="K1344" s="3">
        <v>388.08</v>
      </c>
      <c r="L1344" s="3">
        <f>K1344/1.25</f>
        <v>310.464</v>
      </c>
      <c r="M1344" s="2">
        <v>372.75</v>
      </c>
      <c r="Z1344" s="2">
        <v>621.55999999999995</v>
      </c>
      <c r="AA1344" s="4" t="s">
        <v>225</v>
      </c>
    </row>
    <row r="1345" spans="1:34" x14ac:dyDescent="0.25">
      <c r="D1345" t="s">
        <v>5409</v>
      </c>
      <c r="E1345" t="s">
        <v>5410</v>
      </c>
      <c r="G1345" t="s">
        <v>537</v>
      </c>
      <c r="H1345">
        <v>0</v>
      </c>
      <c r="I1345" s="1">
        <v>1</v>
      </c>
      <c r="J1345" s="1">
        <v>1</v>
      </c>
      <c r="K1345" s="3">
        <v>76.97</v>
      </c>
      <c r="L1345" s="3">
        <f>K1345/1.25</f>
        <v>61.576000000000001</v>
      </c>
      <c r="R1345" s="2">
        <v>51.25</v>
      </c>
      <c r="S1345" s="4">
        <v>45688</v>
      </c>
      <c r="X1345" s="2">
        <v>51.2864</v>
      </c>
      <c r="AA1345" s="4"/>
      <c r="AH1345" s="2">
        <v>57.89</v>
      </c>
    </row>
    <row r="1346" spans="1:34" x14ac:dyDescent="0.25">
      <c r="A1346">
        <v>24646</v>
      </c>
      <c r="D1346" t="s">
        <v>5406</v>
      </c>
      <c r="E1346" t="s">
        <v>5407</v>
      </c>
      <c r="F1346" t="s">
        <v>5408</v>
      </c>
      <c r="G1346" t="s">
        <v>570</v>
      </c>
      <c r="H1346">
        <v>6</v>
      </c>
      <c r="I1346" s="1">
        <v>3</v>
      </c>
      <c r="J1346" s="1">
        <v>2</v>
      </c>
      <c r="K1346" s="3">
        <v>83.11</v>
      </c>
      <c r="L1346" s="3">
        <f>K1346/1.25</f>
        <v>66.488</v>
      </c>
      <c r="M1346" s="2">
        <v>67.58</v>
      </c>
      <c r="R1346" s="2">
        <v>71.040000000000006</v>
      </c>
      <c r="S1346" s="4">
        <v>45473</v>
      </c>
      <c r="AA1346" s="4"/>
      <c r="AC1346" s="2">
        <v>64.015000000000001</v>
      </c>
      <c r="AD1346" s="4">
        <v>45473</v>
      </c>
    </row>
    <row r="1347" spans="1:34" x14ac:dyDescent="0.25">
      <c r="A1347">
        <v>9338</v>
      </c>
      <c r="C1347" t="s">
        <v>5417</v>
      </c>
      <c r="D1347" t="s">
        <v>5415</v>
      </c>
      <c r="E1347" t="s">
        <v>5416</v>
      </c>
      <c r="F1347" t="s">
        <v>2719</v>
      </c>
      <c r="G1347" t="s">
        <v>2980</v>
      </c>
      <c r="H1347">
        <v>4</v>
      </c>
      <c r="I1347" s="1">
        <v>2</v>
      </c>
      <c r="J1347" s="1">
        <v>3</v>
      </c>
      <c r="K1347" s="3">
        <v>212.8</v>
      </c>
      <c r="L1347" s="3">
        <f>K1347/1.25</f>
        <v>170.24</v>
      </c>
      <c r="M1347" s="2">
        <v>164.25</v>
      </c>
      <c r="Z1347" s="2">
        <v>199.11</v>
      </c>
      <c r="AA1347" s="4" t="s">
        <v>3311</v>
      </c>
    </row>
    <row r="1348" spans="1:34" x14ac:dyDescent="0.25">
      <c r="A1348">
        <v>21459</v>
      </c>
      <c r="D1348" t="s">
        <v>5418</v>
      </c>
      <c r="E1348" t="s">
        <v>5419</v>
      </c>
      <c r="F1348" t="s">
        <v>2719</v>
      </c>
      <c r="G1348" t="s">
        <v>2980</v>
      </c>
      <c r="H1348">
        <v>2</v>
      </c>
      <c r="I1348" s="1">
        <v>1</v>
      </c>
      <c r="J1348" s="1">
        <v>1</v>
      </c>
      <c r="K1348" s="3">
        <v>184.01</v>
      </c>
      <c r="L1348" s="3">
        <f>K1348/1.25</f>
        <v>147.208</v>
      </c>
      <c r="M1348" s="2">
        <v>211.07</v>
      </c>
      <c r="AA1348" s="4"/>
      <c r="AH1348" s="2">
        <v>180.98</v>
      </c>
    </row>
    <row r="1349" spans="1:34" x14ac:dyDescent="0.25">
      <c r="A1349">
        <v>27487</v>
      </c>
      <c r="D1349" t="s">
        <v>5420</v>
      </c>
      <c r="E1349" t="s">
        <v>5421</v>
      </c>
      <c r="F1349" t="s">
        <v>2719</v>
      </c>
      <c r="G1349" t="s">
        <v>2980</v>
      </c>
      <c r="H1349">
        <v>1</v>
      </c>
      <c r="I1349" s="1">
        <v>1</v>
      </c>
      <c r="J1349" s="1">
        <v>1</v>
      </c>
      <c r="K1349" s="3">
        <v>292.68</v>
      </c>
      <c r="L1349" s="3">
        <f>K1349/1.25</f>
        <v>234.14400000000001</v>
      </c>
      <c r="M1349" s="2">
        <v>281.7</v>
      </c>
      <c r="AA1349" s="4"/>
      <c r="AH1349" s="2">
        <v>221.24</v>
      </c>
    </row>
    <row r="1350" spans="1:34" x14ac:dyDescent="0.25">
      <c r="A1350">
        <v>24866</v>
      </c>
      <c r="D1350" t="s">
        <v>5422</v>
      </c>
      <c r="E1350" t="s">
        <v>5423</v>
      </c>
      <c r="F1350" t="s">
        <v>2719</v>
      </c>
      <c r="G1350" t="s">
        <v>94</v>
      </c>
      <c r="H1350">
        <v>2</v>
      </c>
      <c r="I1350" s="1">
        <v>2</v>
      </c>
      <c r="J1350" s="1">
        <v>1</v>
      </c>
      <c r="K1350" s="3">
        <v>257.43</v>
      </c>
      <c r="L1350" s="3">
        <f>K1350/1.25</f>
        <v>205.94400000000002</v>
      </c>
      <c r="M1350" s="2">
        <v>188.66</v>
      </c>
      <c r="N1350" s="29">
        <v>2</v>
      </c>
      <c r="AA1350" s="4"/>
      <c r="AF1350" s="2">
        <v>181.92</v>
      </c>
    </row>
    <row r="1351" spans="1:34" x14ac:dyDescent="0.25">
      <c r="A1351">
        <v>28572</v>
      </c>
      <c r="D1351" t="s">
        <v>5424</v>
      </c>
      <c r="E1351" t="s">
        <v>5425</v>
      </c>
      <c r="F1351" t="s">
        <v>41</v>
      </c>
      <c r="G1351" t="s">
        <v>3111</v>
      </c>
      <c r="H1351">
        <v>23</v>
      </c>
      <c r="I1351" s="1">
        <v>4</v>
      </c>
      <c r="J1351" s="1">
        <v>4</v>
      </c>
      <c r="K1351" s="3">
        <v>83.44</v>
      </c>
      <c r="L1351" s="3">
        <f>K1351/1.25</f>
        <v>66.751999999999995</v>
      </c>
      <c r="M1351" s="2">
        <v>77</v>
      </c>
      <c r="R1351" s="2">
        <v>65.8</v>
      </c>
      <c r="S1351" s="4">
        <v>45830</v>
      </c>
      <c r="AA1351" s="4"/>
      <c r="AH1351" s="2">
        <v>72.45</v>
      </c>
    </row>
    <row r="1352" spans="1:34" x14ac:dyDescent="0.25">
      <c r="D1352" t="s">
        <v>5428</v>
      </c>
      <c r="E1352" t="s">
        <v>5429</v>
      </c>
      <c r="G1352" t="s">
        <v>909</v>
      </c>
      <c r="H1352">
        <v>0</v>
      </c>
      <c r="I1352" s="1">
        <v>7</v>
      </c>
      <c r="J1352" s="1">
        <v>8</v>
      </c>
      <c r="K1352" s="3">
        <v>72.77</v>
      </c>
      <c r="L1352" s="3">
        <f>K1352/1.25</f>
        <v>58.215999999999994</v>
      </c>
      <c r="X1352" s="2">
        <v>69.353200000000001</v>
      </c>
      <c r="AA1352" s="4"/>
    </row>
    <row r="1353" spans="1:34" x14ac:dyDescent="0.25">
      <c r="A1353">
        <v>16136</v>
      </c>
      <c r="D1353" t="s">
        <v>5432</v>
      </c>
      <c r="E1353" t="s">
        <v>5433</v>
      </c>
      <c r="F1353" t="s">
        <v>41</v>
      </c>
      <c r="G1353" t="s">
        <v>5434</v>
      </c>
      <c r="H1353">
        <v>19</v>
      </c>
      <c r="I1353" s="1">
        <v>6</v>
      </c>
      <c r="J1353" s="1">
        <v>2</v>
      </c>
      <c r="K1353" s="3">
        <v>71.150000000000006</v>
      </c>
      <c r="L1353" s="3">
        <f>K1353/1.25</f>
        <v>56.92</v>
      </c>
      <c r="M1353" s="2">
        <v>49.27</v>
      </c>
      <c r="N1353" s="29">
        <v>12</v>
      </c>
      <c r="AA1353" s="4"/>
    </row>
    <row r="1354" spans="1:34" x14ac:dyDescent="0.25">
      <c r="A1354">
        <v>14911</v>
      </c>
      <c r="D1354" t="s">
        <v>5435</v>
      </c>
      <c r="E1354" t="s">
        <v>5436</v>
      </c>
      <c r="F1354" t="s">
        <v>41</v>
      </c>
      <c r="G1354" t="s">
        <v>5437</v>
      </c>
      <c r="H1354">
        <v>15</v>
      </c>
      <c r="I1354" s="1">
        <v>3</v>
      </c>
      <c r="J1354" s="1">
        <v>6</v>
      </c>
      <c r="K1354" s="3">
        <v>52.71</v>
      </c>
      <c r="L1354" s="3">
        <f>K1354/1.25</f>
        <v>42.167999999999999</v>
      </c>
      <c r="M1354" s="2">
        <v>103.19</v>
      </c>
      <c r="AA1354" s="4"/>
    </row>
    <row r="1355" spans="1:34" x14ac:dyDescent="0.25">
      <c r="A1355">
        <v>14910</v>
      </c>
      <c r="D1355" t="s">
        <v>5438</v>
      </c>
      <c r="E1355" t="s">
        <v>5439</v>
      </c>
      <c r="F1355" t="s">
        <v>41</v>
      </c>
      <c r="G1355" t="s">
        <v>5437</v>
      </c>
      <c r="H1355">
        <v>7</v>
      </c>
      <c r="I1355" s="1">
        <v>2</v>
      </c>
      <c r="J1355" s="1">
        <v>1</v>
      </c>
      <c r="K1355" s="3">
        <v>62.74</v>
      </c>
      <c r="L1355" s="3">
        <f>K1355/1.25</f>
        <v>50.192</v>
      </c>
      <c r="M1355" s="2">
        <v>49.24</v>
      </c>
      <c r="N1355" s="29">
        <v>6</v>
      </c>
      <c r="AA1355" s="4"/>
    </row>
    <row r="1356" spans="1:34" x14ac:dyDescent="0.25">
      <c r="A1356">
        <v>1374</v>
      </c>
      <c r="B1356">
        <v>104450</v>
      </c>
      <c r="D1356" t="s">
        <v>5442</v>
      </c>
      <c r="E1356" t="s">
        <v>5443</v>
      </c>
      <c r="F1356" t="s">
        <v>5161</v>
      </c>
      <c r="G1356" t="s">
        <v>711</v>
      </c>
      <c r="H1356">
        <v>1</v>
      </c>
      <c r="I1356" s="1">
        <v>1</v>
      </c>
      <c r="J1356" s="1">
        <v>1</v>
      </c>
      <c r="K1356" s="3">
        <v>349.27</v>
      </c>
      <c r="L1356" s="3">
        <f>K1356/1.25</f>
        <v>279.416</v>
      </c>
      <c r="M1356" s="2">
        <v>275</v>
      </c>
      <c r="O1356" s="2">
        <v>271.43</v>
      </c>
      <c r="P1356" s="4" t="s">
        <v>449</v>
      </c>
      <c r="AA1356" s="4"/>
      <c r="AH1356" s="2">
        <v>240.01</v>
      </c>
    </row>
    <row r="1357" spans="1:34" x14ac:dyDescent="0.25">
      <c r="A1357">
        <v>3512</v>
      </c>
      <c r="B1357">
        <v>102442</v>
      </c>
      <c r="C1357" t="s">
        <v>5448</v>
      </c>
      <c r="D1357" t="s">
        <v>5446</v>
      </c>
      <c r="E1357" t="s">
        <v>5447</v>
      </c>
      <c r="F1357" t="s">
        <v>2301</v>
      </c>
      <c r="G1357" t="s">
        <v>201</v>
      </c>
      <c r="H1357">
        <v>15</v>
      </c>
      <c r="I1357" s="1">
        <v>3</v>
      </c>
      <c r="J1357" s="1">
        <v>9</v>
      </c>
      <c r="K1357" s="3">
        <v>181.75</v>
      </c>
      <c r="L1357" s="3">
        <f>K1357/1.25</f>
        <v>145.4</v>
      </c>
      <c r="M1357" s="2">
        <v>160.16999999999999</v>
      </c>
      <c r="O1357" s="2">
        <v>158.09</v>
      </c>
      <c r="P1357" s="4" t="s">
        <v>369</v>
      </c>
      <c r="R1357" s="2">
        <v>135.47</v>
      </c>
      <c r="S1357" s="4">
        <v>45716</v>
      </c>
      <c r="U1357" s="2">
        <v>97.5</v>
      </c>
      <c r="V1357" s="4">
        <v>45504</v>
      </c>
      <c r="X1357" s="2">
        <v>154.78979999999999</v>
      </c>
      <c r="Z1357" s="2">
        <v>157.03</v>
      </c>
      <c r="AA1357" s="4" t="s">
        <v>370</v>
      </c>
      <c r="AF1357" s="2">
        <v>128.28</v>
      </c>
      <c r="AH1357" s="2">
        <v>166.59</v>
      </c>
    </row>
    <row r="1358" spans="1:34" x14ac:dyDescent="0.25">
      <c r="A1358">
        <v>22841</v>
      </c>
      <c r="D1358" t="s">
        <v>5449</v>
      </c>
      <c r="E1358" t="s">
        <v>5450</v>
      </c>
      <c r="F1358" t="s">
        <v>5451</v>
      </c>
      <c r="G1358" t="s">
        <v>620</v>
      </c>
      <c r="H1358">
        <v>1</v>
      </c>
      <c r="I1358" s="1">
        <v>1</v>
      </c>
      <c r="J1358" s="1">
        <v>2</v>
      </c>
      <c r="K1358" s="3">
        <v>95.4</v>
      </c>
      <c r="L1358" s="3">
        <f>K1358/1.25</f>
        <v>76.320000000000007</v>
      </c>
      <c r="M1358" s="2">
        <v>65.88</v>
      </c>
      <c r="AA1358" s="4"/>
    </row>
    <row r="1359" spans="1:34" x14ac:dyDescent="0.25">
      <c r="A1359">
        <v>15942</v>
      </c>
      <c r="D1359" t="s">
        <v>5456</v>
      </c>
      <c r="E1359" t="s">
        <v>5457</v>
      </c>
      <c r="F1359" t="s">
        <v>41</v>
      </c>
      <c r="G1359" t="s">
        <v>5458</v>
      </c>
      <c r="H1359">
        <v>0</v>
      </c>
      <c r="I1359" s="1">
        <v>1</v>
      </c>
      <c r="J1359" s="1">
        <v>1</v>
      </c>
      <c r="K1359" s="3">
        <v>173.67</v>
      </c>
      <c r="L1359" s="3">
        <f>K1359/1.25</f>
        <v>138.93599999999998</v>
      </c>
      <c r="M1359" s="2">
        <v>107.14</v>
      </c>
      <c r="AA1359" s="4"/>
    </row>
    <row r="1360" spans="1:34" x14ac:dyDescent="0.25">
      <c r="A1360">
        <v>24406</v>
      </c>
      <c r="D1360" t="s">
        <v>5459</v>
      </c>
      <c r="E1360" t="s">
        <v>5460</v>
      </c>
      <c r="F1360" t="s">
        <v>41</v>
      </c>
      <c r="G1360" t="s">
        <v>5461</v>
      </c>
      <c r="H1360">
        <v>1</v>
      </c>
      <c r="I1360" s="1">
        <v>1</v>
      </c>
      <c r="J1360" s="1">
        <v>1</v>
      </c>
      <c r="K1360" s="3">
        <v>45.28</v>
      </c>
      <c r="L1360" s="3">
        <f>K1360/1.25</f>
        <v>36.224000000000004</v>
      </c>
      <c r="M1360" s="2">
        <v>41.14</v>
      </c>
      <c r="AA1360" s="4"/>
    </row>
    <row r="1361" spans="1:34" x14ac:dyDescent="0.25">
      <c r="A1361">
        <v>43882</v>
      </c>
      <c r="D1361" t="s">
        <v>5462</v>
      </c>
      <c r="E1361" t="s">
        <v>5463</v>
      </c>
      <c r="F1361" t="s">
        <v>1056</v>
      </c>
      <c r="G1361" t="s">
        <v>63</v>
      </c>
      <c r="H1361">
        <v>2</v>
      </c>
      <c r="I1361" s="1">
        <v>1</v>
      </c>
      <c r="J1361" s="1">
        <v>1</v>
      </c>
      <c r="K1361" s="3">
        <v>51.74</v>
      </c>
      <c r="L1361" s="3">
        <f>K1361/1.25</f>
        <v>41.392000000000003</v>
      </c>
      <c r="M1361" s="2">
        <v>48.95</v>
      </c>
      <c r="AA1361" s="4"/>
    </row>
    <row r="1362" spans="1:34" x14ac:dyDescent="0.25">
      <c r="A1362">
        <v>91151</v>
      </c>
      <c r="C1362" t="s">
        <v>5466</v>
      </c>
      <c r="D1362" t="s">
        <v>5464</v>
      </c>
      <c r="E1362" t="s">
        <v>5465</v>
      </c>
      <c r="F1362" t="s">
        <v>2685</v>
      </c>
      <c r="G1362" t="s">
        <v>129</v>
      </c>
      <c r="H1362">
        <v>75</v>
      </c>
      <c r="I1362" s="1">
        <v>15</v>
      </c>
      <c r="J1362" s="1">
        <v>18</v>
      </c>
      <c r="K1362" s="3">
        <v>79.56</v>
      </c>
      <c r="L1362" s="3">
        <f>K1362/1.25</f>
        <v>63.648000000000003</v>
      </c>
      <c r="M1362" s="2">
        <v>67.73</v>
      </c>
      <c r="R1362" s="2">
        <v>71.040000000000006</v>
      </c>
      <c r="S1362" s="4">
        <v>46172</v>
      </c>
      <c r="Z1362" s="2">
        <v>66.41</v>
      </c>
      <c r="AA1362" s="4" t="s">
        <v>164</v>
      </c>
      <c r="AC1362" s="2">
        <v>68.88</v>
      </c>
      <c r="AD1362" s="4">
        <v>46172</v>
      </c>
      <c r="AF1362" s="2">
        <v>60.9</v>
      </c>
      <c r="AH1362" s="2">
        <v>54.52</v>
      </c>
    </row>
    <row r="1363" spans="1:34" x14ac:dyDescent="0.25">
      <c r="A1363">
        <v>26615</v>
      </c>
      <c r="C1363" t="s">
        <v>5469</v>
      </c>
      <c r="D1363" t="s">
        <v>5467</v>
      </c>
      <c r="E1363" t="s">
        <v>5468</v>
      </c>
      <c r="F1363" t="s">
        <v>1971</v>
      </c>
      <c r="G1363" t="s">
        <v>129</v>
      </c>
      <c r="H1363">
        <v>5</v>
      </c>
      <c r="I1363" s="1">
        <v>9</v>
      </c>
      <c r="J1363" s="1">
        <v>6</v>
      </c>
      <c r="K1363" s="3">
        <v>105.43</v>
      </c>
      <c r="L1363" s="3">
        <f>K1363/1.25</f>
        <v>84.344000000000008</v>
      </c>
      <c r="M1363" s="2">
        <v>104.62</v>
      </c>
      <c r="R1363" s="2">
        <v>103.94</v>
      </c>
      <c r="S1363" s="4">
        <v>45807</v>
      </c>
      <c r="Z1363" s="2">
        <v>102.58</v>
      </c>
      <c r="AA1363" s="4"/>
      <c r="AF1363" s="2">
        <v>94.06</v>
      </c>
    </row>
    <row r="1364" spans="1:34" x14ac:dyDescent="0.25">
      <c r="B1364">
        <v>114001</v>
      </c>
      <c r="C1364" t="s">
        <v>5476</v>
      </c>
      <c r="D1364" t="s">
        <v>5474</v>
      </c>
      <c r="E1364" t="s">
        <v>5475</v>
      </c>
      <c r="G1364" t="s">
        <v>549</v>
      </c>
      <c r="H1364">
        <v>12</v>
      </c>
      <c r="I1364" s="1">
        <v>4</v>
      </c>
      <c r="J1364" s="1">
        <v>3</v>
      </c>
      <c r="K1364" s="3">
        <v>107.05</v>
      </c>
      <c r="L1364" s="3">
        <f>K1364/1.25</f>
        <v>85.64</v>
      </c>
      <c r="O1364" s="2">
        <v>84.159000000000006</v>
      </c>
      <c r="P1364" s="4" t="s">
        <v>374</v>
      </c>
      <c r="R1364" s="2">
        <v>85.6</v>
      </c>
      <c r="S1364" s="4">
        <v>45869</v>
      </c>
      <c r="Z1364" s="2">
        <v>92.88</v>
      </c>
      <c r="AA1364" s="4" t="s">
        <v>42</v>
      </c>
      <c r="AF1364" s="2">
        <v>87.31</v>
      </c>
    </row>
    <row r="1365" spans="1:34" x14ac:dyDescent="0.25">
      <c r="A1365">
        <v>18569</v>
      </c>
      <c r="C1365" t="s">
        <v>5479</v>
      </c>
      <c r="D1365" t="s">
        <v>5477</v>
      </c>
      <c r="E1365" t="s">
        <v>5478</v>
      </c>
      <c r="F1365" t="s">
        <v>1971</v>
      </c>
      <c r="G1365" t="s">
        <v>91</v>
      </c>
      <c r="H1365">
        <v>5</v>
      </c>
      <c r="I1365" s="1">
        <v>4</v>
      </c>
      <c r="J1365" s="1">
        <v>11</v>
      </c>
      <c r="K1365" s="3">
        <v>224.76</v>
      </c>
      <c r="L1365" s="3">
        <f>K1365/1.25</f>
        <v>179.80799999999999</v>
      </c>
      <c r="M1365" s="2">
        <v>166.31</v>
      </c>
      <c r="Z1365" s="2">
        <v>164.13</v>
      </c>
      <c r="AA1365" s="4" t="s">
        <v>204</v>
      </c>
      <c r="AF1365" s="2">
        <v>163.59</v>
      </c>
      <c r="AH1365" s="2">
        <v>157.18</v>
      </c>
    </row>
    <row r="1366" spans="1:34" x14ac:dyDescent="0.25">
      <c r="A1366">
        <v>90592</v>
      </c>
      <c r="C1366" t="s">
        <v>5482</v>
      </c>
      <c r="D1366" t="s">
        <v>5480</v>
      </c>
      <c r="E1366" t="s">
        <v>5481</v>
      </c>
      <c r="F1366" t="s">
        <v>1971</v>
      </c>
      <c r="G1366" t="s">
        <v>561</v>
      </c>
      <c r="H1366">
        <v>9</v>
      </c>
      <c r="I1366" s="1">
        <v>4</v>
      </c>
      <c r="J1366" s="1">
        <v>10</v>
      </c>
      <c r="K1366" s="3">
        <v>303.67</v>
      </c>
      <c r="L1366" s="3">
        <f>K1366/1.25</f>
        <v>242.93600000000001</v>
      </c>
      <c r="M1366" s="2">
        <v>224.7</v>
      </c>
      <c r="Z1366" s="2">
        <v>221.74</v>
      </c>
      <c r="AA1366" s="4" t="s">
        <v>204</v>
      </c>
      <c r="AH1366" s="2">
        <v>211.77</v>
      </c>
    </row>
    <row r="1367" spans="1:34" x14ac:dyDescent="0.25">
      <c r="A1367">
        <v>26392</v>
      </c>
      <c r="D1367" t="s">
        <v>5483</v>
      </c>
      <c r="E1367" t="s">
        <v>5484</v>
      </c>
      <c r="F1367" t="s">
        <v>41</v>
      </c>
      <c r="G1367" t="s">
        <v>3108</v>
      </c>
      <c r="H1367">
        <v>4</v>
      </c>
      <c r="I1367" s="1">
        <v>4</v>
      </c>
      <c r="J1367" s="1">
        <v>0</v>
      </c>
      <c r="K1367" s="3">
        <v>646.79999999999995</v>
      </c>
      <c r="L1367" s="3">
        <f>K1367/1.25</f>
        <v>517.43999999999994</v>
      </c>
      <c r="M1367" s="2">
        <v>539</v>
      </c>
      <c r="N1367" s="29">
        <v>3</v>
      </c>
      <c r="AA1367" s="4"/>
    </row>
    <row r="1368" spans="1:34" x14ac:dyDescent="0.25">
      <c r="A1368">
        <v>28574</v>
      </c>
      <c r="D1368" t="s">
        <v>5485</v>
      </c>
      <c r="E1368" t="s">
        <v>5486</v>
      </c>
      <c r="F1368" t="s">
        <v>41</v>
      </c>
      <c r="G1368" t="s">
        <v>3111</v>
      </c>
      <c r="H1368">
        <v>1</v>
      </c>
      <c r="I1368" s="1">
        <v>10</v>
      </c>
      <c r="J1368" s="1">
        <v>9</v>
      </c>
      <c r="K1368" s="3">
        <v>349.27</v>
      </c>
      <c r="L1368" s="3">
        <f>K1368/1.25</f>
        <v>279.416</v>
      </c>
      <c r="M1368" s="2">
        <v>288.75</v>
      </c>
      <c r="R1368" s="2">
        <v>276.3</v>
      </c>
      <c r="S1368" s="4">
        <v>45344</v>
      </c>
      <c r="AA1368" s="4"/>
      <c r="AH1368" s="2">
        <v>342.2</v>
      </c>
    </row>
    <row r="1369" spans="1:34" x14ac:dyDescent="0.25">
      <c r="A1369">
        <v>20026</v>
      </c>
      <c r="C1369" t="s">
        <v>5489</v>
      </c>
      <c r="D1369" t="s">
        <v>5487</v>
      </c>
      <c r="E1369" t="s">
        <v>5488</v>
      </c>
      <c r="F1369" t="s">
        <v>3651</v>
      </c>
      <c r="G1369" t="s">
        <v>201</v>
      </c>
      <c r="H1369">
        <v>6</v>
      </c>
      <c r="I1369" s="1">
        <v>1</v>
      </c>
      <c r="J1369" s="1">
        <v>2</v>
      </c>
      <c r="K1369" s="3">
        <v>361.88</v>
      </c>
      <c r="L1369" s="3">
        <f>K1369/1.25</f>
        <v>289.50400000000002</v>
      </c>
      <c r="M1369" s="2">
        <v>342.99</v>
      </c>
      <c r="Z1369" s="2">
        <v>336.26</v>
      </c>
      <c r="AA1369" s="4" t="s">
        <v>180</v>
      </c>
    </row>
    <row r="1370" spans="1:34" x14ac:dyDescent="0.25">
      <c r="A1370">
        <v>20368</v>
      </c>
      <c r="C1370" t="s">
        <v>5492</v>
      </c>
      <c r="D1370" t="s">
        <v>5490</v>
      </c>
      <c r="E1370" t="s">
        <v>5491</v>
      </c>
      <c r="F1370" t="s">
        <v>3651</v>
      </c>
      <c r="G1370" t="s">
        <v>201</v>
      </c>
      <c r="H1370">
        <v>2</v>
      </c>
      <c r="I1370" s="1">
        <v>2</v>
      </c>
      <c r="J1370" s="1">
        <v>3</v>
      </c>
      <c r="K1370" s="3">
        <v>294.62</v>
      </c>
      <c r="L1370" s="3">
        <f>K1370/1.25</f>
        <v>235.696</v>
      </c>
      <c r="M1370" s="2">
        <v>126.38</v>
      </c>
      <c r="Z1370" s="2">
        <v>247.79</v>
      </c>
      <c r="AA1370" s="4" t="s">
        <v>362</v>
      </c>
    </row>
    <row r="1371" spans="1:34" x14ac:dyDescent="0.25">
      <c r="A1371">
        <v>20025</v>
      </c>
      <c r="B1371">
        <v>115759</v>
      </c>
      <c r="C1371" t="s">
        <v>5495</v>
      </c>
      <c r="D1371" t="s">
        <v>5493</v>
      </c>
      <c r="E1371" t="s">
        <v>5494</v>
      </c>
      <c r="F1371" t="s">
        <v>3651</v>
      </c>
      <c r="G1371" t="s">
        <v>201</v>
      </c>
      <c r="H1371">
        <v>2</v>
      </c>
      <c r="I1371" s="1">
        <v>3</v>
      </c>
      <c r="J1371" s="1">
        <v>0</v>
      </c>
      <c r="K1371" s="3">
        <v>338.92</v>
      </c>
      <c r="L1371" s="3">
        <f>K1371/1.25</f>
        <v>271.13600000000002</v>
      </c>
      <c r="M1371" s="2">
        <v>325.08</v>
      </c>
      <c r="O1371" s="2">
        <v>320.86</v>
      </c>
      <c r="P1371" s="4" t="s">
        <v>361</v>
      </c>
      <c r="Q1371" s="29">
        <v>2</v>
      </c>
      <c r="Z1371" s="2">
        <v>318.7</v>
      </c>
      <c r="AA1371" s="4" t="s">
        <v>362</v>
      </c>
    </row>
    <row r="1372" spans="1:34" x14ac:dyDescent="0.25">
      <c r="A1372">
        <v>14857</v>
      </c>
      <c r="C1372" t="s">
        <v>5498</v>
      </c>
      <c r="D1372" t="s">
        <v>5496</v>
      </c>
      <c r="E1372" t="s">
        <v>5497</v>
      </c>
      <c r="F1372" t="s">
        <v>41</v>
      </c>
      <c r="G1372" t="s">
        <v>4587</v>
      </c>
      <c r="H1372">
        <v>43</v>
      </c>
      <c r="I1372" s="1">
        <v>8</v>
      </c>
      <c r="J1372" s="1">
        <v>4</v>
      </c>
      <c r="K1372" s="3">
        <v>51.74</v>
      </c>
      <c r="L1372" s="3">
        <f>K1372/1.25</f>
        <v>41.392000000000003</v>
      </c>
      <c r="M1372" s="2">
        <v>41.19</v>
      </c>
      <c r="Z1372" s="2">
        <v>55.99</v>
      </c>
      <c r="AA1372" s="4" t="s">
        <v>42</v>
      </c>
      <c r="AF1372" s="2">
        <v>42.16</v>
      </c>
      <c r="AH1372" s="2">
        <v>37.79</v>
      </c>
    </row>
    <row r="1373" spans="1:34" x14ac:dyDescent="0.25">
      <c r="A1373">
        <v>14886</v>
      </c>
      <c r="C1373" t="s">
        <v>5500</v>
      </c>
      <c r="D1373" t="s">
        <v>5499</v>
      </c>
      <c r="E1373" t="s">
        <v>5497</v>
      </c>
      <c r="F1373" t="s">
        <v>41</v>
      </c>
      <c r="G1373" t="s">
        <v>4587</v>
      </c>
      <c r="H1373">
        <v>26</v>
      </c>
      <c r="I1373" s="1">
        <v>12</v>
      </c>
      <c r="J1373" s="1">
        <v>9</v>
      </c>
      <c r="K1373" s="3">
        <v>49.16</v>
      </c>
      <c r="L1373" s="3">
        <f>K1373/1.25</f>
        <v>39.327999999999996</v>
      </c>
      <c r="M1373" s="2">
        <v>41.19</v>
      </c>
      <c r="Z1373" s="2">
        <v>48</v>
      </c>
      <c r="AA1373" s="4" t="s">
        <v>42</v>
      </c>
      <c r="AF1373" s="2">
        <v>42.48</v>
      </c>
      <c r="AH1373" s="2">
        <v>37.79</v>
      </c>
    </row>
    <row r="1374" spans="1:34" x14ac:dyDescent="0.25">
      <c r="A1374">
        <v>14542</v>
      </c>
      <c r="D1374" t="s">
        <v>5501</v>
      </c>
      <c r="E1374" t="s">
        <v>5502</v>
      </c>
      <c r="F1374" t="s">
        <v>41</v>
      </c>
      <c r="G1374" t="s">
        <v>1982</v>
      </c>
      <c r="H1374">
        <v>17</v>
      </c>
      <c r="I1374" s="1">
        <v>2</v>
      </c>
      <c r="J1374" s="1">
        <v>8</v>
      </c>
      <c r="K1374" s="3">
        <v>57.57</v>
      </c>
      <c r="L1374" s="3">
        <f>K1374/1.25</f>
        <v>46.055999999999997</v>
      </c>
      <c r="M1374" s="2">
        <v>39.43</v>
      </c>
      <c r="AA1374" s="4"/>
      <c r="AH1374" s="2">
        <v>44.86</v>
      </c>
    </row>
    <row r="1375" spans="1:34" x14ac:dyDescent="0.25">
      <c r="A1375">
        <v>14874</v>
      </c>
      <c r="C1375" t="s">
        <v>5505</v>
      </c>
      <c r="D1375" t="s">
        <v>5503</v>
      </c>
      <c r="E1375" t="s">
        <v>5504</v>
      </c>
      <c r="F1375" t="s">
        <v>41</v>
      </c>
      <c r="G1375" t="s">
        <v>44</v>
      </c>
      <c r="H1375">
        <v>5</v>
      </c>
      <c r="I1375" s="1">
        <v>3</v>
      </c>
      <c r="J1375" s="1">
        <v>7</v>
      </c>
      <c r="K1375" s="3">
        <v>43.98</v>
      </c>
      <c r="L1375" s="3">
        <f>K1375/1.25</f>
        <v>35.183999999999997</v>
      </c>
      <c r="M1375" s="2">
        <v>30.18</v>
      </c>
      <c r="Z1375" s="2">
        <v>44.03</v>
      </c>
      <c r="AA1375" s="4" t="s">
        <v>42</v>
      </c>
      <c r="AF1375" s="2">
        <v>38.380000000000003</v>
      </c>
      <c r="AH1375" s="2">
        <v>34.409999999999997</v>
      </c>
    </row>
    <row r="1376" spans="1:34" x14ac:dyDescent="0.25">
      <c r="A1376">
        <v>23393</v>
      </c>
      <c r="D1376" t="s">
        <v>5506</v>
      </c>
      <c r="E1376" t="s">
        <v>5507</v>
      </c>
      <c r="F1376" t="s">
        <v>41</v>
      </c>
      <c r="G1376" t="s">
        <v>5508</v>
      </c>
      <c r="H1376">
        <v>5</v>
      </c>
      <c r="I1376" s="1">
        <v>5</v>
      </c>
      <c r="J1376" s="1">
        <v>24</v>
      </c>
      <c r="K1376" s="3">
        <v>29.11</v>
      </c>
      <c r="L1376" s="3">
        <f>K1376/1.25</f>
        <v>23.288</v>
      </c>
      <c r="M1376" s="2">
        <v>21.58</v>
      </c>
      <c r="AA1376" s="4"/>
    </row>
    <row r="1377" spans="1:36" x14ac:dyDescent="0.25">
      <c r="A1377">
        <v>26466</v>
      </c>
      <c r="D1377" t="s">
        <v>5509</v>
      </c>
      <c r="E1377" t="s">
        <v>5510</v>
      </c>
      <c r="F1377" t="s">
        <v>41</v>
      </c>
      <c r="G1377" t="s">
        <v>5511</v>
      </c>
      <c r="H1377">
        <v>11</v>
      </c>
      <c r="I1377" s="1">
        <v>1</v>
      </c>
      <c r="J1377" s="1">
        <v>6</v>
      </c>
      <c r="K1377" s="3">
        <v>70.5</v>
      </c>
      <c r="L1377" s="3">
        <f>K1377/1.25</f>
        <v>56.4</v>
      </c>
      <c r="M1377" s="2">
        <v>56.98</v>
      </c>
      <c r="AA1377" s="4"/>
      <c r="AH1377" s="2">
        <v>68.709999999999994</v>
      </c>
    </row>
    <row r="1378" spans="1:36" x14ac:dyDescent="0.25">
      <c r="A1378">
        <v>26468</v>
      </c>
      <c r="D1378" t="s">
        <v>5512</v>
      </c>
      <c r="E1378" t="s">
        <v>5513</v>
      </c>
      <c r="F1378" t="s">
        <v>41</v>
      </c>
      <c r="G1378" t="s">
        <v>5511</v>
      </c>
      <c r="H1378">
        <v>7</v>
      </c>
      <c r="I1378" s="1">
        <v>5</v>
      </c>
      <c r="J1378" s="1">
        <v>5</v>
      </c>
      <c r="K1378" s="3">
        <v>52.71</v>
      </c>
      <c r="L1378" s="3">
        <f>K1378/1.25</f>
        <v>42.167999999999999</v>
      </c>
      <c r="M1378" s="2">
        <v>42.35</v>
      </c>
      <c r="AA1378" s="4"/>
      <c r="AH1378" s="2">
        <v>50.82</v>
      </c>
    </row>
    <row r="1379" spans="1:36" x14ac:dyDescent="0.25">
      <c r="A1379">
        <v>26471</v>
      </c>
      <c r="D1379" t="s">
        <v>5514</v>
      </c>
      <c r="E1379" t="s">
        <v>5515</v>
      </c>
      <c r="F1379" t="s">
        <v>41</v>
      </c>
      <c r="G1379" t="s">
        <v>5511</v>
      </c>
      <c r="H1379">
        <v>10</v>
      </c>
      <c r="I1379" s="1">
        <v>4</v>
      </c>
      <c r="J1379" s="1">
        <v>0</v>
      </c>
      <c r="K1379" s="3">
        <v>36.22</v>
      </c>
      <c r="L1379" s="3">
        <f>K1379/1.25</f>
        <v>28.975999999999999</v>
      </c>
      <c r="M1379" s="2">
        <v>31.57</v>
      </c>
      <c r="N1379" s="29">
        <v>24</v>
      </c>
      <c r="AA1379" s="4"/>
      <c r="AH1379" s="2">
        <v>37.65</v>
      </c>
    </row>
    <row r="1380" spans="1:36" x14ac:dyDescent="0.25">
      <c r="A1380">
        <v>15927</v>
      </c>
      <c r="B1380">
        <v>118498</v>
      </c>
      <c r="D1380" t="s">
        <v>5516</v>
      </c>
      <c r="E1380" t="s">
        <v>5517</v>
      </c>
      <c r="F1380" t="s">
        <v>41</v>
      </c>
      <c r="G1380" t="s">
        <v>4554</v>
      </c>
      <c r="H1380">
        <v>9</v>
      </c>
      <c r="I1380" s="1">
        <v>9</v>
      </c>
      <c r="J1380" s="1">
        <v>4</v>
      </c>
      <c r="K1380" s="3">
        <v>72.77</v>
      </c>
      <c r="L1380" s="3">
        <f>K1380/1.25</f>
        <v>58.215999999999994</v>
      </c>
      <c r="M1380" s="2">
        <v>55.45</v>
      </c>
      <c r="O1380" s="2">
        <v>59.47</v>
      </c>
      <c r="P1380" s="4" t="s">
        <v>1051</v>
      </c>
      <c r="AA1380" s="4"/>
    </row>
    <row r="1381" spans="1:36" x14ac:dyDescent="0.25">
      <c r="A1381">
        <v>25705</v>
      </c>
      <c r="D1381" t="s">
        <v>5518</v>
      </c>
      <c r="E1381" t="s">
        <v>5519</v>
      </c>
      <c r="F1381" t="s">
        <v>41</v>
      </c>
      <c r="G1381" t="s">
        <v>4568</v>
      </c>
      <c r="H1381">
        <v>3</v>
      </c>
      <c r="I1381" s="1">
        <v>1</v>
      </c>
      <c r="J1381" s="1">
        <v>8</v>
      </c>
      <c r="K1381" s="3">
        <v>42.04</v>
      </c>
      <c r="L1381" s="3">
        <f>K1381/1.25</f>
        <v>33.631999999999998</v>
      </c>
      <c r="M1381" s="2">
        <v>31.75</v>
      </c>
      <c r="AA1381" s="4"/>
    </row>
    <row r="1382" spans="1:36" x14ac:dyDescent="0.25">
      <c r="A1382">
        <v>17275</v>
      </c>
      <c r="D1382" t="s">
        <v>5520</v>
      </c>
      <c r="E1382" t="s">
        <v>5521</v>
      </c>
      <c r="F1382" t="s">
        <v>41</v>
      </c>
      <c r="G1382" t="s">
        <v>4568</v>
      </c>
      <c r="H1382">
        <v>75</v>
      </c>
      <c r="I1382" s="1">
        <v>21</v>
      </c>
      <c r="J1382" s="1">
        <v>24</v>
      </c>
      <c r="K1382" s="3">
        <v>36.54</v>
      </c>
      <c r="L1382" s="3">
        <f>K1382/1.25</f>
        <v>29.231999999999999</v>
      </c>
      <c r="M1382" s="2">
        <v>31.75</v>
      </c>
      <c r="AA1382" s="4"/>
    </row>
    <row r="1383" spans="1:36" x14ac:dyDescent="0.25">
      <c r="A1383">
        <v>23202</v>
      </c>
      <c r="D1383" t="s">
        <v>5522</v>
      </c>
      <c r="E1383" t="s">
        <v>5523</v>
      </c>
      <c r="F1383" t="s">
        <v>41</v>
      </c>
      <c r="G1383" t="s">
        <v>1580</v>
      </c>
      <c r="H1383">
        <v>5</v>
      </c>
      <c r="I1383" s="1">
        <v>2</v>
      </c>
      <c r="J1383" s="1">
        <v>12</v>
      </c>
      <c r="K1383" s="3">
        <v>22.64</v>
      </c>
      <c r="L1383" s="3">
        <f>K1383/1.25</f>
        <v>18.112000000000002</v>
      </c>
      <c r="M1383" s="2">
        <v>21.56</v>
      </c>
      <c r="AA1383" s="4"/>
      <c r="AH1383" s="2">
        <v>18.43</v>
      </c>
    </row>
    <row r="1384" spans="1:36" x14ac:dyDescent="0.25">
      <c r="A1384">
        <v>17731</v>
      </c>
      <c r="D1384" t="s">
        <v>5524</v>
      </c>
      <c r="E1384" t="s">
        <v>5525</v>
      </c>
      <c r="F1384" t="s">
        <v>41</v>
      </c>
      <c r="G1384" t="s">
        <v>1580</v>
      </c>
      <c r="H1384">
        <v>26</v>
      </c>
      <c r="I1384" s="1">
        <v>5</v>
      </c>
      <c r="J1384" s="1">
        <v>14</v>
      </c>
      <c r="K1384" s="3">
        <v>46.89</v>
      </c>
      <c r="L1384" s="3">
        <f>K1384/1.25</f>
        <v>37.512</v>
      </c>
      <c r="M1384" s="2">
        <v>43.89</v>
      </c>
      <c r="AA1384" s="4"/>
      <c r="AH1384" s="2">
        <v>34.409999999999997</v>
      </c>
    </row>
    <row r="1385" spans="1:36" x14ac:dyDescent="0.25">
      <c r="A1385">
        <v>23203</v>
      </c>
      <c r="D1385" t="s">
        <v>5526</v>
      </c>
      <c r="E1385" t="s">
        <v>5527</v>
      </c>
      <c r="F1385" t="s">
        <v>41</v>
      </c>
      <c r="G1385" t="s">
        <v>1580</v>
      </c>
      <c r="H1385">
        <v>4</v>
      </c>
      <c r="I1385" s="1">
        <v>2</v>
      </c>
      <c r="J1385" s="1">
        <v>0</v>
      </c>
      <c r="K1385" s="3">
        <v>23.28</v>
      </c>
      <c r="L1385" s="3">
        <f>K1385/1.25</f>
        <v>18.624000000000002</v>
      </c>
      <c r="M1385" s="2">
        <v>21.56</v>
      </c>
      <c r="S1385" s="5"/>
      <c r="AA1385" s="4"/>
      <c r="AH1385" s="2">
        <v>18.43</v>
      </c>
      <c r="AJ1385">
        <v>6</v>
      </c>
    </row>
    <row r="1386" spans="1:36" x14ac:dyDescent="0.25">
      <c r="A1386">
        <v>5780</v>
      </c>
      <c r="B1386">
        <v>107675</v>
      </c>
      <c r="C1386" t="s">
        <v>5533</v>
      </c>
      <c r="D1386" t="s">
        <v>5530</v>
      </c>
      <c r="E1386" t="s">
        <v>5531</v>
      </c>
      <c r="F1386" t="s">
        <v>5532</v>
      </c>
      <c r="G1386" t="s">
        <v>83</v>
      </c>
      <c r="H1386">
        <v>1</v>
      </c>
      <c r="I1386" s="1">
        <v>2</v>
      </c>
      <c r="J1386" s="1">
        <v>1</v>
      </c>
      <c r="K1386" s="3">
        <v>323.39999999999998</v>
      </c>
      <c r="L1386" s="3">
        <f>K1386/1.25</f>
        <v>258.71999999999997</v>
      </c>
      <c r="M1386" s="2">
        <v>240.63</v>
      </c>
      <c r="N1386" s="29">
        <v>1</v>
      </c>
      <c r="O1386" s="2">
        <v>251.65</v>
      </c>
      <c r="P1386" s="4" t="s">
        <v>120</v>
      </c>
      <c r="Z1386" s="2">
        <v>249.96</v>
      </c>
      <c r="AA1386" s="4" t="s">
        <v>1274</v>
      </c>
      <c r="AF1386" s="2">
        <v>229.21</v>
      </c>
      <c r="AH1386" s="2">
        <v>244.71</v>
      </c>
    </row>
    <row r="1387" spans="1:36" x14ac:dyDescent="0.25">
      <c r="A1387">
        <v>10149</v>
      </c>
      <c r="B1387">
        <v>108355</v>
      </c>
      <c r="D1387" t="s">
        <v>5534</v>
      </c>
      <c r="E1387" t="s">
        <v>5535</v>
      </c>
      <c r="F1387" t="s">
        <v>5536</v>
      </c>
      <c r="G1387" t="s">
        <v>83</v>
      </c>
      <c r="H1387">
        <v>45</v>
      </c>
      <c r="I1387" s="1">
        <v>25</v>
      </c>
      <c r="J1387" s="1">
        <v>15</v>
      </c>
      <c r="K1387" s="3">
        <v>114.48</v>
      </c>
      <c r="L1387" s="3">
        <f>K1387/1.25</f>
        <v>91.584000000000003</v>
      </c>
      <c r="M1387" s="2">
        <v>95.22</v>
      </c>
      <c r="O1387" s="2">
        <v>99.864000000000004</v>
      </c>
      <c r="P1387" s="4" t="s">
        <v>71</v>
      </c>
      <c r="AA1387" s="4"/>
      <c r="AF1387" s="2">
        <v>91.19</v>
      </c>
      <c r="AH1387" s="2">
        <v>83.76</v>
      </c>
    </row>
    <row r="1388" spans="1:36" x14ac:dyDescent="0.25">
      <c r="A1388">
        <v>2760</v>
      </c>
      <c r="B1388">
        <v>100971</v>
      </c>
      <c r="D1388" t="s">
        <v>5537</v>
      </c>
      <c r="E1388" t="s">
        <v>5538</v>
      </c>
      <c r="F1388" t="s">
        <v>5536</v>
      </c>
      <c r="G1388" t="s">
        <v>83</v>
      </c>
      <c r="H1388">
        <v>3</v>
      </c>
      <c r="I1388" s="1">
        <v>2</v>
      </c>
      <c r="J1388" s="1">
        <v>5</v>
      </c>
      <c r="K1388" s="3">
        <v>295.58999999999997</v>
      </c>
      <c r="L1388" s="3">
        <f>K1388/1.25</f>
        <v>236.47199999999998</v>
      </c>
      <c r="M1388" s="2">
        <v>228.27</v>
      </c>
      <c r="O1388" s="2">
        <v>226.79</v>
      </c>
      <c r="P1388" s="4" t="s">
        <v>1084</v>
      </c>
      <c r="AA1388" s="4"/>
      <c r="AF1388" s="2">
        <v>196.74</v>
      </c>
    </row>
    <row r="1389" spans="1:36" x14ac:dyDescent="0.25">
      <c r="A1389">
        <v>23365</v>
      </c>
      <c r="B1389">
        <v>118385</v>
      </c>
      <c r="C1389" t="s">
        <v>5541</v>
      </c>
      <c r="D1389" t="s">
        <v>5539</v>
      </c>
      <c r="E1389" t="s">
        <v>5540</v>
      </c>
      <c r="F1389" t="s">
        <v>5536</v>
      </c>
      <c r="G1389" t="s">
        <v>5219</v>
      </c>
      <c r="H1389">
        <v>9</v>
      </c>
      <c r="I1389" s="1">
        <v>1</v>
      </c>
      <c r="J1389" s="1">
        <v>7</v>
      </c>
      <c r="K1389" s="3">
        <v>87.32</v>
      </c>
      <c r="L1389" s="3">
        <f>K1389/1.25</f>
        <v>69.855999999999995</v>
      </c>
      <c r="M1389" s="2">
        <v>73.19</v>
      </c>
      <c r="O1389" s="2">
        <v>66.874799999999993</v>
      </c>
      <c r="P1389" s="4" t="s">
        <v>71</v>
      </c>
      <c r="Z1389" s="2">
        <v>72.2</v>
      </c>
      <c r="AA1389" s="4" t="s">
        <v>76</v>
      </c>
    </row>
    <row r="1390" spans="1:36" x14ac:dyDescent="0.25">
      <c r="A1390">
        <v>23364</v>
      </c>
      <c r="D1390" t="s">
        <v>5542</v>
      </c>
      <c r="E1390" t="s">
        <v>5543</v>
      </c>
      <c r="F1390" t="s">
        <v>5536</v>
      </c>
      <c r="G1390" t="s">
        <v>2500</v>
      </c>
      <c r="H1390">
        <v>21</v>
      </c>
      <c r="I1390" s="1">
        <v>3</v>
      </c>
      <c r="J1390" s="1">
        <v>11</v>
      </c>
      <c r="K1390" s="3">
        <v>93.14</v>
      </c>
      <c r="L1390" s="3">
        <f>K1390/1.25</f>
        <v>74.512</v>
      </c>
      <c r="M1390" s="2">
        <v>81.86</v>
      </c>
      <c r="AA1390" s="4"/>
    </row>
    <row r="1391" spans="1:36" x14ac:dyDescent="0.25">
      <c r="A1391">
        <v>9640</v>
      </c>
      <c r="B1391">
        <v>110165</v>
      </c>
      <c r="C1391" t="s">
        <v>5548</v>
      </c>
      <c r="D1391" t="s">
        <v>5546</v>
      </c>
      <c r="E1391" t="s">
        <v>5547</v>
      </c>
      <c r="F1391" t="s">
        <v>2490</v>
      </c>
      <c r="G1391" t="s">
        <v>549</v>
      </c>
      <c r="H1391">
        <v>3</v>
      </c>
      <c r="I1391" s="1">
        <v>1</v>
      </c>
      <c r="J1391" s="1">
        <v>5</v>
      </c>
      <c r="K1391" s="3">
        <v>223.47</v>
      </c>
      <c r="L1391" s="3">
        <f>K1391/1.25</f>
        <v>178.77600000000001</v>
      </c>
      <c r="M1391" s="2">
        <v>171.71</v>
      </c>
      <c r="O1391" s="2">
        <v>169.47900000000001</v>
      </c>
      <c r="P1391" s="4" t="s">
        <v>146</v>
      </c>
      <c r="R1391" s="2">
        <v>181.1</v>
      </c>
      <c r="S1391" s="4">
        <v>45443</v>
      </c>
      <c r="Z1391" s="2">
        <v>187.05</v>
      </c>
      <c r="AA1391" s="4" t="s">
        <v>405</v>
      </c>
      <c r="AF1391" s="2">
        <v>171.53</v>
      </c>
      <c r="AH1391" s="2">
        <v>178.54</v>
      </c>
    </row>
    <row r="1392" spans="1:36" x14ac:dyDescent="0.25">
      <c r="A1392">
        <v>15607</v>
      </c>
      <c r="B1392">
        <v>114960</v>
      </c>
      <c r="C1392" t="s">
        <v>5551</v>
      </c>
      <c r="D1392" t="s">
        <v>5549</v>
      </c>
      <c r="E1392" t="s">
        <v>5550</v>
      </c>
      <c r="F1392" t="s">
        <v>4719</v>
      </c>
      <c r="G1392" t="s">
        <v>416</v>
      </c>
      <c r="H1392">
        <v>2</v>
      </c>
      <c r="I1392" s="1">
        <v>1</v>
      </c>
      <c r="J1392" s="1">
        <v>2</v>
      </c>
      <c r="K1392" s="3">
        <v>237.7</v>
      </c>
      <c r="L1392" s="3">
        <f>K1392/1.25</f>
        <v>190.16</v>
      </c>
      <c r="M1392" s="2">
        <v>251.83</v>
      </c>
      <c r="O1392" s="2">
        <v>251.83</v>
      </c>
      <c r="P1392" s="4" t="s">
        <v>1503</v>
      </c>
      <c r="X1392" s="2">
        <v>224.74459999999999</v>
      </c>
      <c r="Z1392" s="2">
        <v>250.14</v>
      </c>
      <c r="AA1392" s="4" t="s">
        <v>192</v>
      </c>
      <c r="AH1392" s="2">
        <v>228.4</v>
      </c>
    </row>
    <row r="1393" spans="1:36" x14ac:dyDescent="0.25">
      <c r="A1393">
        <v>23361</v>
      </c>
      <c r="B1393">
        <v>118366</v>
      </c>
      <c r="D1393" t="s">
        <v>5560</v>
      </c>
      <c r="E1393" t="s">
        <v>5561</v>
      </c>
      <c r="F1393" t="s">
        <v>3059</v>
      </c>
      <c r="G1393" t="s">
        <v>5219</v>
      </c>
      <c r="H1393">
        <v>1</v>
      </c>
      <c r="I1393" s="1">
        <v>3</v>
      </c>
      <c r="J1393" s="1">
        <v>2</v>
      </c>
      <c r="K1393" s="3">
        <v>219.27</v>
      </c>
      <c r="L1393" s="3">
        <f>K1393/1.25</f>
        <v>175.416</v>
      </c>
      <c r="M1393" s="2">
        <v>236.94</v>
      </c>
      <c r="O1393" s="2">
        <v>164.71699999999998</v>
      </c>
      <c r="P1393" s="4" t="s">
        <v>247</v>
      </c>
      <c r="AA1393" s="4"/>
    </row>
    <row r="1394" spans="1:36" x14ac:dyDescent="0.25">
      <c r="C1394" t="s">
        <v>5566</v>
      </c>
      <c r="D1394" t="s">
        <v>5564</v>
      </c>
      <c r="E1394" t="s">
        <v>5565</v>
      </c>
      <c r="G1394" t="s">
        <v>1001</v>
      </c>
      <c r="H1394">
        <v>0</v>
      </c>
      <c r="I1394" s="1">
        <v>2</v>
      </c>
      <c r="J1394" s="1">
        <v>3</v>
      </c>
      <c r="K1394" s="3">
        <v>114.81</v>
      </c>
      <c r="L1394" s="3">
        <f>K1394/1.25</f>
        <v>91.847999999999999</v>
      </c>
      <c r="Z1394" s="2">
        <v>54.18</v>
      </c>
      <c r="AA1394" s="4"/>
      <c r="AH1394" s="2">
        <v>50.45</v>
      </c>
    </row>
    <row r="1395" spans="1:36" x14ac:dyDescent="0.25">
      <c r="C1395" t="s">
        <v>5569</v>
      </c>
      <c r="D1395" t="s">
        <v>5567</v>
      </c>
      <c r="E1395" t="s">
        <v>5568</v>
      </c>
      <c r="G1395" t="s">
        <v>242</v>
      </c>
      <c r="H1395">
        <v>13</v>
      </c>
      <c r="I1395" s="1">
        <v>1</v>
      </c>
      <c r="J1395" s="1">
        <v>6</v>
      </c>
      <c r="K1395" s="3">
        <v>88.29</v>
      </c>
      <c r="L1395" s="3">
        <f>K1395/1.25</f>
        <v>70.632000000000005</v>
      </c>
      <c r="Z1395" s="2">
        <v>78.92</v>
      </c>
      <c r="AA1395" s="4"/>
      <c r="AH1395" s="2">
        <v>50.78</v>
      </c>
    </row>
    <row r="1396" spans="1:36" x14ac:dyDescent="0.25">
      <c r="C1396" t="s">
        <v>5572</v>
      </c>
      <c r="D1396" t="s">
        <v>5570</v>
      </c>
      <c r="E1396" t="s">
        <v>5571</v>
      </c>
      <c r="G1396" t="s">
        <v>242</v>
      </c>
      <c r="H1396">
        <v>41</v>
      </c>
      <c r="I1396" s="1">
        <v>9</v>
      </c>
      <c r="J1396" s="1">
        <v>6</v>
      </c>
      <c r="K1396" s="3">
        <v>53.68</v>
      </c>
      <c r="L1396" s="3">
        <f>K1396/1.25</f>
        <v>42.944000000000003</v>
      </c>
      <c r="R1396" s="2">
        <v>43.09</v>
      </c>
      <c r="S1396" s="4">
        <v>45626</v>
      </c>
      <c r="Z1396" s="2">
        <v>68.7</v>
      </c>
      <c r="AA1396" s="4" t="s">
        <v>125</v>
      </c>
      <c r="AF1396" s="2">
        <v>51.28</v>
      </c>
      <c r="AH1396" s="2">
        <v>54.98</v>
      </c>
    </row>
    <row r="1397" spans="1:36" x14ac:dyDescent="0.25">
      <c r="A1397">
        <v>25677</v>
      </c>
      <c r="D1397" t="s">
        <v>5577</v>
      </c>
      <c r="E1397" t="s">
        <v>5578</v>
      </c>
      <c r="F1397" t="s">
        <v>1989</v>
      </c>
      <c r="G1397" t="s">
        <v>5579</v>
      </c>
      <c r="H1397">
        <v>8</v>
      </c>
      <c r="I1397" s="1">
        <v>18</v>
      </c>
      <c r="J1397" s="1">
        <v>0</v>
      </c>
      <c r="K1397" s="3">
        <v>92.17</v>
      </c>
      <c r="L1397" s="3">
        <f>K1397/1.25</f>
        <v>73.736000000000004</v>
      </c>
      <c r="M1397" s="2">
        <v>68.87</v>
      </c>
      <c r="AA1397" s="4"/>
      <c r="AH1397" s="2">
        <v>49.81</v>
      </c>
      <c r="AJ1397">
        <v>20</v>
      </c>
    </row>
    <row r="1398" spans="1:36" x14ac:dyDescent="0.25">
      <c r="A1398">
        <v>26921</v>
      </c>
      <c r="C1398" t="s">
        <v>5584</v>
      </c>
      <c r="D1398" t="s">
        <v>5582</v>
      </c>
      <c r="E1398" t="s">
        <v>5583</v>
      </c>
      <c r="F1398" t="s">
        <v>1989</v>
      </c>
      <c r="G1398" t="s">
        <v>561</v>
      </c>
      <c r="H1398">
        <v>0</v>
      </c>
      <c r="I1398" s="1">
        <v>6</v>
      </c>
      <c r="J1398" s="1">
        <v>3</v>
      </c>
      <c r="K1398" s="3">
        <v>260.33999999999997</v>
      </c>
      <c r="L1398" s="3">
        <f>K1398/1.25</f>
        <v>208.27199999999999</v>
      </c>
      <c r="M1398" s="2">
        <v>225.18</v>
      </c>
      <c r="R1398" s="2">
        <v>208.17</v>
      </c>
      <c r="S1398" s="4">
        <v>45689</v>
      </c>
      <c r="T1398" s="29">
        <v>2</v>
      </c>
      <c r="Z1398" s="2">
        <v>222.21</v>
      </c>
      <c r="AA1398" s="4" t="s">
        <v>76</v>
      </c>
    </row>
    <row r="1399" spans="1:36" x14ac:dyDescent="0.25">
      <c r="A1399">
        <v>23634</v>
      </c>
      <c r="C1399" t="s">
        <v>5593</v>
      </c>
      <c r="D1399" t="s">
        <v>5591</v>
      </c>
      <c r="E1399" t="s">
        <v>5592</v>
      </c>
      <c r="F1399" t="s">
        <v>41</v>
      </c>
      <c r="G1399" t="s">
        <v>4838</v>
      </c>
      <c r="H1399">
        <v>1</v>
      </c>
      <c r="I1399" s="1">
        <v>2</v>
      </c>
      <c r="J1399" s="1">
        <v>2</v>
      </c>
      <c r="K1399" s="3">
        <v>68.88</v>
      </c>
      <c r="L1399" s="3">
        <f>K1399/1.25</f>
        <v>55.103999999999999</v>
      </c>
      <c r="M1399" s="2">
        <v>70.92</v>
      </c>
      <c r="Z1399" s="2">
        <v>78.959999999999994</v>
      </c>
      <c r="AA1399" s="4" t="s">
        <v>405</v>
      </c>
      <c r="AF1399" s="2">
        <v>127.75</v>
      </c>
    </row>
    <row r="1400" spans="1:36" x14ac:dyDescent="0.25">
      <c r="A1400">
        <v>6516</v>
      </c>
      <c r="B1400">
        <v>102359</v>
      </c>
      <c r="C1400" t="s">
        <v>5599</v>
      </c>
      <c r="D1400" t="s">
        <v>5596</v>
      </c>
      <c r="E1400" t="s">
        <v>5597</v>
      </c>
      <c r="F1400" t="s">
        <v>922</v>
      </c>
      <c r="G1400" t="s">
        <v>91</v>
      </c>
      <c r="H1400">
        <v>4</v>
      </c>
      <c r="I1400" s="1">
        <v>4</v>
      </c>
      <c r="J1400" s="1">
        <v>12</v>
      </c>
      <c r="K1400" s="3">
        <v>94.11</v>
      </c>
      <c r="L1400" s="3">
        <f>K1400/1.25</f>
        <v>75.287999999999997</v>
      </c>
      <c r="M1400" s="2">
        <v>103.03</v>
      </c>
      <c r="O1400" s="2">
        <v>93.62</v>
      </c>
      <c r="P1400" s="4" t="s">
        <v>4847</v>
      </c>
      <c r="X1400" s="2">
        <v>73.15079999999999</v>
      </c>
      <c r="Z1400" s="2">
        <v>101.68</v>
      </c>
      <c r="AA1400" s="4" t="s">
        <v>5598</v>
      </c>
      <c r="AH1400" s="2">
        <v>109.8</v>
      </c>
    </row>
    <row r="1401" spans="1:36" x14ac:dyDescent="0.25">
      <c r="A1401">
        <v>4227</v>
      </c>
      <c r="B1401">
        <v>100668</v>
      </c>
      <c r="D1401" t="s">
        <v>5600</v>
      </c>
      <c r="E1401" t="s">
        <v>5602</v>
      </c>
      <c r="F1401" t="s">
        <v>5601</v>
      </c>
      <c r="G1401" t="s">
        <v>425</v>
      </c>
      <c r="H1401">
        <v>0</v>
      </c>
      <c r="I1401" s="1">
        <v>1</v>
      </c>
      <c r="J1401" s="1">
        <v>1</v>
      </c>
      <c r="K1401" s="3">
        <v>142.94</v>
      </c>
      <c r="L1401" s="3">
        <f>K1401/1.25</f>
        <v>114.352</v>
      </c>
      <c r="M1401" s="2">
        <v>180.99</v>
      </c>
      <c r="O1401" s="2">
        <v>170.13</v>
      </c>
      <c r="P1401" s="4" t="s">
        <v>1698</v>
      </c>
      <c r="X1401" s="2">
        <v>150.0052</v>
      </c>
      <c r="AA1401" s="4"/>
      <c r="AF1401" s="2">
        <v>162.71</v>
      </c>
      <c r="AH1401" s="2">
        <v>157.18</v>
      </c>
    </row>
    <row r="1402" spans="1:36" x14ac:dyDescent="0.25">
      <c r="A1402">
        <v>23185</v>
      </c>
      <c r="D1402" t="s">
        <v>5607</v>
      </c>
      <c r="E1402" t="s">
        <v>5608</v>
      </c>
      <c r="F1402" t="s">
        <v>41</v>
      </c>
      <c r="G1402" t="s">
        <v>3576</v>
      </c>
      <c r="H1402">
        <v>3</v>
      </c>
      <c r="I1402" s="1">
        <v>1</v>
      </c>
      <c r="J1402" s="1">
        <v>1</v>
      </c>
      <c r="K1402" s="3">
        <v>308.2</v>
      </c>
      <c r="L1402" s="3">
        <f>K1402/1.25</f>
        <v>246.56</v>
      </c>
      <c r="M1402" s="2">
        <v>218.86</v>
      </c>
      <c r="AA1402" s="4"/>
    </row>
    <row r="1403" spans="1:36" x14ac:dyDescent="0.25">
      <c r="A1403">
        <v>2298</v>
      </c>
      <c r="B1403">
        <v>100687</v>
      </c>
      <c r="D1403" t="s">
        <v>5611</v>
      </c>
      <c r="E1403" t="s">
        <v>5613</v>
      </c>
      <c r="F1403" t="s">
        <v>5612</v>
      </c>
      <c r="G1403" t="s">
        <v>425</v>
      </c>
      <c r="H1403">
        <v>2</v>
      </c>
      <c r="I1403" s="1">
        <v>3</v>
      </c>
      <c r="J1403" s="1">
        <v>6</v>
      </c>
      <c r="K1403" s="3">
        <v>67.91</v>
      </c>
      <c r="L1403" s="3">
        <f>K1403/1.25</f>
        <v>54.327999999999996</v>
      </c>
      <c r="M1403" s="2">
        <v>51.56</v>
      </c>
      <c r="O1403" s="2">
        <v>60.58</v>
      </c>
      <c r="P1403" s="4" t="s">
        <v>1698</v>
      </c>
      <c r="X1403" s="2">
        <v>53.420199999999994</v>
      </c>
      <c r="AA1403" s="4"/>
      <c r="AC1403" s="2">
        <v>47.424999999999997</v>
      </c>
      <c r="AD1403" s="4">
        <v>46325</v>
      </c>
      <c r="AF1403" s="2">
        <v>44.04</v>
      </c>
    </row>
    <row r="1404" spans="1:36" x14ac:dyDescent="0.25">
      <c r="A1404">
        <v>92083</v>
      </c>
      <c r="B1404">
        <v>111488</v>
      </c>
      <c r="C1404" t="s">
        <v>5616</v>
      </c>
      <c r="D1404" t="s">
        <v>5614</v>
      </c>
      <c r="E1404" t="s">
        <v>5615</v>
      </c>
      <c r="F1404" t="s">
        <v>5612</v>
      </c>
      <c r="G1404" t="s">
        <v>425</v>
      </c>
      <c r="H1404">
        <v>1</v>
      </c>
      <c r="I1404" s="1">
        <v>5</v>
      </c>
      <c r="J1404" s="1">
        <v>5</v>
      </c>
      <c r="K1404" s="3">
        <v>101.55</v>
      </c>
      <c r="L1404" s="3">
        <f>K1404/1.25</f>
        <v>81.239999999999995</v>
      </c>
      <c r="M1404" s="2">
        <v>77.180000000000007</v>
      </c>
      <c r="O1404" s="2">
        <v>86.36</v>
      </c>
      <c r="P1404" s="4" t="s">
        <v>449</v>
      </c>
      <c r="X1404" s="2">
        <v>82.25</v>
      </c>
      <c r="Z1404" s="2">
        <v>75.67</v>
      </c>
      <c r="AA1404" s="4"/>
      <c r="AC1404" s="2">
        <v>73.36</v>
      </c>
      <c r="AD1404" s="4">
        <v>46203</v>
      </c>
      <c r="AF1404" s="2">
        <v>65.91</v>
      </c>
    </row>
    <row r="1405" spans="1:36" x14ac:dyDescent="0.25">
      <c r="A1405">
        <v>90498</v>
      </c>
      <c r="B1405">
        <v>110796</v>
      </c>
      <c r="D1405" t="s">
        <v>5619</v>
      </c>
      <c r="E1405" t="s">
        <v>5620</v>
      </c>
      <c r="F1405" t="s">
        <v>1758</v>
      </c>
      <c r="G1405" t="s">
        <v>772</v>
      </c>
      <c r="H1405">
        <v>2</v>
      </c>
      <c r="I1405" s="1">
        <v>1</v>
      </c>
      <c r="J1405" s="1">
        <v>3</v>
      </c>
      <c r="K1405" s="3">
        <v>1061.72</v>
      </c>
      <c r="L1405" s="3">
        <f>K1405/1.25</f>
        <v>849.37599999999998</v>
      </c>
      <c r="M1405" s="2">
        <v>897.44</v>
      </c>
      <c r="O1405" s="2">
        <v>779.22</v>
      </c>
      <c r="P1405" s="4" t="s">
        <v>71</v>
      </c>
      <c r="AA1405" s="4"/>
      <c r="AF1405" s="2">
        <v>1083.71</v>
      </c>
    </row>
    <row r="1406" spans="1:36" x14ac:dyDescent="0.25">
      <c r="A1406">
        <v>22852</v>
      </c>
      <c r="B1406">
        <v>118071</v>
      </c>
      <c r="C1406" t="s">
        <v>5623</v>
      </c>
      <c r="D1406" t="s">
        <v>5621</v>
      </c>
      <c r="E1406" t="s">
        <v>5622</v>
      </c>
      <c r="F1406" t="s">
        <v>2833</v>
      </c>
      <c r="G1406" t="s">
        <v>693</v>
      </c>
      <c r="H1406">
        <v>0</v>
      </c>
      <c r="I1406" s="1">
        <v>1</v>
      </c>
      <c r="J1406" s="1">
        <v>7</v>
      </c>
      <c r="K1406" s="3">
        <v>85.05</v>
      </c>
      <c r="L1406" s="3">
        <f>K1406/1.25</f>
        <v>68.039999999999992</v>
      </c>
      <c r="M1406" s="2">
        <v>74.25</v>
      </c>
      <c r="O1406" s="2">
        <v>135.71</v>
      </c>
      <c r="P1406" s="4" t="s">
        <v>724</v>
      </c>
      <c r="Z1406" s="2">
        <v>67.400000000000006</v>
      </c>
      <c r="AA1406" s="4" t="s">
        <v>2366</v>
      </c>
      <c r="AC1406" s="2">
        <v>115.164</v>
      </c>
      <c r="AD1406" s="4">
        <v>45505</v>
      </c>
      <c r="AF1406" s="2">
        <v>100.99</v>
      </c>
      <c r="AH1406" s="2">
        <v>129.37</v>
      </c>
    </row>
    <row r="1407" spans="1:36" x14ac:dyDescent="0.25">
      <c r="C1407" t="s">
        <v>5628</v>
      </c>
      <c r="D1407" t="s">
        <v>5626</v>
      </c>
      <c r="E1407" t="s">
        <v>5627</v>
      </c>
      <c r="G1407" t="s">
        <v>242</v>
      </c>
      <c r="H1407">
        <v>9</v>
      </c>
      <c r="I1407" s="1">
        <v>1</v>
      </c>
      <c r="J1407" s="1">
        <v>2</v>
      </c>
      <c r="K1407" s="3">
        <v>165.9</v>
      </c>
      <c r="L1407" s="3">
        <f>K1407/1.25</f>
        <v>132.72</v>
      </c>
      <c r="R1407" s="2">
        <v>132.77000000000001</v>
      </c>
      <c r="S1407" s="4">
        <v>45777</v>
      </c>
      <c r="Z1407" s="2">
        <v>210.99</v>
      </c>
      <c r="AA1407" s="4" t="s">
        <v>76</v>
      </c>
      <c r="AH1407" s="2">
        <v>168.19</v>
      </c>
    </row>
    <row r="1408" spans="1:36" x14ac:dyDescent="0.25">
      <c r="C1408" t="s">
        <v>5633</v>
      </c>
      <c r="D1408" t="s">
        <v>5631</v>
      </c>
      <c r="E1408" t="s">
        <v>5632</v>
      </c>
      <c r="G1408" t="s">
        <v>5634</v>
      </c>
      <c r="H1408">
        <v>3</v>
      </c>
      <c r="I1408" s="1">
        <v>2</v>
      </c>
      <c r="J1408" s="1">
        <v>1</v>
      </c>
      <c r="K1408" s="3">
        <v>42.04</v>
      </c>
      <c r="L1408" s="3">
        <f>K1408/1.25</f>
        <v>33.631999999999998</v>
      </c>
      <c r="Z1408" s="2">
        <v>37.47</v>
      </c>
      <c r="AA1408" s="4"/>
    </row>
    <row r="1409" spans="1:34" x14ac:dyDescent="0.25">
      <c r="B1409">
        <v>117036</v>
      </c>
      <c r="C1409" t="s">
        <v>5637</v>
      </c>
      <c r="D1409" t="s">
        <v>5635</v>
      </c>
      <c r="E1409" t="s">
        <v>5636</v>
      </c>
      <c r="G1409" t="s">
        <v>1576</v>
      </c>
      <c r="H1409">
        <v>3</v>
      </c>
      <c r="I1409" s="1">
        <v>3</v>
      </c>
      <c r="J1409" s="1">
        <v>1</v>
      </c>
      <c r="K1409" s="3">
        <v>197.27</v>
      </c>
      <c r="L1409" s="3">
        <f>K1409/1.25</f>
        <v>157.816</v>
      </c>
      <c r="O1409" s="2">
        <v>153.01</v>
      </c>
      <c r="P1409" s="4" t="s">
        <v>759</v>
      </c>
      <c r="Z1409" s="2">
        <v>151.99</v>
      </c>
      <c r="AA1409" s="4" t="s">
        <v>276</v>
      </c>
      <c r="AB1409" s="29">
        <v>3</v>
      </c>
    </row>
    <row r="1410" spans="1:34" x14ac:dyDescent="0.25">
      <c r="A1410">
        <v>5235</v>
      </c>
      <c r="C1410" t="s">
        <v>5640</v>
      </c>
      <c r="D1410" t="s">
        <v>5638</v>
      </c>
      <c r="E1410" t="s">
        <v>5639</v>
      </c>
      <c r="F1410" t="s">
        <v>245</v>
      </c>
      <c r="G1410" t="s">
        <v>778</v>
      </c>
      <c r="H1410">
        <v>3</v>
      </c>
      <c r="I1410" s="1">
        <v>1</v>
      </c>
      <c r="J1410" s="1">
        <v>2</v>
      </c>
      <c r="K1410" s="3">
        <v>547.84</v>
      </c>
      <c r="L1410" s="3">
        <f>K1410/1.25</f>
        <v>438.27200000000005</v>
      </c>
      <c r="M1410" s="2">
        <v>474.03</v>
      </c>
      <c r="Z1410" s="2">
        <v>374.1</v>
      </c>
      <c r="AA1410" s="4"/>
    </row>
    <row r="1411" spans="1:34" x14ac:dyDescent="0.25">
      <c r="A1411">
        <v>99797</v>
      </c>
      <c r="C1411" t="s">
        <v>5644</v>
      </c>
      <c r="D1411" t="s">
        <v>5641</v>
      </c>
      <c r="E1411" t="s">
        <v>5642</v>
      </c>
      <c r="F1411" t="s">
        <v>5643</v>
      </c>
      <c r="G1411" t="s">
        <v>117</v>
      </c>
      <c r="H1411">
        <v>1</v>
      </c>
      <c r="I1411" s="1">
        <v>1</v>
      </c>
      <c r="J1411" s="1">
        <v>7</v>
      </c>
      <c r="K1411" s="3">
        <v>201.8</v>
      </c>
      <c r="L1411" s="3">
        <f>K1411/1.25</f>
        <v>161.44</v>
      </c>
      <c r="M1411" s="2">
        <v>159.57</v>
      </c>
      <c r="Z1411" s="2">
        <v>182.07</v>
      </c>
      <c r="AA1411" s="4" t="s">
        <v>125</v>
      </c>
    </row>
    <row r="1412" spans="1:34" x14ac:dyDescent="0.25">
      <c r="C1412" t="s">
        <v>5647</v>
      </c>
      <c r="D1412" t="s">
        <v>5645</v>
      </c>
      <c r="E1412" t="s">
        <v>5646</v>
      </c>
      <c r="G1412" t="s">
        <v>88</v>
      </c>
      <c r="H1412">
        <v>6</v>
      </c>
      <c r="I1412" s="1">
        <v>1</v>
      </c>
      <c r="J1412" s="1">
        <v>1</v>
      </c>
      <c r="K1412" s="3">
        <v>47.22</v>
      </c>
      <c r="L1412" s="3">
        <f>K1412/1.25</f>
        <v>37.775999999999996</v>
      </c>
      <c r="R1412" s="2">
        <v>34.65</v>
      </c>
      <c r="S1412" s="4">
        <v>45869</v>
      </c>
      <c r="T1412" s="29">
        <v>12</v>
      </c>
      <c r="Z1412" s="2">
        <v>52.5</v>
      </c>
      <c r="AA1412" s="4"/>
      <c r="AH1412" s="2">
        <v>36.869999999999997</v>
      </c>
    </row>
    <row r="1413" spans="1:34" x14ac:dyDescent="0.25">
      <c r="A1413">
        <v>26645</v>
      </c>
      <c r="D1413" t="s">
        <v>5648</v>
      </c>
      <c r="E1413" t="s">
        <v>5649</v>
      </c>
      <c r="F1413" t="s">
        <v>5643</v>
      </c>
      <c r="G1413" t="s">
        <v>317</v>
      </c>
      <c r="H1413">
        <v>14</v>
      </c>
      <c r="I1413" s="1">
        <v>4</v>
      </c>
      <c r="J1413" s="1">
        <v>6</v>
      </c>
      <c r="K1413" s="3">
        <v>194.36</v>
      </c>
      <c r="L1413" s="3">
        <f>K1413/1.25</f>
        <v>155.488</v>
      </c>
      <c r="M1413" s="2">
        <v>146.91</v>
      </c>
      <c r="AA1413" s="4"/>
    </row>
    <row r="1414" spans="1:34" x14ac:dyDescent="0.25">
      <c r="B1414">
        <v>116096</v>
      </c>
      <c r="D1414" t="s">
        <v>5652</v>
      </c>
      <c r="E1414" t="s">
        <v>5653</v>
      </c>
      <c r="G1414" t="s">
        <v>615</v>
      </c>
      <c r="H1414">
        <v>6</v>
      </c>
      <c r="I1414" s="1">
        <v>8</v>
      </c>
      <c r="J1414" s="1">
        <v>8</v>
      </c>
      <c r="K1414" s="3">
        <v>191.78</v>
      </c>
      <c r="L1414" s="3">
        <f>K1414/1.25</f>
        <v>153.42400000000001</v>
      </c>
      <c r="O1414" s="2">
        <v>209.08840000000001</v>
      </c>
      <c r="P1414" s="4" t="s">
        <v>104</v>
      </c>
      <c r="R1414" s="2">
        <v>153.49</v>
      </c>
      <c r="S1414" s="4">
        <v>46112</v>
      </c>
      <c r="AA1414" s="4"/>
    </row>
    <row r="1415" spans="1:34" x14ac:dyDescent="0.25">
      <c r="A1415">
        <v>24321</v>
      </c>
      <c r="C1415" t="s">
        <v>5656</v>
      </c>
      <c r="D1415" t="s">
        <v>5654</v>
      </c>
      <c r="E1415" t="s">
        <v>5655</v>
      </c>
      <c r="F1415" t="s">
        <v>5643</v>
      </c>
      <c r="G1415" t="s">
        <v>622</v>
      </c>
      <c r="H1415">
        <v>12</v>
      </c>
      <c r="I1415" s="1">
        <v>5</v>
      </c>
      <c r="J1415" s="1">
        <v>4</v>
      </c>
      <c r="K1415" s="3">
        <v>298.82</v>
      </c>
      <c r="L1415" s="3">
        <f>K1415/1.25</f>
        <v>239.05599999999998</v>
      </c>
      <c r="M1415" s="2">
        <v>198.28</v>
      </c>
      <c r="Z1415" s="2">
        <v>195.34</v>
      </c>
      <c r="AA1415" s="4" t="s">
        <v>76</v>
      </c>
    </row>
    <row r="1416" spans="1:34" x14ac:dyDescent="0.25">
      <c r="A1416">
        <v>2620</v>
      </c>
      <c r="C1416" t="s">
        <v>5659</v>
      </c>
      <c r="D1416" t="s">
        <v>5657</v>
      </c>
      <c r="E1416" t="s">
        <v>5658</v>
      </c>
      <c r="F1416" t="s">
        <v>5643</v>
      </c>
      <c r="G1416" t="s">
        <v>635</v>
      </c>
      <c r="H1416">
        <v>12</v>
      </c>
      <c r="I1416" s="1">
        <v>7</v>
      </c>
      <c r="J1416" s="1">
        <v>3</v>
      </c>
      <c r="K1416" s="3">
        <v>79.56</v>
      </c>
      <c r="L1416" s="3">
        <f>K1416/1.25</f>
        <v>63.648000000000003</v>
      </c>
      <c r="M1416" s="2">
        <v>60.44</v>
      </c>
      <c r="N1416" s="29">
        <v>3</v>
      </c>
      <c r="Z1416" s="2">
        <v>63.43</v>
      </c>
      <c r="AA1416" s="4" t="s">
        <v>125</v>
      </c>
    </row>
    <row r="1417" spans="1:34" x14ac:dyDescent="0.25">
      <c r="D1417" t="s">
        <v>5660</v>
      </c>
      <c r="E1417" t="s">
        <v>5661</v>
      </c>
      <c r="G1417" t="s">
        <v>1293</v>
      </c>
      <c r="H1417">
        <v>0</v>
      </c>
      <c r="I1417" s="1">
        <v>4</v>
      </c>
      <c r="J1417" s="1">
        <v>5</v>
      </c>
      <c r="K1417" s="3">
        <v>168.49</v>
      </c>
      <c r="L1417" s="3">
        <f>K1417/1.25</f>
        <v>134.792</v>
      </c>
      <c r="R1417" s="2">
        <v>134.80000000000001</v>
      </c>
      <c r="S1417" s="4">
        <v>45504</v>
      </c>
      <c r="AA1417" s="4"/>
    </row>
    <row r="1418" spans="1:34" x14ac:dyDescent="0.25">
      <c r="A1418">
        <v>22399</v>
      </c>
      <c r="C1418" t="s">
        <v>5664</v>
      </c>
      <c r="D1418" t="s">
        <v>5662</v>
      </c>
      <c r="E1418" t="s">
        <v>5663</v>
      </c>
      <c r="F1418" t="s">
        <v>5643</v>
      </c>
      <c r="G1418" t="s">
        <v>94</v>
      </c>
      <c r="H1418">
        <v>14</v>
      </c>
      <c r="I1418" s="1">
        <v>3</v>
      </c>
      <c r="J1418" s="1">
        <v>12</v>
      </c>
      <c r="K1418" s="3">
        <v>186.28</v>
      </c>
      <c r="L1418" s="3">
        <f>K1418/1.25</f>
        <v>149.024</v>
      </c>
      <c r="M1418" s="2">
        <v>158.49</v>
      </c>
      <c r="Z1418" s="2">
        <v>156.41</v>
      </c>
      <c r="AA1418" s="4" t="s">
        <v>42</v>
      </c>
    </row>
    <row r="1419" spans="1:34" x14ac:dyDescent="0.25">
      <c r="A1419">
        <v>21545</v>
      </c>
      <c r="C1419" t="s">
        <v>5669</v>
      </c>
      <c r="D1419" t="s">
        <v>5667</v>
      </c>
      <c r="E1419" t="s">
        <v>5668</v>
      </c>
      <c r="F1419" t="s">
        <v>514</v>
      </c>
      <c r="G1419" t="s">
        <v>94</v>
      </c>
      <c r="H1419">
        <v>2</v>
      </c>
      <c r="I1419" s="1">
        <v>3</v>
      </c>
      <c r="J1419" s="1">
        <v>4</v>
      </c>
      <c r="K1419" s="3">
        <v>86.67</v>
      </c>
      <c r="L1419" s="3">
        <f>K1419/1.25</f>
        <v>69.335999999999999</v>
      </c>
      <c r="M1419" s="2">
        <v>94.88</v>
      </c>
      <c r="R1419" s="2">
        <v>72.790000000000006</v>
      </c>
      <c r="S1419" s="4">
        <v>45717</v>
      </c>
      <c r="Z1419" s="2">
        <v>83.77</v>
      </c>
      <c r="AA1419" s="4" t="s">
        <v>204</v>
      </c>
      <c r="AH1419" s="2">
        <v>97.88</v>
      </c>
    </row>
    <row r="1420" spans="1:34" x14ac:dyDescent="0.25">
      <c r="C1420" t="s">
        <v>5672</v>
      </c>
      <c r="D1420" t="s">
        <v>5670</v>
      </c>
      <c r="E1420" t="s">
        <v>5671</v>
      </c>
      <c r="G1420" t="s">
        <v>94</v>
      </c>
      <c r="H1420">
        <v>1</v>
      </c>
      <c r="I1420" s="1">
        <v>1</v>
      </c>
      <c r="J1420" s="1">
        <v>2</v>
      </c>
      <c r="K1420" s="3">
        <v>244.17</v>
      </c>
      <c r="L1420" s="3">
        <f>K1420/1.25</f>
        <v>195.33599999999998</v>
      </c>
      <c r="Z1420" s="2">
        <v>181.9</v>
      </c>
      <c r="AA1420" s="4"/>
    </row>
    <row r="1421" spans="1:34" x14ac:dyDescent="0.25">
      <c r="A1421">
        <v>99805</v>
      </c>
      <c r="D1421" t="s">
        <v>5673</v>
      </c>
      <c r="E1421" t="s">
        <v>5674</v>
      </c>
      <c r="F1421" t="s">
        <v>41</v>
      </c>
      <c r="G1421" t="s">
        <v>5675</v>
      </c>
      <c r="H1421">
        <v>0</v>
      </c>
      <c r="I1421" s="1">
        <v>1</v>
      </c>
      <c r="J1421" s="1">
        <v>2</v>
      </c>
      <c r="K1421" s="3">
        <v>19.96</v>
      </c>
      <c r="L1421" s="3">
        <f>K1421/1.25</f>
        <v>15.968</v>
      </c>
      <c r="M1421" s="2">
        <v>91.91</v>
      </c>
      <c r="AA1421" s="4"/>
    </row>
    <row r="1422" spans="1:34" x14ac:dyDescent="0.25">
      <c r="A1422">
        <v>25461</v>
      </c>
      <c r="B1422">
        <v>117543</v>
      </c>
      <c r="C1422" t="s">
        <v>5681</v>
      </c>
      <c r="D1422" t="s">
        <v>5678</v>
      </c>
      <c r="E1422" t="s">
        <v>5679</v>
      </c>
      <c r="F1422" t="s">
        <v>5680</v>
      </c>
      <c r="G1422" t="s">
        <v>60</v>
      </c>
      <c r="H1422">
        <v>0</v>
      </c>
      <c r="I1422" s="1">
        <v>1</v>
      </c>
      <c r="J1422" s="1">
        <v>1</v>
      </c>
      <c r="K1422" s="3">
        <v>208.92</v>
      </c>
      <c r="L1422" s="3">
        <f>K1422/1.25</f>
        <v>167.136</v>
      </c>
      <c r="M1422" s="2">
        <v>114.38</v>
      </c>
      <c r="O1422" s="2">
        <v>80.290000000000006</v>
      </c>
      <c r="P1422" s="4" t="s">
        <v>146</v>
      </c>
      <c r="Z1422" s="2">
        <v>75.760000000000005</v>
      </c>
      <c r="AA1422" s="4" t="s">
        <v>225</v>
      </c>
    </row>
    <row r="1423" spans="1:34" x14ac:dyDescent="0.25">
      <c r="A1423">
        <v>2182</v>
      </c>
      <c r="C1423" t="s">
        <v>5685</v>
      </c>
      <c r="D1423" t="s">
        <v>5682</v>
      </c>
      <c r="E1423" t="s">
        <v>5683</v>
      </c>
      <c r="F1423" t="s">
        <v>41</v>
      </c>
      <c r="G1423" t="s">
        <v>5686</v>
      </c>
      <c r="H1423">
        <v>4</v>
      </c>
      <c r="I1423" s="1">
        <v>5</v>
      </c>
      <c r="J1423" s="1">
        <v>0</v>
      </c>
      <c r="K1423" s="3">
        <v>220.88</v>
      </c>
      <c r="L1423" s="3">
        <f>K1423/1.25</f>
        <v>176.70400000000001</v>
      </c>
      <c r="M1423" s="2">
        <v>203.27</v>
      </c>
      <c r="N1423" s="29">
        <v>2</v>
      </c>
      <c r="Z1423" s="2">
        <v>206.4</v>
      </c>
      <c r="AA1423" s="4" t="s">
        <v>5684</v>
      </c>
      <c r="AF1423" s="2">
        <v>216.17</v>
      </c>
    </row>
    <row r="1424" spans="1:34" x14ac:dyDescent="0.25">
      <c r="A1424">
        <v>25463</v>
      </c>
      <c r="B1424">
        <v>206821</v>
      </c>
      <c r="C1424" t="s">
        <v>5691</v>
      </c>
      <c r="D1424" t="s">
        <v>5689</v>
      </c>
      <c r="E1424" t="s">
        <v>5690</v>
      </c>
      <c r="F1424" t="s">
        <v>41</v>
      </c>
      <c r="G1424" t="s">
        <v>60</v>
      </c>
      <c r="I1424" s="1">
        <v>7</v>
      </c>
      <c r="J1424" s="1">
        <v>3</v>
      </c>
      <c r="K1424" s="3">
        <v>54.65</v>
      </c>
      <c r="L1424" s="3">
        <f>K1424/1.25</f>
        <v>43.72</v>
      </c>
      <c r="M1424" s="2">
        <v>63.33</v>
      </c>
      <c r="O1424" s="2">
        <v>46.06</v>
      </c>
      <c r="P1424" s="4" t="s">
        <v>449</v>
      </c>
      <c r="Z1424" s="2">
        <v>43.47</v>
      </c>
      <c r="AA1424" s="4" t="s">
        <v>590</v>
      </c>
      <c r="AB1424" s="29">
        <v>3</v>
      </c>
    </row>
    <row r="1425" spans="1:36" x14ac:dyDescent="0.25">
      <c r="A1425">
        <v>36527</v>
      </c>
      <c r="B1425">
        <v>206733</v>
      </c>
      <c r="C1425" t="s">
        <v>5697</v>
      </c>
      <c r="D1425" t="s">
        <v>5694</v>
      </c>
      <c r="E1425" t="s">
        <v>5695</v>
      </c>
      <c r="F1425" t="s">
        <v>41</v>
      </c>
      <c r="G1425" t="s">
        <v>3959</v>
      </c>
      <c r="H1425">
        <v>31</v>
      </c>
      <c r="I1425" s="1">
        <v>12</v>
      </c>
      <c r="J1425" s="1">
        <v>18</v>
      </c>
      <c r="K1425" s="3">
        <v>77.62</v>
      </c>
      <c r="L1425" s="3">
        <f>K1425/1.25</f>
        <v>62.096000000000004</v>
      </c>
      <c r="M1425" s="2">
        <v>68.05</v>
      </c>
      <c r="O1425" s="2">
        <v>74.23</v>
      </c>
      <c r="P1425" s="4" t="s">
        <v>4847</v>
      </c>
      <c r="Z1425" s="2">
        <v>73.739999999999995</v>
      </c>
      <c r="AA1425" s="4" t="s">
        <v>5696</v>
      </c>
    </row>
    <row r="1426" spans="1:36" x14ac:dyDescent="0.25">
      <c r="A1426">
        <v>36528</v>
      </c>
      <c r="B1426">
        <v>206734</v>
      </c>
      <c r="C1426" t="s">
        <v>5700</v>
      </c>
      <c r="D1426" t="s">
        <v>5698</v>
      </c>
      <c r="E1426" t="s">
        <v>5699</v>
      </c>
      <c r="F1426" t="s">
        <v>41</v>
      </c>
      <c r="G1426" t="s">
        <v>3959</v>
      </c>
      <c r="H1426">
        <v>39</v>
      </c>
      <c r="I1426" s="1">
        <v>10</v>
      </c>
      <c r="J1426" s="1">
        <v>29</v>
      </c>
      <c r="K1426" s="3">
        <v>116.42</v>
      </c>
      <c r="L1426" s="3">
        <f>K1426/1.25</f>
        <v>93.135999999999996</v>
      </c>
      <c r="M1426" s="2">
        <v>102.31</v>
      </c>
      <c r="O1426" s="2">
        <v>111.61</v>
      </c>
      <c r="P1426" s="4" t="s">
        <v>4847</v>
      </c>
      <c r="Z1426" s="2">
        <v>110.86</v>
      </c>
      <c r="AA1426" s="4" t="s">
        <v>271</v>
      </c>
    </row>
    <row r="1427" spans="1:36" x14ac:dyDescent="0.25">
      <c r="B1427">
        <v>206735</v>
      </c>
      <c r="C1427" t="s">
        <v>5703</v>
      </c>
      <c r="D1427" t="s">
        <v>5701</v>
      </c>
      <c r="E1427" t="s">
        <v>5702</v>
      </c>
      <c r="G1427" t="s">
        <v>3959</v>
      </c>
      <c r="H1427">
        <v>96</v>
      </c>
      <c r="I1427" s="1">
        <v>37</v>
      </c>
      <c r="J1427" s="1">
        <v>18</v>
      </c>
      <c r="K1427" s="3">
        <v>154.59</v>
      </c>
      <c r="L1427" s="3">
        <f>K1427/1.25</f>
        <v>123.672</v>
      </c>
      <c r="O1427" s="2">
        <v>149</v>
      </c>
      <c r="P1427" s="4" t="s">
        <v>4847</v>
      </c>
      <c r="Z1427" s="2">
        <v>148</v>
      </c>
      <c r="AA1427" s="4" t="s">
        <v>2547</v>
      </c>
    </row>
    <row r="1428" spans="1:36" x14ac:dyDescent="0.25">
      <c r="A1428">
        <v>26618</v>
      </c>
      <c r="D1428" t="s">
        <v>5720</v>
      </c>
      <c r="E1428" t="s">
        <v>5721</v>
      </c>
      <c r="F1428" t="s">
        <v>5722</v>
      </c>
      <c r="G1428" t="s">
        <v>1318</v>
      </c>
      <c r="H1428">
        <v>4</v>
      </c>
      <c r="I1428" s="1">
        <v>3</v>
      </c>
      <c r="J1428" s="1">
        <v>0</v>
      </c>
      <c r="K1428" s="3">
        <v>132.91999999999999</v>
      </c>
      <c r="L1428" s="3">
        <f>K1428/1.25</f>
        <v>106.33599999999998</v>
      </c>
      <c r="M1428" s="2">
        <v>144</v>
      </c>
      <c r="R1428" s="2">
        <v>106.56</v>
      </c>
      <c r="S1428" s="4">
        <v>45716</v>
      </c>
      <c r="T1428" s="29">
        <v>4</v>
      </c>
      <c r="AA1428" s="4"/>
    </row>
    <row r="1429" spans="1:36" x14ac:dyDescent="0.25">
      <c r="A1429">
        <v>16855</v>
      </c>
      <c r="B1429">
        <v>115894</v>
      </c>
      <c r="C1429" t="s">
        <v>5725</v>
      </c>
      <c r="D1429" t="s">
        <v>5723</v>
      </c>
      <c r="E1429" t="s">
        <v>5724</v>
      </c>
      <c r="F1429" t="s">
        <v>41</v>
      </c>
      <c r="G1429" t="s">
        <v>384</v>
      </c>
      <c r="H1429">
        <v>2</v>
      </c>
      <c r="I1429" s="1">
        <v>1</v>
      </c>
      <c r="J1429" s="1">
        <v>3</v>
      </c>
      <c r="K1429" s="3">
        <v>253.22</v>
      </c>
      <c r="L1429" s="3">
        <f>K1429/1.25</f>
        <v>202.57599999999999</v>
      </c>
      <c r="M1429" s="2">
        <v>213.74</v>
      </c>
      <c r="O1429" s="2">
        <v>210.96</v>
      </c>
      <c r="P1429" s="4" t="s">
        <v>1708</v>
      </c>
      <c r="Z1429" s="2">
        <v>209.55</v>
      </c>
      <c r="AA1429" s="4" t="s">
        <v>405</v>
      </c>
      <c r="AC1429" s="2">
        <v>226.64249999999998</v>
      </c>
      <c r="AD1429" s="4">
        <v>45839</v>
      </c>
      <c r="AH1429" s="2">
        <v>218.46</v>
      </c>
    </row>
    <row r="1430" spans="1:36" x14ac:dyDescent="0.25">
      <c r="A1430">
        <v>3034</v>
      </c>
      <c r="B1430">
        <v>102926</v>
      </c>
      <c r="C1430" t="s">
        <v>5729</v>
      </c>
      <c r="D1430" t="s">
        <v>5726</v>
      </c>
      <c r="E1430" t="s">
        <v>5727</v>
      </c>
      <c r="F1430" t="s">
        <v>5728</v>
      </c>
      <c r="G1430" t="s">
        <v>416</v>
      </c>
      <c r="H1430">
        <v>13</v>
      </c>
      <c r="I1430" s="1">
        <v>2</v>
      </c>
      <c r="J1430" s="1">
        <v>7</v>
      </c>
      <c r="K1430" s="3">
        <v>121.28</v>
      </c>
      <c r="L1430" s="3">
        <f>K1430/1.25</f>
        <v>97.024000000000001</v>
      </c>
      <c r="M1430" s="2">
        <v>117.25</v>
      </c>
      <c r="O1430" s="2">
        <v>117.25</v>
      </c>
      <c r="P1430" s="4" t="s">
        <v>972</v>
      </c>
      <c r="R1430" s="2">
        <v>104.81</v>
      </c>
      <c r="S1430" s="4">
        <v>45930</v>
      </c>
      <c r="Z1430" s="2">
        <v>116.46</v>
      </c>
      <c r="AA1430" s="4" t="s">
        <v>192</v>
      </c>
      <c r="AH1430" s="2">
        <v>106.35</v>
      </c>
    </row>
    <row r="1431" spans="1:36" x14ac:dyDescent="0.25">
      <c r="A1431">
        <v>26845</v>
      </c>
      <c r="C1431" t="s">
        <v>5732</v>
      </c>
      <c r="D1431" t="s">
        <v>5730</v>
      </c>
      <c r="E1431" t="s">
        <v>5731</v>
      </c>
      <c r="F1431" t="s">
        <v>41</v>
      </c>
      <c r="G1431" t="s">
        <v>5686</v>
      </c>
      <c r="H1431">
        <v>42</v>
      </c>
      <c r="I1431" s="1">
        <v>35</v>
      </c>
      <c r="J1431" s="1">
        <v>21</v>
      </c>
      <c r="K1431" s="3">
        <v>51.74</v>
      </c>
      <c r="L1431" s="3">
        <f>K1431/1.25</f>
        <v>41.392000000000003</v>
      </c>
      <c r="M1431" s="2">
        <v>453.85</v>
      </c>
      <c r="Z1431" s="2">
        <v>59.98</v>
      </c>
      <c r="AA1431" s="4"/>
      <c r="AF1431" s="2">
        <v>67.650000000000006</v>
      </c>
    </row>
    <row r="1432" spans="1:36" x14ac:dyDescent="0.25">
      <c r="A1432">
        <v>25409</v>
      </c>
      <c r="D1432" t="s">
        <v>5733</v>
      </c>
      <c r="E1432" t="s">
        <v>5734</v>
      </c>
      <c r="F1432" t="s">
        <v>5735</v>
      </c>
      <c r="G1432" t="s">
        <v>3576</v>
      </c>
      <c r="H1432">
        <v>0</v>
      </c>
      <c r="I1432" s="1">
        <v>2</v>
      </c>
      <c r="J1432" s="1">
        <v>2</v>
      </c>
      <c r="K1432" s="3">
        <v>285.56</v>
      </c>
      <c r="L1432" s="3">
        <f>K1432/1.25</f>
        <v>228.44800000000001</v>
      </c>
      <c r="M1432" s="2">
        <v>215.63</v>
      </c>
      <c r="AA1432" s="4"/>
    </row>
    <row r="1433" spans="1:36" x14ac:dyDescent="0.25">
      <c r="B1433">
        <v>204287</v>
      </c>
      <c r="D1433" t="s">
        <v>5736</v>
      </c>
      <c r="E1433" t="s">
        <v>5737</v>
      </c>
      <c r="G1433" t="s">
        <v>52</v>
      </c>
      <c r="H1433">
        <v>2</v>
      </c>
      <c r="I1433" s="1">
        <v>2</v>
      </c>
      <c r="J1433" s="1">
        <v>0</v>
      </c>
      <c r="K1433" s="3">
        <v>56.6</v>
      </c>
      <c r="L1433" s="3">
        <f>K1433/1.25</f>
        <v>45.28</v>
      </c>
      <c r="O1433" s="2">
        <v>37.78</v>
      </c>
      <c r="P1433" s="4" t="s">
        <v>208</v>
      </c>
      <c r="Q1433" s="29">
        <v>4</v>
      </c>
      <c r="AA1433" s="4"/>
    </row>
    <row r="1434" spans="1:36" x14ac:dyDescent="0.25">
      <c r="A1434">
        <v>25690</v>
      </c>
      <c r="B1434">
        <v>117827</v>
      </c>
      <c r="C1434" t="s">
        <v>5740</v>
      </c>
      <c r="D1434" t="s">
        <v>5738</v>
      </c>
      <c r="E1434" t="s">
        <v>5739</v>
      </c>
      <c r="F1434" t="s">
        <v>1496</v>
      </c>
      <c r="G1434" t="s">
        <v>55</v>
      </c>
      <c r="H1434">
        <v>14</v>
      </c>
      <c r="I1434" s="1">
        <v>2</v>
      </c>
      <c r="J1434" s="1">
        <v>3</v>
      </c>
      <c r="K1434" s="3">
        <v>85.7</v>
      </c>
      <c r="L1434" s="3">
        <f>K1434/1.25</f>
        <v>68.56</v>
      </c>
      <c r="M1434" s="2">
        <v>80.41</v>
      </c>
      <c r="O1434" s="2">
        <v>67.45</v>
      </c>
      <c r="P1434" s="4" t="s">
        <v>208</v>
      </c>
      <c r="Z1434" s="2">
        <v>78.83</v>
      </c>
      <c r="AA1434" s="4" t="s">
        <v>125</v>
      </c>
      <c r="AC1434" s="2">
        <v>60.637500000000003</v>
      </c>
      <c r="AD1434" s="4">
        <v>45687</v>
      </c>
    </row>
    <row r="1435" spans="1:36" x14ac:dyDescent="0.25">
      <c r="A1435">
        <v>3790</v>
      </c>
      <c r="C1435" t="s">
        <v>5753</v>
      </c>
      <c r="D1435" t="s">
        <v>5751</v>
      </c>
      <c r="E1435" t="s">
        <v>5752</v>
      </c>
      <c r="F1435" t="s">
        <v>4190</v>
      </c>
      <c r="G1435" t="s">
        <v>711</v>
      </c>
      <c r="H1435">
        <v>3</v>
      </c>
      <c r="I1435" s="1">
        <v>1</v>
      </c>
      <c r="J1435" s="1">
        <v>2</v>
      </c>
      <c r="K1435" s="3">
        <v>170.43</v>
      </c>
      <c r="L1435" s="3">
        <f>K1435/1.25</f>
        <v>136.34399999999999</v>
      </c>
      <c r="M1435" s="2">
        <v>135.53</v>
      </c>
      <c r="Z1435" s="2">
        <v>132.87</v>
      </c>
      <c r="AA1435" s="4" t="s">
        <v>192</v>
      </c>
      <c r="AH1435" s="2">
        <v>118.27</v>
      </c>
    </row>
    <row r="1436" spans="1:36" x14ac:dyDescent="0.25">
      <c r="A1436">
        <v>3791</v>
      </c>
      <c r="B1436">
        <v>101709</v>
      </c>
      <c r="D1436" t="s">
        <v>5754</v>
      </c>
      <c r="E1436" t="s">
        <v>5755</v>
      </c>
      <c r="F1436" t="s">
        <v>4190</v>
      </c>
      <c r="G1436" t="s">
        <v>711</v>
      </c>
      <c r="H1436">
        <v>2</v>
      </c>
      <c r="I1436" s="1">
        <v>3</v>
      </c>
      <c r="J1436" s="1">
        <v>2</v>
      </c>
      <c r="K1436" s="3">
        <v>255.49</v>
      </c>
      <c r="L1436" s="3">
        <f>K1436/1.25</f>
        <v>204.392</v>
      </c>
      <c r="M1436" s="2">
        <v>190.79</v>
      </c>
      <c r="O1436" s="2">
        <v>188.31</v>
      </c>
      <c r="P1436" s="4" t="s">
        <v>972</v>
      </c>
      <c r="AA1436" s="4"/>
      <c r="AH1436" s="2">
        <v>166.28</v>
      </c>
    </row>
    <row r="1437" spans="1:36" x14ac:dyDescent="0.25">
      <c r="D1437" t="s">
        <v>5758</v>
      </c>
      <c r="E1437" t="s">
        <v>5759</v>
      </c>
      <c r="G1437" t="s">
        <v>693</v>
      </c>
      <c r="H1437">
        <v>5</v>
      </c>
      <c r="I1437" s="1">
        <v>2</v>
      </c>
      <c r="J1437" s="1">
        <v>0</v>
      </c>
      <c r="K1437" s="3">
        <v>67.27</v>
      </c>
      <c r="L1437" s="3">
        <f>K1437/1.25</f>
        <v>53.815999999999995</v>
      </c>
      <c r="AA1437" s="4"/>
      <c r="AH1437" s="2">
        <v>55.95</v>
      </c>
      <c r="AJ1437">
        <v>4</v>
      </c>
    </row>
    <row r="1438" spans="1:36" x14ac:dyDescent="0.25">
      <c r="D1438" t="s">
        <v>5760</v>
      </c>
      <c r="E1438" t="s">
        <v>5761</v>
      </c>
      <c r="G1438" t="s">
        <v>5762</v>
      </c>
      <c r="H1438">
        <v>0</v>
      </c>
      <c r="I1438" s="1">
        <v>1</v>
      </c>
      <c r="J1438" s="1">
        <v>1</v>
      </c>
      <c r="K1438" s="3">
        <v>65.650000000000006</v>
      </c>
      <c r="L1438" s="3">
        <f>K1438/1.25</f>
        <v>52.52</v>
      </c>
      <c r="R1438" s="2">
        <v>51.53</v>
      </c>
      <c r="S1438" s="4">
        <v>45322</v>
      </c>
      <c r="AA1438" s="4"/>
    </row>
    <row r="1439" spans="1:36" x14ac:dyDescent="0.25">
      <c r="D1439" t="s">
        <v>5763</v>
      </c>
      <c r="E1439" t="s">
        <v>5764</v>
      </c>
      <c r="G1439" t="s">
        <v>799</v>
      </c>
      <c r="H1439">
        <v>1</v>
      </c>
      <c r="I1439" s="1">
        <v>3</v>
      </c>
      <c r="J1439" s="1">
        <v>3</v>
      </c>
      <c r="K1439" s="3">
        <v>71.150000000000006</v>
      </c>
      <c r="L1439" s="3">
        <f>K1439/1.25</f>
        <v>56.92</v>
      </c>
      <c r="R1439" s="2">
        <v>56.77</v>
      </c>
      <c r="S1439" s="4">
        <v>45716</v>
      </c>
      <c r="AA1439" s="4"/>
    </row>
    <row r="1440" spans="1:36" x14ac:dyDescent="0.25">
      <c r="C1440" t="s">
        <v>5767</v>
      </c>
      <c r="D1440" t="s">
        <v>5765</v>
      </c>
      <c r="E1440" t="s">
        <v>5766</v>
      </c>
      <c r="G1440" t="s">
        <v>1128</v>
      </c>
      <c r="H1440">
        <v>0</v>
      </c>
      <c r="I1440" s="1">
        <v>1</v>
      </c>
      <c r="J1440" s="1">
        <v>2</v>
      </c>
      <c r="K1440" s="3">
        <v>238.99</v>
      </c>
      <c r="L1440" s="3">
        <f>K1440/1.25</f>
        <v>191.19200000000001</v>
      </c>
      <c r="R1440" s="2">
        <v>174.98</v>
      </c>
      <c r="S1440" s="4">
        <v>45473</v>
      </c>
      <c r="Z1440" s="2">
        <v>214.46</v>
      </c>
      <c r="AA1440" s="4" t="s">
        <v>370</v>
      </c>
    </row>
    <row r="1441" spans="1:34" x14ac:dyDescent="0.25">
      <c r="A1441">
        <v>16678</v>
      </c>
      <c r="D1441" t="s">
        <v>5768</v>
      </c>
      <c r="E1441" t="s">
        <v>5769</v>
      </c>
      <c r="F1441" t="s">
        <v>1496</v>
      </c>
      <c r="G1441" t="s">
        <v>5770</v>
      </c>
      <c r="H1441">
        <v>10</v>
      </c>
      <c r="I1441" s="1">
        <v>2</v>
      </c>
      <c r="J1441" s="1">
        <v>4</v>
      </c>
      <c r="K1441" s="3">
        <v>305.61</v>
      </c>
      <c r="L1441" s="3">
        <f>K1441/1.25</f>
        <v>244.488</v>
      </c>
      <c r="M1441" s="2">
        <v>225</v>
      </c>
      <c r="AA1441" s="4"/>
    </row>
    <row r="1442" spans="1:34" x14ac:dyDescent="0.25">
      <c r="A1442">
        <v>27114</v>
      </c>
      <c r="B1442">
        <v>118218</v>
      </c>
      <c r="D1442" t="s">
        <v>5771</v>
      </c>
      <c r="E1442" t="s">
        <v>5772</v>
      </c>
      <c r="F1442" t="s">
        <v>1496</v>
      </c>
      <c r="G1442" t="s">
        <v>75</v>
      </c>
      <c r="H1442">
        <v>8</v>
      </c>
      <c r="I1442" s="1">
        <v>4</v>
      </c>
      <c r="J1442" s="1">
        <v>5</v>
      </c>
      <c r="K1442" s="3">
        <v>98.64</v>
      </c>
      <c r="L1442" s="3">
        <f>K1442/1.25</f>
        <v>78.912000000000006</v>
      </c>
      <c r="M1442" s="2">
        <v>74.459999999999994</v>
      </c>
      <c r="O1442" s="2">
        <v>73.489999999999995</v>
      </c>
      <c r="P1442" s="4" t="s">
        <v>361</v>
      </c>
      <c r="AA1442" s="4"/>
    </row>
    <row r="1443" spans="1:34" x14ac:dyDescent="0.25">
      <c r="D1443" t="s">
        <v>5775</v>
      </c>
      <c r="E1443" t="s">
        <v>5776</v>
      </c>
      <c r="G1443" t="s">
        <v>5777</v>
      </c>
      <c r="H1443">
        <v>7</v>
      </c>
      <c r="I1443" s="1">
        <v>3</v>
      </c>
      <c r="J1443" s="1">
        <v>3</v>
      </c>
      <c r="K1443" s="3">
        <v>111.25</v>
      </c>
      <c r="L1443" s="3">
        <f>K1443/1.25</f>
        <v>89</v>
      </c>
      <c r="R1443" s="2">
        <v>88.8</v>
      </c>
      <c r="S1443" s="4">
        <v>45657</v>
      </c>
      <c r="AA1443" s="4"/>
      <c r="AF1443" s="2">
        <v>98.48</v>
      </c>
    </row>
    <row r="1444" spans="1:34" x14ac:dyDescent="0.25">
      <c r="A1444">
        <v>25710</v>
      </c>
      <c r="D1444" t="s">
        <v>5788</v>
      </c>
      <c r="E1444" t="s">
        <v>5789</v>
      </c>
      <c r="F1444" t="s">
        <v>2727</v>
      </c>
      <c r="G1444" t="s">
        <v>5790</v>
      </c>
      <c r="H1444">
        <v>3</v>
      </c>
      <c r="I1444" s="1">
        <v>1</v>
      </c>
      <c r="J1444" s="1">
        <v>3</v>
      </c>
      <c r="K1444" s="3">
        <v>188.87</v>
      </c>
      <c r="L1444" s="3">
        <f>K1444/1.25</f>
        <v>151.096</v>
      </c>
      <c r="M1444" s="2">
        <v>157.5</v>
      </c>
      <c r="AA1444" s="4"/>
    </row>
    <row r="1445" spans="1:34" x14ac:dyDescent="0.25">
      <c r="A1445">
        <v>23402</v>
      </c>
      <c r="C1445" t="s">
        <v>5793</v>
      </c>
      <c r="D1445" t="s">
        <v>5791</v>
      </c>
      <c r="E1445" t="s">
        <v>5792</v>
      </c>
      <c r="F1445" t="s">
        <v>2727</v>
      </c>
      <c r="G1445" t="s">
        <v>1128</v>
      </c>
      <c r="H1445">
        <v>17</v>
      </c>
      <c r="I1445" s="1">
        <v>4</v>
      </c>
      <c r="J1445" s="1">
        <v>2</v>
      </c>
      <c r="K1445" s="3">
        <v>85.05</v>
      </c>
      <c r="L1445" s="3">
        <f>K1445/1.25</f>
        <v>68.039999999999992</v>
      </c>
      <c r="M1445" s="2">
        <v>114.75</v>
      </c>
      <c r="Z1445" s="2">
        <v>101.59</v>
      </c>
      <c r="AA1445" s="4" t="s">
        <v>121</v>
      </c>
      <c r="AC1445" s="2">
        <v>117.152</v>
      </c>
      <c r="AD1445" s="4">
        <v>45386</v>
      </c>
    </row>
    <row r="1446" spans="1:34" x14ac:dyDescent="0.25">
      <c r="A1446">
        <v>20267</v>
      </c>
      <c r="C1446" t="s">
        <v>5799</v>
      </c>
      <c r="D1446" t="s">
        <v>5796</v>
      </c>
      <c r="E1446" t="s">
        <v>5797</v>
      </c>
      <c r="F1446" t="s">
        <v>5798</v>
      </c>
      <c r="G1446" t="s">
        <v>268</v>
      </c>
      <c r="H1446">
        <v>6</v>
      </c>
      <c r="I1446" s="1">
        <v>6</v>
      </c>
      <c r="J1446" s="1">
        <v>0</v>
      </c>
      <c r="K1446" s="3">
        <v>192.1</v>
      </c>
      <c r="L1446" s="3">
        <f>K1446/1.25</f>
        <v>153.68</v>
      </c>
      <c r="M1446" s="2">
        <v>144.91999999999999</v>
      </c>
      <c r="N1446" s="29">
        <v>8</v>
      </c>
      <c r="Z1446" s="2">
        <v>167.17</v>
      </c>
      <c r="AA1446" s="4" t="s">
        <v>76</v>
      </c>
      <c r="AF1446" s="2">
        <v>160.91999999999999</v>
      </c>
      <c r="AH1446" s="2">
        <v>128.94</v>
      </c>
    </row>
    <row r="1447" spans="1:34" x14ac:dyDescent="0.25">
      <c r="A1447">
        <v>3835</v>
      </c>
      <c r="B1447">
        <v>100541</v>
      </c>
      <c r="C1447" t="s">
        <v>5807</v>
      </c>
      <c r="D1447" t="s">
        <v>5804</v>
      </c>
      <c r="E1447" t="s">
        <v>5806</v>
      </c>
      <c r="F1447" t="s">
        <v>5805</v>
      </c>
      <c r="G1447" t="s">
        <v>151</v>
      </c>
      <c r="H1447">
        <v>2</v>
      </c>
      <c r="I1447" s="1">
        <v>2</v>
      </c>
      <c r="J1447" s="1">
        <v>1</v>
      </c>
      <c r="K1447" s="3">
        <v>301.08999999999997</v>
      </c>
      <c r="L1447" s="3">
        <f>K1447/1.25</f>
        <v>240.87199999999999</v>
      </c>
      <c r="M1447" s="2">
        <v>294.44</v>
      </c>
      <c r="O1447" s="2">
        <v>269.08</v>
      </c>
      <c r="P1447" s="4" t="s">
        <v>2047</v>
      </c>
      <c r="X1447" s="2">
        <v>263.63239999999996</v>
      </c>
      <c r="Z1447" s="2">
        <v>235.2</v>
      </c>
      <c r="AA1447" s="4" t="s">
        <v>1363</v>
      </c>
      <c r="AB1447" s="29">
        <v>2</v>
      </c>
    </row>
    <row r="1448" spans="1:34" x14ac:dyDescent="0.25">
      <c r="D1448" t="s">
        <v>5808</v>
      </c>
      <c r="E1448" t="s">
        <v>5809</v>
      </c>
      <c r="G1448" t="s">
        <v>5810</v>
      </c>
      <c r="H1448">
        <v>0</v>
      </c>
      <c r="I1448" s="1">
        <v>2</v>
      </c>
      <c r="J1448" s="1">
        <v>4</v>
      </c>
      <c r="K1448" s="3">
        <v>532.96</v>
      </c>
      <c r="L1448" s="3">
        <f>K1448/1.25</f>
        <v>426.36800000000005</v>
      </c>
      <c r="AA1448" s="4"/>
      <c r="AF1448" s="2">
        <v>432.04</v>
      </c>
    </row>
    <row r="1449" spans="1:34" x14ac:dyDescent="0.25">
      <c r="A1449">
        <v>8427</v>
      </c>
      <c r="B1449">
        <v>109411</v>
      </c>
      <c r="C1449" t="s">
        <v>5814</v>
      </c>
      <c r="D1449" t="s">
        <v>5811</v>
      </c>
      <c r="E1449" t="s">
        <v>5813</v>
      </c>
      <c r="F1449" t="s">
        <v>5812</v>
      </c>
      <c r="G1449" t="s">
        <v>480</v>
      </c>
      <c r="H1449">
        <v>4</v>
      </c>
      <c r="I1449" s="1">
        <v>1</v>
      </c>
      <c r="J1449" s="1">
        <v>3</v>
      </c>
      <c r="K1449" s="3">
        <v>105.43</v>
      </c>
      <c r="L1449" s="3">
        <f>K1449/1.25</f>
        <v>84.344000000000008</v>
      </c>
      <c r="M1449" s="2">
        <v>97.1</v>
      </c>
      <c r="O1449" s="2">
        <v>106.49</v>
      </c>
      <c r="P1449" s="4" t="s">
        <v>51</v>
      </c>
      <c r="R1449" s="2">
        <v>98.7</v>
      </c>
      <c r="S1449" s="4">
        <v>46053</v>
      </c>
      <c r="X1449" s="2">
        <v>95.043399999999991</v>
      </c>
      <c r="Z1449" s="2">
        <v>105.78</v>
      </c>
      <c r="AA1449" s="4" t="s">
        <v>53</v>
      </c>
      <c r="AC1449" s="2">
        <v>103.14149999999999</v>
      </c>
      <c r="AD1449" s="4">
        <v>46111</v>
      </c>
      <c r="AF1449" s="2">
        <v>97</v>
      </c>
      <c r="AH1449" s="2">
        <v>101.02</v>
      </c>
    </row>
    <row r="1450" spans="1:34" x14ac:dyDescent="0.25">
      <c r="D1450" t="s">
        <v>5821</v>
      </c>
      <c r="E1450" t="s">
        <v>5822</v>
      </c>
      <c r="G1450" t="s">
        <v>480</v>
      </c>
      <c r="H1450">
        <v>5</v>
      </c>
      <c r="I1450" s="1">
        <v>5</v>
      </c>
      <c r="J1450" s="1">
        <v>5</v>
      </c>
      <c r="K1450" s="3">
        <v>260.01</v>
      </c>
      <c r="L1450" s="3">
        <f>K1450/1.25</f>
        <v>208.00799999999998</v>
      </c>
      <c r="R1450" s="2">
        <v>207.88</v>
      </c>
      <c r="S1450" s="4">
        <v>45838</v>
      </c>
      <c r="X1450" s="2">
        <v>208.62359999999998</v>
      </c>
      <c r="AA1450" s="4"/>
      <c r="AC1450" s="2">
        <v>213.53149999999999</v>
      </c>
      <c r="AD1450" s="4">
        <v>45838</v>
      </c>
      <c r="AF1450" s="2">
        <v>218.84</v>
      </c>
      <c r="AH1450" s="2">
        <v>218.36</v>
      </c>
    </row>
    <row r="1451" spans="1:34" x14ac:dyDescent="0.25">
      <c r="A1451">
        <v>24115</v>
      </c>
      <c r="B1451">
        <v>117071</v>
      </c>
      <c r="C1451" t="s">
        <v>5817</v>
      </c>
      <c r="D1451" t="s">
        <v>5815</v>
      </c>
      <c r="E1451" t="s">
        <v>5816</v>
      </c>
      <c r="F1451" t="s">
        <v>5812</v>
      </c>
      <c r="G1451" t="s">
        <v>480</v>
      </c>
      <c r="H1451">
        <v>2</v>
      </c>
      <c r="I1451" s="1">
        <v>1</v>
      </c>
      <c r="J1451" s="1">
        <v>1</v>
      </c>
      <c r="K1451" s="3">
        <v>128.07</v>
      </c>
      <c r="L1451" s="3">
        <f>K1451/1.25</f>
        <v>102.45599999999999</v>
      </c>
      <c r="M1451" s="2">
        <v>119.74</v>
      </c>
      <c r="O1451" s="2">
        <v>118.18</v>
      </c>
      <c r="P1451" s="4" t="s">
        <v>449</v>
      </c>
      <c r="R1451" s="2">
        <v>105.1</v>
      </c>
      <c r="S1451" s="4">
        <v>45930</v>
      </c>
      <c r="Z1451" s="2">
        <v>117.39</v>
      </c>
      <c r="AA1451" s="4" t="s">
        <v>92</v>
      </c>
      <c r="AC1451" s="2">
        <v>104.10574999999999</v>
      </c>
      <c r="AD1451" s="4">
        <v>45930</v>
      </c>
      <c r="AH1451" s="2">
        <v>107.61</v>
      </c>
    </row>
    <row r="1452" spans="1:34" x14ac:dyDescent="0.25">
      <c r="A1452">
        <v>111</v>
      </c>
      <c r="B1452">
        <v>102717</v>
      </c>
      <c r="C1452" t="s">
        <v>5820</v>
      </c>
      <c r="D1452" t="s">
        <v>5818</v>
      </c>
      <c r="E1452" t="s">
        <v>5819</v>
      </c>
      <c r="F1452" t="s">
        <v>5812</v>
      </c>
      <c r="G1452" t="s">
        <v>480</v>
      </c>
      <c r="H1452">
        <v>7</v>
      </c>
      <c r="I1452" s="1">
        <v>4</v>
      </c>
      <c r="J1452" s="1">
        <v>5</v>
      </c>
      <c r="K1452" s="3">
        <v>95.08</v>
      </c>
      <c r="L1452" s="3">
        <f>K1452/1.25</f>
        <v>76.063999999999993</v>
      </c>
      <c r="M1452" s="2">
        <v>89.47</v>
      </c>
      <c r="O1452" s="2">
        <v>88.31</v>
      </c>
      <c r="P1452" s="4" t="s">
        <v>51</v>
      </c>
      <c r="R1452" s="2">
        <v>75.989999999999995</v>
      </c>
      <c r="S1452" s="4">
        <v>45900</v>
      </c>
      <c r="Z1452" s="2">
        <v>87.72</v>
      </c>
      <c r="AA1452" s="4" t="s">
        <v>53</v>
      </c>
      <c r="AC1452" s="2">
        <v>80.066000000000003</v>
      </c>
      <c r="AD1452" s="4">
        <v>46111</v>
      </c>
      <c r="AF1452" s="2">
        <v>80.44</v>
      </c>
      <c r="AH1452" s="2">
        <v>77.8</v>
      </c>
    </row>
    <row r="1453" spans="1:34" x14ac:dyDescent="0.25">
      <c r="D1453" t="s">
        <v>5823</v>
      </c>
      <c r="E1453" t="s">
        <v>5824</v>
      </c>
      <c r="G1453" t="s">
        <v>726</v>
      </c>
      <c r="H1453">
        <v>5</v>
      </c>
      <c r="I1453" s="1">
        <v>7</v>
      </c>
      <c r="J1453" s="1">
        <v>4</v>
      </c>
      <c r="K1453" s="3">
        <v>79.56</v>
      </c>
      <c r="L1453" s="3">
        <f>K1453/1.25</f>
        <v>63.648000000000003</v>
      </c>
      <c r="R1453" s="2">
        <v>66.33</v>
      </c>
      <c r="S1453" s="4">
        <v>45869</v>
      </c>
      <c r="AA1453" s="4"/>
      <c r="AC1453" s="2">
        <v>103.95</v>
      </c>
      <c r="AD1453" s="4">
        <v>45323</v>
      </c>
      <c r="AH1453" s="2">
        <v>76.819999999999993</v>
      </c>
    </row>
    <row r="1454" spans="1:34" x14ac:dyDescent="0.25">
      <c r="D1454" t="s">
        <v>5825</v>
      </c>
      <c r="E1454" t="s">
        <v>5826</v>
      </c>
      <c r="G1454" t="s">
        <v>727</v>
      </c>
      <c r="H1454">
        <v>6</v>
      </c>
      <c r="I1454" s="1">
        <v>4</v>
      </c>
      <c r="J1454" s="1">
        <v>0</v>
      </c>
      <c r="K1454" s="3">
        <v>124.51</v>
      </c>
      <c r="L1454" s="3">
        <f>K1454/1.25</f>
        <v>99.608000000000004</v>
      </c>
      <c r="R1454" s="2">
        <v>104.53</v>
      </c>
      <c r="S1454" s="4">
        <v>45808</v>
      </c>
      <c r="T1454" s="29">
        <v>12</v>
      </c>
      <c r="AA1454" s="4"/>
    </row>
    <row r="1455" spans="1:34" x14ac:dyDescent="0.25">
      <c r="A1455">
        <v>11063</v>
      </c>
      <c r="D1455" t="s">
        <v>5827</v>
      </c>
      <c r="E1455" t="s">
        <v>5828</v>
      </c>
      <c r="F1455" t="s">
        <v>5829</v>
      </c>
      <c r="G1455" t="s">
        <v>726</v>
      </c>
      <c r="H1455">
        <v>6</v>
      </c>
      <c r="I1455" s="1">
        <v>4</v>
      </c>
      <c r="J1455" s="1">
        <v>9</v>
      </c>
      <c r="K1455" s="3">
        <v>79.56</v>
      </c>
      <c r="L1455" s="3">
        <f>K1455/1.25</f>
        <v>63.648000000000003</v>
      </c>
      <c r="M1455" s="2">
        <v>82.51</v>
      </c>
      <c r="R1455" s="2">
        <v>66.33</v>
      </c>
      <c r="S1455" s="4">
        <v>45869</v>
      </c>
      <c r="AA1455" s="4"/>
      <c r="AC1455" s="2">
        <v>103.95</v>
      </c>
      <c r="AD1455" s="4">
        <v>45321</v>
      </c>
      <c r="AH1455" s="2">
        <v>76.819999999999993</v>
      </c>
    </row>
    <row r="1456" spans="1:34" x14ac:dyDescent="0.25">
      <c r="A1456">
        <v>27052</v>
      </c>
      <c r="C1456" t="s">
        <v>5832</v>
      </c>
      <c r="D1456" t="s">
        <v>5830</v>
      </c>
      <c r="E1456" t="s">
        <v>5831</v>
      </c>
      <c r="F1456" t="s">
        <v>5829</v>
      </c>
      <c r="G1456" t="s">
        <v>726</v>
      </c>
      <c r="H1456">
        <v>10</v>
      </c>
      <c r="I1456" s="1">
        <v>3</v>
      </c>
      <c r="J1456" s="1">
        <v>6</v>
      </c>
      <c r="K1456" s="3">
        <v>59.83</v>
      </c>
      <c r="L1456" s="3">
        <f>K1456/1.25</f>
        <v>47.863999999999997</v>
      </c>
      <c r="M1456" s="2">
        <v>61.79</v>
      </c>
      <c r="R1456" s="2">
        <v>49.74</v>
      </c>
      <c r="S1456" s="4">
        <v>45688</v>
      </c>
      <c r="Z1456" s="2">
        <v>57.54</v>
      </c>
      <c r="AA1456" s="4"/>
      <c r="AC1456" s="2">
        <v>79.625</v>
      </c>
      <c r="AD1456" s="4">
        <v>45688</v>
      </c>
      <c r="AH1456" s="2">
        <v>57.46</v>
      </c>
    </row>
    <row r="1457" spans="1:34" x14ac:dyDescent="0.25">
      <c r="A1457">
        <v>1053</v>
      </c>
      <c r="B1457">
        <v>101222</v>
      </c>
      <c r="D1457" t="s">
        <v>5833</v>
      </c>
      <c r="E1457" t="s">
        <v>5834</v>
      </c>
      <c r="F1457" t="s">
        <v>5829</v>
      </c>
      <c r="G1457" t="s">
        <v>726</v>
      </c>
      <c r="H1457">
        <v>4</v>
      </c>
      <c r="I1457" s="1">
        <v>2</v>
      </c>
      <c r="J1457" s="1">
        <v>4</v>
      </c>
      <c r="K1457" s="3">
        <v>94.11</v>
      </c>
      <c r="L1457" s="3">
        <f>K1457/1.25</f>
        <v>75.287999999999997</v>
      </c>
      <c r="M1457" s="2">
        <v>82.51</v>
      </c>
      <c r="O1457" s="2">
        <v>72.153000000000006</v>
      </c>
      <c r="P1457" s="4" t="s">
        <v>247</v>
      </c>
      <c r="R1457" s="2">
        <v>66.33</v>
      </c>
      <c r="S1457" s="4">
        <v>45565</v>
      </c>
      <c r="AA1457" s="4"/>
      <c r="AC1457" s="2">
        <v>80.849999999999994</v>
      </c>
      <c r="AD1457" s="4">
        <v>45473</v>
      </c>
      <c r="AF1457" s="2">
        <v>84.32</v>
      </c>
      <c r="AH1457" s="2">
        <v>76.819999999999993</v>
      </c>
    </row>
    <row r="1458" spans="1:34" x14ac:dyDescent="0.25">
      <c r="A1458">
        <v>43883</v>
      </c>
      <c r="D1458" t="s">
        <v>5835</v>
      </c>
      <c r="E1458" t="s">
        <v>5836</v>
      </c>
      <c r="F1458" t="s">
        <v>1056</v>
      </c>
      <c r="G1458" t="s">
        <v>63</v>
      </c>
      <c r="H1458">
        <v>1</v>
      </c>
      <c r="I1458" s="1">
        <v>1</v>
      </c>
      <c r="J1458" s="1">
        <v>1</v>
      </c>
      <c r="K1458" s="3">
        <v>56.27</v>
      </c>
      <c r="L1458" s="3">
        <f>K1458/1.25</f>
        <v>45.016000000000005</v>
      </c>
      <c r="M1458" s="2">
        <v>45.88</v>
      </c>
      <c r="AA1458" s="4"/>
    </row>
    <row r="1459" spans="1:34" x14ac:dyDescent="0.25">
      <c r="A1459">
        <v>3874</v>
      </c>
      <c r="B1459">
        <v>101109</v>
      </c>
      <c r="C1459" t="s">
        <v>5839</v>
      </c>
      <c r="D1459" t="s">
        <v>5837</v>
      </c>
      <c r="E1459" t="s">
        <v>5838</v>
      </c>
      <c r="F1459" t="s">
        <v>2301</v>
      </c>
      <c r="G1459" t="s">
        <v>549</v>
      </c>
      <c r="H1459">
        <v>33</v>
      </c>
      <c r="I1459" s="1">
        <v>3</v>
      </c>
      <c r="J1459" s="1">
        <v>8</v>
      </c>
      <c r="K1459" s="3">
        <v>208.92</v>
      </c>
      <c r="L1459" s="3">
        <f>K1459/1.25</f>
        <v>167.136</v>
      </c>
      <c r="M1459" s="2">
        <v>148.02000000000001</v>
      </c>
      <c r="O1459" s="2">
        <v>146.10599999999999</v>
      </c>
      <c r="P1459" s="4" t="s">
        <v>104</v>
      </c>
      <c r="R1459" s="2">
        <v>130.76</v>
      </c>
      <c r="S1459" s="4">
        <v>46112</v>
      </c>
      <c r="X1459" s="2">
        <v>143.14319999999998</v>
      </c>
      <c r="Z1459" s="2">
        <v>161.25</v>
      </c>
      <c r="AA1459" s="4" t="s">
        <v>271</v>
      </c>
      <c r="AC1459" s="2">
        <v>164.32499999999999</v>
      </c>
      <c r="AD1459" s="4">
        <v>45746</v>
      </c>
      <c r="AF1459" s="2">
        <v>141.94999999999999</v>
      </c>
      <c r="AH1459" s="2">
        <v>149.1</v>
      </c>
    </row>
    <row r="1460" spans="1:34" x14ac:dyDescent="0.25">
      <c r="A1460">
        <v>25271</v>
      </c>
      <c r="B1460">
        <v>117692</v>
      </c>
      <c r="C1460" t="s">
        <v>5842</v>
      </c>
      <c r="D1460" t="s">
        <v>5840</v>
      </c>
      <c r="E1460" t="s">
        <v>5841</v>
      </c>
      <c r="F1460" t="s">
        <v>4866</v>
      </c>
      <c r="G1460" t="s">
        <v>549</v>
      </c>
      <c r="H1460">
        <v>10</v>
      </c>
      <c r="I1460" s="1">
        <v>3</v>
      </c>
      <c r="J1460" s="1">
        <v>8</v>
      </c>
      <c r="K1460" s="3">
        <v>232.85</v>
      </c>
      <c r="L1460" s="3">
        <f>K1460/1.25</f>
        <v>186.28</v>
      </c>
      <c r="M1460" s="2">
        <v>153.94999999999999</v>
      </c>
      <c r="O1460" s="2">
        <v>151.947</v>
      </c>
      <c r="P1460" s="4" t="s">
        <v>74</v>
      </c>
      <c r="R1460" s="2">
        <v>136</v>
      </c>
      <c r="S1460" s="4">
        <v>45716</v>
      </c>
      <c r="U1460" s="2">
        <v>152.1</v>
      </c>
      <c r="V1460" s="4">
        <v>45809</v>
      </c>
      <c r="X1460" s="2">
        <v>148.86779999999999</v>
      </c>
      <c r="Z1460" s="2">
        <v>167.7</v>
      </c>
      <c r="AA1460" s="4" t="s">
        <v>76</v>
      </c>
      <c r="AC1460" s="2">
        <v>188.3</v>
      </c>
      <c r="AD1460" s="4">
        <v>45716</v>
      </c>
      <c r="AF1460" s="2">
        <v>147.87</v>
      </c>
      <c r="AH1460" s="2">
        <v>154.93</v>
      </c>
    </row>
    <row r="1461" spans="1:34" x14ac:dyDescent="0.25">
      <c r="A1461">
        <v>7046</v>
      </c>
      <c r="B1461">
        <v>115612</v>
      </c>
      <c r="C1461" t="s">
        <v>5845</v>
      </c>
      <c r="D1461" t="s">
        <v>5843</v>
      </c>
      <c r="E1461" t="s">
        <v>5844</v>
      </c>
      <c r="F1461" t="s">
        <v>2978</v>
      </c>
      <c r="G1461" t="s">
        <v>1576</v>
      </c>
      <c r="H1461">
        <v>2</v>
      </c>
      <c r="I1461" s="1">
        <v>1</v>
      </c>
      <c r="J1461" s="1">
        <v>3</v>
      </c>
      <c r="K1461" s="3">
        <v>172.37</v>
      </c>
      <c r="L1461" s="3">
        <f>K1461/1.25</f>
        <v>137.89600000000002</v>
      </c>
      <c r="M1461" s="2">
        <v>145.63</v>
      </c>
      <c r="O1461" s="2">
        <v>143.74</v>
      </c>
      <c r="P1461" s="4" t="s">
        <v>208</v>
      </c>
      <c r="Z1461" s="2">
        <v>142.78</v>
      </c>
      <c r="AA1461" s="4" t="s">
        <v>388</v>
      </c>
      <c r="AC1461" s="2">
        <v>154.41300000000001</v>
      </c>
      <c r="AD1461" s="4">
        <v>45870</v>
      </c>
      <c r="AH1461" s="2">
        <v>149.94999999999999</v>
      </c>
    </row>
    <row r="1462" spans="1:34" x14ac:dyDescent="0.25">
      <c r="C1462" t="s">
        <v>5850</v>
      </c>
      <c r="D1462" t="s">
        <v>5848</v>
      </c>
      <c r="E1462" t="s">
        <v>5849</v>
      </c>
      <c r="G1462" t="s">
        <v>1346</v>
      </c>
      <c r="H1462">
        <v>1</v>
      </c>
      <c r="I1462" s="1">
        <v>2</v>
      </c>
      <c r="J1462" s="1">
        <v>4</v>
      </c>
      <c r="K1462" s="3">
        <v>391.96</v>
      </c>
      <c r="L1462" s="3">
        <f>K1462/1.25</f>
        <v>313.56799999999998</v>
      </c>
      <c r="Z1462" s="2">
        <v>325.08</v>
      </c>
      <c r="AA1462" s="4" t="s">
        <v>92</v>
      </c>
      <c r="AC1462" s="2">
        <v>277.89999999999998</v>
      </c>
      <c r="AD1462" s="4">
        <v>46064</v>
      </c>
      <c r="AH1462" s="2">
        <v>295.89999999999998</v>
      </c>
    </row>
    <row r="1463" spans="1:34" x14ac:dyDescent="0.25">
      <c r="C1463" t="s">
        <v>5855</v>
      </c>
      <c r="D1463" t="s">
        <v>5853</v>
      </c>
      <c r="E1463" t="s">
        <v>5854</v>
      </c>
      <c r="G1463" t="s">
        <v>1128</v>
      </c>
      <c r="H1463">
        <v>5</v>
      </c>
      <c r="I1463" s="1">
        <v>5</v>
      </c>
      <c r="J1463" s="1">
        <v>0</v>
      </c>
      <c r="K1463" s="3">
        <v>248.37</v>
      </c>
      <c r="L1463" s="3">
        <f>K1463/1.25</f>
        <v>198.696</v>
      </c>
      <c r="R1463" s="2">
        <v>181.97</v>
      </c>
      <c r="S1463" s="4">
        <v>45382</v>
      </c>
      <c r="T1463" s="29">
        <v>12</v>
      </c>
      <c r="Z1463" s="2">
        <v>223.04</v>
      </c>
      <c r="AA1463" s="4" t="s">
        <v>125</v>
      </c>
      <c r="AC1463" s="2">
        <v>214.13</v>
      </c>
      <c r="AD1463" s="4">
        <v>45808</v>
      </c>
      <c r="AH1463" s="2">
        <v>198.49</v>
      </c>
    </row>
    <row r="1464" spans="1:34" x14ac:dyDescent="0.25">
      <c r="A1464">
        <v>9320</v>
      </c>
      <c r="B1464">
        <v>109974</v>
      </c>
      <c r="C1464" t="s">
        <v>5860</v>
      </c>
      <c r="D1464" t="s">
        <v>5858</v>
      </c>
      <c r="E1464" t="s">
        <v>5859</v>
      </c>
      <c r="F1464" t="s">
        <v>4313</v>
      </c>
      <c r="G1464" t="s">
        <v>117</v>
      </c>
      <c r="H1464">
        <v>2</v>
      </c>
      <c r="I1464" s="1">
        <v>1</v>
      </c>
      <c r="J1464" s="1">
        <v>2</v>
      </c>
      <c r="K1464" s="3">
        <v>501.92</v>
      </c>
      <c r="L1464" s="3">
        <f>K1464/1.25</f>
        <v>401.536</v>
      </c>
      <c r="M1464" s="2">
        <v>453.93</v>
      </c>
      <c r="O1464" s="2">
        <v>436.48</v>
      </c>
      <c r="P1464" s="4" t="s">
        <v>361</v>
      </c>
      <c r="Z1464" s="2">
        <v>476.42</v>
      </c>
      <c r="AA1464" s="4"/>
    </row>
    <row r="1465" spans="1:34" x14ac:dyDescent="0.25">
      <c r="A1465">
        <v>9316</v>
      </c>
      <c r="B1465">
        <v>109972</v>
      </c>
      <c r="C1465" t="s">
        <v>5863</v>
      </c>
      <c r="D1465" t="s">
        <v>5861</v>
      </c>
      <c r="E1465" t="s">
        <v>5862</v>
      </c>
      <c r="F1465" t="s">
        <v>4313</v>
      </c>
      <c r="G1465" t="s">
        <v>117</v>
      </c>
      <c r="H1465">
        <v>0</v>
      </c>
      <c r="I1465" s="1">
        <v>1</v>
      </c>
      <c r="J1465" s="1">
        <v>2</v>
      </c>
      <c r="K1465" s="3">
        <v>582.12</v>
      </c>
      <c r="L1465" s="3">
        <f>K1465/1.25</f>
        <v>465.69600000000003</v>
      </c>
      <c r="M1465" s="2">
        <v>486.34</v>
      </c>
      <c r="O1465" s="2">
        <v>467.64</v>
      </c>
      <c r="P1465" s="4" t="s">
        <v>947</v>
      </c>
      <c r="Z1465" s="2">
        <v>510.44</v>
      </c>
      <c r="AA1465" s="4" t="s">
        <v>388</v>
      </c>
    </row>
    <row r="1466" spans="1:34" x14ac:dyDescent="0.25">
      <c r="A1466">
        <v>91227</v>
      </c>
      <c r="C1466" t="s">
        <v>5866</v>
      </c>
      <c r="D1466" t="s">
        <v>5864</v>
      </c>
      <c r="E1466" t="s">
        <v>5865</v>
      </c>
      <c r="F1466" t="s">
        <v>2531</v>
      </c>
      <c r="G1466" t="s">
        <v>480</v>
      </c>
      <c r="H1466">
        <v>5</v>
      </c>
      <c r="I1466" s="1">
        <v>2</v>
      </c>
      <c r="J1466" s="1">
        <v>1</v>
      </c>
      <c r="K1466" s="3">
        <v>50.77</v>
      </c>
      <c r="L1466" s="3">
        <f>K1466/1.25</f>
        <v>40.616</v>
      </c>
      <c r="M1466" s="2">
        <v>48.68</v>
      </c>
      <c r="Z1466" s="2">
        <v>47.73</v>
      </c>
      <c r="AA1466" s="4" t="s">
        <v>92</v>
      </c>
      <c r="AC1466" s="2">
        <v>46.716249999999995</v>
      </c>
      <c r="AD1466" s="4">
        <v>46081</v>
      </c>
      <c r="AE1466" s="29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3825-DBDF-4734-846E-F30E7F31C0BF}">
  <dimension ref="A1:G667"/>
  <sheetViews>
    <sheetView workbookViewId="0">
      <selection activeCell="B9" sqref="B9"/>
    </sheetView>
  </sheetViews>
  <sheetFormatPr baseColWidth="10" defaultRowHeight="15.75" x14ac:dyDescent="0.25"/>
  <cols>
    <col min="1" max="1" width="19.25" customWidth="1"/>
    <col min="2" max="2" width="42" customWidth="1"/>
  </cols>
  <sheetData>
    <row r="1" spans="1:7" x14ac:dyDescent="0.25">
      <c r="A1" t="s">
        <v>3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5867</v>
      </c>
    </row>
    <row r="2" spans="1:7" x14ac:dyDescent="0.25">
      <c r="A2" t="s">
        <v>45</v>
      </c>
      <c r="B2" t="s">
        <v>46</v>
      </c>
      <c r="C2">
        <v>3</v>
      </c>
      <c r="D2" s="1">
        <v>1</v>
      </c>
      <c r="E2" s="1">
        <v>2</v>
      </c>
      <c r="F2" s="1">
        <v>77.62</v>
      </c>
      <c r="G2" s="1">
        <f>F2/1.25</f>
        <v>62.096000000000004</v>
      </c>
    </row>
    <row r="3" spans="1:7" x14ac:dyDescent="0.25">
      <c r="A3" t="s">
        <v>47</v>
      </c>
      <c r="B3" t="s">
        <v>48</v>
      </c>
      <c r="C3">
        <v>3</v>
      </c>
      <c r="D3" s="1">
        <v>9</v>
      </c>
      <c r="E3" s="1">
        <v>0</v>
      </c>
      <c r="F3" s="1">
        <v>122.89</v>
      </c>
      <c r="G3" s="1">
        <f>F3/1.25</f>
        <v>98.311999999999998</v>
      </c>
    </row>
    <row r="4" spans="1:7" x14ac:dyDescent="0.25">
      <c r="A4" t="s">
        <v>79</v>
      </c>
      <c r="B4" t="s">
        <v>80</v>
      </c>
      <c r="C4">
        <v>0</v>
      </c>
      <c r="D4" s="1">
        <v>1</v>
      </c>
      <c r="E4" s="1">
        <v>5</v>
      </c>
      <c r="F4" s="1">
        <v>39.130000000000003</v>
      </c>
      <c r="G4" s="1">
        <f>F4/1.25</f>
        <v>31.304000000000002</v>
      </c>
    </row>
    <row r="5" spans="1:7" x14ac:dyDescent="0.25">
      <c r="A5" t="s">
        <v>106</v>
      </c>
      <c r="B5" t="s">
        <v>107</v>
      </c>
      <c r="C5">
        <v>121</v>
      </c>
      <c r="D5" s="1">
        <v>39</v>
      </c>
      <c r="E5" s="1">
        <v>21</v>
      </c>
      <c r="F5" s="1">
        <v>10.67</v>
      </c>
      <c r="G5" s="1">
        <f>F5/1.25</f>
        <v>8.5359999999999996</v>
      </c>
    </row>
    <row r="6" spans="1:7" x14ac:dyDescent="0.25">
      <c r="A6" t="s">
        <v>108</v>
      </c>
      <c r="B6" t="s">
        <v>109</v>
      </c>
      <c r="C6">
        <v>437</v>
      </c>
      <c r="D6" s="1">
        <v>157</v>
      </c>
      <c r="E6" s="1">
        <v>0</v>
      </c>
      <c r="F6" s="1">
        <v>11.32</v>
      </c>
      <c r="G6" s="1">
        <f>F6/1.25</f>
        <v>9.0560000000000009</v>
      </c>
    </row>
    <row r="7" spans="1:7" x14ac:dyDescent="0.25">
      <c r="A7" t="s">
        <v>110</v>
      </c>
      <c r="B7" t="s">
        <v>111</v>
      </c>
      <c r="C7">
        <v>0</v>
      </c>
      <c r="D7" s="1">
        <v>26</v>
      </c>
      <c r="E7" s="1">
        <v>33</v>
      </c>
      <c r="F7" s="1">
        <v>11.32</v>
      </c>
      <c r="G7" s="1">
        <f>F7/1.25</f>
        <v>9.0560000000000009</v>
      </c>
    </row>
    <row r="8" spans="1:7" x14ac:dyDescent="0.25">
      <c r="A8" t="s">
        <v>141</v>
      </c>
      <c r="B8" t="s">
        <v>142</v>
      </c>
      <c r="C8">
        <v>10</v>
      </c>
      <c r="D8" s="1">
        <v>1</v>
      </c>
      <c r="E8" s="1">
        <v>2</v>
      </c>
      <c r="F8" s="1">
        <v>279.42</v>
      </c>
      <c r="G8" s="1">
        <f>F8/1.25</f>
        <v>223.536</v>
      </c>
    </row>
    <row r="9" spans="1:7" x14ac:dyDescent="0.25">
      <c r="A9" t="s">
        <v>143</v>
      </c>
      <c r="B9" t="s">
        <v>144</v>
      </c>
      <c r="C9">
        <v>23</v>
      </c>
      <c r="D9" s="1">
        <v>4</v>
      </c>
      <c r="E9" s="1">
        <v>3</v>
      </c>
      <c r="F9" s="1">
        <v>21.02</v>
      </c>
      <c r="G9" s="1">
        <f>F9/1.25</f>
        <v>16.815999999999999</v>
      </c>
    </row>
    <row r="10" spans="1:7" x14ac:dyDescent="0.25">
      <c r="A10" t="s">
        <v>155</v>
      </c>
      <c r="B10" t="s">
        <v>156</v>
      </c>
      <c r="C10">
        <v>19</v>
      </c>
      <c r="D10" s="1">
        <v>5</v>
      </c>
      <c r="E10" s="1">
        <v>5</v>
      </c>
      <c r="F10" s="1">
        <v>76</v>
      </c>
      <c r="G10" s="1">
        <f>F10/1.25</f>
        <v>60.8</v>
      </c>
    </row>
    <row r="11" spans="1:7" x14ac:dyDescent="0.25">
      <c r="A11" t="s">
        <v>157</v>
      </c>
      <c r="B11" t="s">
        <v>158</v>
      </c>
      <c r="C11">
        <v>8</v>
      </c>
      <c r="D11" s="1">
        <v>5</v>
      </c>
      <c r="E11" s="1">
        <v>1</v>
      </c>
      <c r="F11" s="1">
        <v>54.98</v>
      </c>
      <c r="G11" s="1">
        <f>F11/1.25</f>
        <v>43.983999999999995</v>
      </c>
    </row>
    <row r="12" spans="1:7" x14ac:dyDescent="0.25">
      <c r="A12" t="s">
        <v>159</v>
      </c>
      <c r="B12" t="s">
        <v>160</v>
      </c>
      <c r="C12">
        <v>20</v>
      </c>
      <c r="D12" s="1">
        <v>11</v>
      </c>
      <c r="E12" s="1">
        <v>5</v>
      </c>
      <c r="F12" s="1">
        <v>129.36000000000001</v>
      </c>
      <c r="G12" s="1">
        <f>F12/1.25</f>
        <v>103.48800000000001</v>
      </c>
    </row>
    <row r="13" spans="1:7" x14ac:dyDescent="0.25">
      <c r="A13" t="s">
        <v>166</v>
      </c>
      <c r="B13" t="s">
        <v>167</v>
      </c>
      <c r="C13">
        <v>19</v>
      </c>
      <c r="D13" s="1">
        <v>2</v>
      </c>
      <c r="E13" s="1">
        <v>10</v>
      </c>
      <c r="F13" s="1">
        <v>22.64</v>
      </c>
      <c r="G13" s="1">
        <f>F13/1.25</f>
        <v>18.112000000000002</v>
      </c>
    </row>
    <row r="14" spans="1:7" x14ac:dyDescent="0.25">
      <c r="A14" t="s">
        <v>168</v>
      </c>
      <c r="B14" t="s">
        <v>169</v>
      </c>
      <c r="D14" s="1">
        <v>2</v>
      </c>
      <c r="E14" s="1">
        <v>8</v>
      </c>
      <c r="F14" s="1">
        <v>37.19</v>
      </c>
      <c r="G14" s="1">
        <f>F14/1.25</f>
        <v>29.751999999999999</v>
      </c>
    </row>
    <row r="15" spans="1:7" x14ac:dyDescent="0.25">
      <c r="A15" t="s">
        <v>170</v>
      </c>
      <c r="B15" t="s">
        <v>171</v>
      </c>
      <c r="C15">
        <v>1</v>
      </c>
      <c r="D15" s="1">
        <v>3</v>
      </c>
      <c r="E15" s="1">
        <v>0</v>
      </c>
      <c r="F15" s="1">
        <v>117.72</v>
      </c>
      <c r="G15" s="1">
        <f>F15/1.25</f>
        <v>94.176000000000002</v>
      </c>
    </row>
    <row r="16" spans="1:7" x14ac:dyDescent="0.25">
      <c r="A16" t="s">
        <v>172</v>
      </c>
      <c r="B16" t="s">
        <v>173</v>
      </c>
      <c r="C16">
        <v>78</v>
      </c>
      <c r="D16" s="1">
        <v>26</v>
      </c>
      <c r="E16" s="1">
        <v>21</v>
      </c>
      <c r="F16" s="1">
        <v>14.55</v>
      </c>
      <c r="G16" s="1">
        <f>F16/1.25</f>
        <v>11.64</v>
      </c>
    </row>
    <row r="17" spans="1:7" x14ac:dyDescent="0.25">
      <c r="A17" t="s">
        <v>184</v>
      </c>
      <c r="B17" t="s">
        <v>185</v>
      </c>
      <c r="C17">
        <v>20</v>
      </c>
      <c r="D17" s="1">
        <v>17</v>
      </c>
      <c r="E17" s="1">
        <v>3</v>
      </c>
      <c r="F17" s="1">
        <v>7.11</v>
      </c>
      <c r="G17" s="1">
        <f>F17/1.25</f>
        <v>5.6880000000000006</v>
      </c>
    </row>
    <row r="18" spans="1:7" x14ac:dyDescent="0.25">
      <c r="A18" t="s">
        <v>196</v>
      </c>
      <c r="B18" t="s">
        <v>197</v>
      </c>
      <c r="C18">
        <v>51</v>
      </c>
      <c r="D18" s="1">
        <v>12</v>
      </c>
      <c r="E18" s="1">
        <v>22</v>
      </c>
      <c r="F18" s="1">
        <v>34.28</v>
      </c>
      <c r="G18" s="1">
        <f>F18/1.25</f>
        <v>27.423999999999999</v>
      </c>
    </row>
    <row r="19" spans="1:7" x14ac:dyDescent="0.25">
      <c r="A19" t="s">
        <v>217</v>
      </c>
      <c r="B19" t="s">
        <v>218</v>
      </c>
      <c r="C19">
        <v>30</v>
      </c>
      <c r="D19" s="1">
        <v>3</v>
      </c>
      <c r="E19" s="1">
        <v>7</v>
      </c>
      <c r="F19" s="1">
        <v>12.94</v>
      </c>
      <c r="G19" s="1">
        <f>F19/1.25</f>
        <v>10.352</v>
      </c>
    </row>
    <row r="20" spans="1:7" x14ac:dyDescent="0.25">
      <c r="A20" t="s">
        <v>219</v>
      </c>
      <c r="B20" t="s">
        <v>220</v>
      </c>
      <c r="C20">
        <v>0</v>
      </c>
      <c r="D20" s="1">
        <v>1</v>
      </c>
      <c r="E20" s="1">
        <v>1</v>
      </c>
      <c r="F20" s="1">
        <v>116.42</v>
      </c>
      <c r="G20" s="1">
        <f>F20/1.25</f>
        <v>93.135999999999996</v>
      </c>
    </row>
    <row r="21" spans="1:7" x14ac:dyDescent="0.25">
      <c r="A21" t="s">
        <v>221</v>
      </c>
      <c r="B21" t="s">
        <v>222</v>
      </c>
      <c r="C21">
        <v>0</v>
      </c>
      <c r="D21" s="1">
        <v>1</v>
      </c>
      <c r="E21" s="1">
        <v>1</v>
      </c>
      <c r="F21" s="1">
        <v>4527.6000000000004</v>
      </c>
      <c r="G21" s="1">
        <f>F21/1.25</f>
        <v>3622.0800000000004</v>
      </c>
    </row>
    <row r="22" spans="1:7" x14ac:dyDescent="0.25">
      <c r="A22" t="s">
        <v>232</v>
      </c>
      <c r="B22" t="s">
        <v>233</v>
      </c>
      <c r="C22">
        <v>2</v>
      </c>
      <c r="D22" s="1">
        <v>2</v>
      </c>
      <c r="E22" s="1">
        <v>0</v>
      </c>
      <c r="F22" s="1">
        <v>420.42</v>
      </c>
      <c r="G22" s="1">
        <f>F22/1.25</f>
        <v>336.33600000000001</v>
      </c>
    </row>
    <row r="23" spans="1:7" x14ac:dyDescent="0.25">
      <c r="A23" t="s">
        <v>234</v>
      </c>
      <c r="B23" t="s">
        <v>235</v>
      </c>
      <c r="C23">
        <v>0</v>
      </c>
      <c r="D23" s="1">
        <v>1</v>
      </c>
      <c r="E23" s="1">
        <v>0</v>
      </c>
      <c r="F23" s="1">
        <v>485.1</v>
      </c>
      <c r="G23" s="1">
        <f>F23/1.25</f>
        <v>388.08000000000004</v>
      </c>
    </row>
    <row r="24" spans="1:7" x14ac:dyDescent="0.25">
      <c r="A24" t="s">
        <v>236</v>
      </c>
      <c r="B24" t="s">
        <v>237</v>
      </c>
      <c r="C24">
        <v>116</v>
      </c>
      <c r="D24" s="1">
        <v>64</v>
      </c>
      <c r="E24" s="1">
        <v>46</v>
      </c>
      <c r="F24" s="1">
        <v>35.57</v>
      </c>
      <c r="G24" s="1">
        <f>F24/1.25</f>
        <v>28.456</v>
      </c>
    </row>
    <row r="25" spans="1:7" x14ac:dyDescent="0.25">
      <c r="A25" t="s">
        <v>238</v>
      </c>
      <c r="B25" t="s">
        <v>239</v>
      </c>
      <c r="C25">
        <v>24</v>
      </c>
      <c r="D25" s="1">
        <v>4</v>
      </c>
      <c r="E25" s="1">
        <v>8</v>
      </c>
      <c r="F25" s="1">
        <v>109.96</v>
      </c>
      <c r="G25" s="1">
        <f>F25/1.25</f>
        <v>87.967999999999989</v>
      </c>
    </row>
    <row r="26" spans="1:7" x14ac:dyDescent="0.25">
      <c r="A26" t="s">
        <v>252</v>
      </c>
      <c r="B26" t="s">
        <v>253</v>
      </c>
      <c r="C26">
        <v>10</v>
      </c>
      <c r="D26" s="1">
        <v>1</v>
      </c>
      <c r="E26" s="1">
        <v>0</v>
      </c>
      <c r="F26" s="1">
        <v>150.69999999999999</v>
      </c>
      <c r="G26" s="1">
        <f>F26/1.25</f>
        <v>120.55999999999999</v>
      </c>
    </row>
    <row r="27" spans="1:7" x14ac:dyDescent="0.25">
      <c r="A27" t="s">
        <v>287</v>
      </c>
      <c r="B27" t="s">
        <v>288</v>
      </c>
      <c r="C27">
        <v>13</v>
      </c>
      <c r="D27" s="1">
        <v>8</v>
      </c>
      <c r="E27" s="1">
        <v>10</v>
      </c>
      <c r="F27" s="1">
        <v>59.83</v>
      </c>
      <c r="G27" s="1">
        <f>F27/1.25</f>
        <v>47.863999999999997</v>
      </c>
    </row>
    <row r="28" spans="1:7" x14ac:dyDescent="0.25">
      <c r="A28" t="s">
        <v>289</v>
      </c>
      <c r="B28" t="s">
        <v>290</v>
      </c>
      <c r="C28">
        <v>18</v>
      </c>
      <c r="D28" s="1">
        <v>7</v>
      </c>
      <c r="E28" s="1">
        <v>14</v>
      </c>
      <c r="F28" s="1">
        <v>119.66</v>
      </c>
      <c r="G28" s="1">
        <f>F28/1.25</f>
        <v>95.727999999999994</v>
      </c>
    </row>
    <row r="29" spans="1:7" x14ac:dyDescent="0.25">
      <c r="A29" t="s">
        <v>291</v>
      </c>
      <c r="B29" t="s">
        <v>292</v>
      </c>
      <c r="C29">
        <v>17</v>
      </c>
      <c r="D29" s="1">
        <v>12</v>
      </c>
      <c r="E29" s="1">
        <v>12</v>
      </c>
      <c r="F29" s="1">
        <v>42.04</v>
      </c>
      <c r="G29" s="1">
        <f>F29/1.25</f>
        <v>33.631999999999998</v>
      </c>
    </row>
    <row r="30" spans="1:7" x14ac:dyDescent="0.25">
      <c r="A30" t="s">
        <v>293</v>
      </c>
      <c r="B30" t="s">
        <v>294</v>
      </c>
      <c r="C30">
        <v>23</v>
      </c>
      <c r="D30" s="1">
        <v>36</v>
      </c>
      <c r="E30" s="1">
        <v>28</v>
      </c>
      <c r="F30" s="1">
        <v>26.2</v>
      </c>
      <c r="G30" s="1">
        <f>F30/1.25</f>
        <v>20.96</v>
      </c>
    </row>
    <row r="31" spans="1:7" x14ac:dyDescent="0.25">
      <c r="A31" t="s">
        <v>295</v>
      </c>
      <c r="B31" t="s">
        <v>296</v>
      </c>
      <c r="C31">
        <v>0</v>
      </c>
      <c r="D31" s="1">
        <v>8</v>
      </c>
      <c r="E31" s="1">
        <v>16</v>
      </c>
      <c r="F31" s="1">
        <v>25.87</v>
      </c>
      <c r="G31" s="1">
        <f>F31/1.25</f>
        <v>20.696000000000002</v>
      </c>
    </row>
    <row r="32" spans="1:7" x14ac:dyDescent="0.25">
      <c r="A32" t="s">
        <v>297</v>
      </c>
      <c r="B32" t="s">
        <v>298</v>
      </c>
      <c r="C32">
        <v>44</v>
      </c>
      <c r="D32" s="1">
        <v>17</v>
      </c>
      <c r="E32" s="1">
        <v>16</v>
      </c>
      <c r="F32" s="1">
        <v>12.94</v>
      </c>
      <c r="G32" s="1">
        <f>F32/1.25</f>
        <v>10.352</v>
      </c>
    </row>
    <row r="33" spans="1:7" x14ac:dyDescent="0.25">
      <c r="A33" t="s">
        <v>299</v>
      </c>
      <c r="B33" t="s">
        <v>300</v>
      </c>
      <c r="C33">
        <v>24</v>
      </c>
      <c r="D33" s="1">
        <v>7</v>
      </c>
      <c r="E33" s="1">
        <v>16</v>
      </c>
      <c r="F33" s="1">
        <v>50.45</v>
      </c>
      <c r="G33" s="1">
        <f>F33/1.25</f>
        <v>40.36</v>
      </c>
    </row>
    <row r="34" spans="1:7" x14ac:dyDescent="0.25">
      <c r="A34" t="s">
        <v>301</v>
      </c>
      <c r="B34" t="s">
        <v>302</v>
      </c>
      <c r="C34">
        <v>149</v>
      </c>
      <c r="D34" s="1">
        <v>24</v>
      </c>
      <c r="E34" s="1">
        <v>2</v>
      </c>
      <c r="F34" s="1">
        <v>40.75</v>
      </c>
      <c r="G34" s="1">
        <f>F34/1.25</f>
        <v>32.6</v>
      </c>
    </row>
    <row r="35" spans="1:7" x14ac:dyDescent="0.25">
      <c r="A35" t="s">
        <v>303</v>
      </c>
      <c r="B35" t="s">
        <v>304</v>
      </c>
      <c r="C35">
        <v>53</v>
      </c>
      <c r="D35" s="1">
        <v>12</v>
      </c>
      <c r="E35" s="1">
        <v>23</v>
      </c>
      <c r="F35" s="1">
        <v>21.67</v>
      </c>
      <c r="G35" s="1">
        <f>F35/1.25</f>
        <v>17.336000000000002</v>
      </c>
    </row>
    <row r="36" spans="1:7" x14ac:dyDescent="0.25">
      <c r="A36" t="s">
        <v>308</v>
      </c>
      <c r="B36" t="s">
        <v>309</v>
      </c>
      <c r="C36">
        <v>0</v>
      </c>
      <c r="D36" s="1">
        <v>1</v>
      </c>
      <c r="E36" s="1">
        <v>5</v>
      </c>
      <c r="F36" s="1">
        <v>131.4</v>
      </c>
      <c r="G36" s="1">
        <f>F36/1.25</f>
        <v>105.12</v>
      </c>
    </row>
    <row r="37" spans="1:7" x14ac:dyDescent="0.25">
      <c r="A37" t="s">
        <v>310</v>
      </c>
      <c r="B37" t="s">
        <v>311</v>
      </c>
      <c r="C37">
        <v>29</v>
      </c>
      <c r="D37" s="1">
        <v>14</v>
      </c>
      <c r="E37" s="1">
        <v>5</v>
      </c>
      <c r="F37" s="1">
        <v>65.650000000000006</v>
      </c>
      <c r="G37" s="1">
        <f>F37/1.25</f>
        <v>52.52</v>
      </c>
    </row>
    <row r="38" spans="1:7" x14ac:dyDescent="0.25">
      <c r="A38" t="s">
        <v>331</v>
      </c>
      <c r="B38" t="s">
        <v>332</v>
      </c>
      <c r="C38">
        <v>42</v>
      </c>
      <c r="D38" s="1">
        <v>16</v>
      </c>
      <c r="E38" s="1">
        <v>23</v>
      </c>
      <c r="F38" s="1">
        <v>32.340000000000003</v>
      </c>
      <c r="G38" s="1">
        <f>F38/1.25</f>
        <v>25.872000000000003</v>
      </c>
    </row>
    <row r="39" spans="1:7" x14ac:dyDescent="0.25">
      <c r="A39" t="s">
        <v>333</v>
      </c>
      <c r="B39" t="s">
        <v>334</v>
      </c>
      <c r="C39">
        <v>41</v>
      </c>
      <c r="D39" s="1">
        <v>24</v>
      </c>
      <c r="E39" s="1">
        <v>20</v>
      </c>
      <c r="F39" s="1">
        <v>13.58</v>
      </c>
      <c r="G39" s="1">
        <f>F39/1.25</f>
        <v>10.864000000000001</v>
      </c>
    </row>
    <row r="40" spans="1:7" x14ac:dyDescent="0.25">
      <c r="A40" t="s">
        <v>335</v>
      </c>
      <c r="B40" t="s">
        <v>336</v>
      </c>
      <c r="C40">
        <v>11</v>
      </c>
      <c r="D40" s="1">
        <v>12</v>
      </c>
      <c r="E40" s="1">
        <v>1</v>
      </c>
      <c r="F40" s="1">
        <v>102.19</v>
      </c>
      <c r="G40" s="1">
        <f>F40/1.25</f>
        <v>81.751999999999995</v>
      </c>
    </row>
    <row r="41" spans="1:7" x14ac:dyDescent="0.25">
      <c r="A41" t="s">
        <v>337</v>
      </c>
      <c r="B41" t="s">
        <v>338</v>
      </c>
      <c r="C41">
        <v>68</v>
      </c>
      <c r="D41" s="1">
        <v>31</v>
      </c>
      <c r="E41" s="1">
        <v>94</v>
      </c>
      <c r="F41" s="1">
        <v>17.79</v>
      </c>
      <c r="G41" s="1">
        <f>F41/1.25</f>
        <v>14.231999999999999</v>
      </c>
    </row>
    <row r="42" spans="1:7" x14ac:dyDescent="0.25">
      <c r="A42" t="s">
        <v>346</v>
      </c>
      <c r="B42" t="s">
        <v>347</v>
      </c>
      <c r="C42">
        <v>3</v>
      </c>
      <c r="D42" s="1">
        <v>1</v>
      </c>
      <c r="E42" s="1">
        <v>0</v>
      </c>
      <c r="F42" s="1">
        <v>113.19</v>
      </c>
      <c r="G42" s="1">
        <f>F42/1.25</f>
        <v>90.551999999999992</v>
      </c>
    </row>
    <row r="43" spans="1:7" x14ac:dyDescent="0.25">
      <c r="A43" t="s">
        <v>348</v>
      </c>
      <c r="B43" t="s">
        <v>349</v>
      </c>
      <c r="C43">
        <v>145</v>
      </c>
      <c r="D43" s="1">
        <v>11</v>
      </c>
      <c r="E43" s="1">
        <v>45</v>
      </c>
      <c r="F43" s="1">
        <v>6.14</v>
      </c>
      <c r="G43" s="1">
        <f>F43/1.25</f>
        <v>4.9119999999999999</v>
      </c>
    </row>
    <row r="44" spans="1:7" x14ac:dyDescent="0.25">
      <c r="A44" t="s">
        <v>350</v>
      </c>
      <c r="B44" t="s">
        <v>351</v>
      </c>
      <c r="C44">
        <v>165</v>
      </c>
      <c r="D44" s="1">
        <v>7</v>
      </c>
      <c r="E44" s="1">
        <v>84</v>
      </c>
      <c r="F44" s="1">
        <v>6.14</v>
      </c>
      <c r="G44" s="1">
        <f>F44/1.25</f>
        <v>4.9119999999999999</v>
      </c>
    </row>
    <row r="45" spans="1:7" x14ac:dyDescent="0.25">
      <c r="A45" t="s">
        <v>352</v>
      </c>
      <c r="B45" t="s">
        <v>353</v>
      </c>
      <c r="C45">
        <v>8</v>
      </c>
      <c r="D45" s="1">
        <v>8</v>
      </c>
      <c r="E45" s="1">
        <v>25</v>
      </c>
      <c r="F45" s="1">
        <v>22.64</v>
      </c>
      <c r="G45" s="1">
        <f>F45/1.25</f>
        <v>18.112000000000002</v>
      </c>
    </row>
    <row r="46" spans="1:7" x14ac:dyDescent="0.25">
      <c r="A46" t="s">
        <v>399</v>
      </c>
      <c r="B46" t="s">
        <v>400</v>
      </c>
      <c r="C46">
        <v>131</v>
      </c>
      <c r="D46" s="1">
        <v>29</v>
      </c>
      <c r="E46" s="1">
        <v>19</v>
      </c>
      <c r="F46" s="1">
        <v>16.170000000000002</v>
      </c>
      <c r="G46" s="1">
        <f>F46/1.25</f>
        <v>12.936000000000002</v>
      </c>
    </row>
    <row r="47" spans="1:7" x14ac:dyDescent="0.25">
      <c r="A47" t="s">
        <v>401</v>
      </c>
      <c r="B47" t="s">
        <v>402</v>
      </c>
      <c r="C47">
        <v>41</v>
      </c>
      <c r="D47" s="1">
        <v>14</v>
      </c>
      <c r="E47" s="1">
        <v>1</v>
      </c>
      <c r="F47" s="1">
        <v>9.6999999999999993</v>
      </c>
      <c r="G47" s="1">
        <f>F47/1.25</f>
        <v>7.76</v>
      </c>
    </row>
    <row r="48" spans="1:7" x14ac:dyDescent="0.25">
      <c r="A48" t="s">
        <v>419</v>
      </c>
      <c r="B48" t="s">
        <v>420</v>
      </c>
      <c r="C48">
        <v>15</v>
      </c>
      <c r="D48" s="1">
        <v>9</v>
      </c>
      <c r="E48" s="1">
        <v>5</v>
      </c>
      <c r="F48" s="1">
        <v>35.57</v>
      </c>
      <c r="G48" s="1">
        <f>F48/1.25</f>
        <v>28.456</v>
      </c>
    </row>
    <row r="49" spans="1:7" x14ac:dyDescent="0.25">
      <c r="A49" t="s">
        <v>451</v>
      </c>
      <c r="B49" t="s">
        <v>452</v>
      </c>
      <c r="C49">
        <v>34</v>
      </c>
      <c r="D49" s="1">
        <v>6</v>
      </c>
      <c r="E49" s="1">
        <v>16</v>
      </c>
      <c r="F49" s="1">
        <v>59.83</v>
      </c>
      <c r="G49" s="1">
        <f>F49/1.25</f>
        <v>47.863999999999997</v>
      </c>
    </row>
    <row r="50" spans="1:7" x14ac:dyDescent="0.25">
      <c r="A50" t="s">
        <v>470</v>
      </c>
      <c r="B50" t="s">
        <v>471</v>
      </c>
      <c r="C50">
        <v>1</v>
      </c>
      <c r="D50" s="1">
        <v>1</v>
      </c>
      <c r="E50" s="1">
        <v>0</v>
      </c>
      <c r="F50" s="1">
        <v>694.34</v>
      </c>
      <c r="G50" s="1">
        <f>F50/1.25</f>
        <v>555.47199999999998</v>
      </c>
    </row>
    <row r="51" spans="1:7" x14ac:dyDescent="0.25">
      <c r="A51" t="s">
        <v>492</v>
      </c>
      <c r="B51" t="s">
        <v>493</v>
      </c>
      <c r="C51">
        <v>58</v>
      </c>
      <c r="D51" s="1">
        <v>8</v>
      </c>
      <c r="E51" s="1">
        <v>1</v>
      </c>
      <c r="F51" s="1">
        <v>14.23</v>
      </c>
      <c r="G51" s="1">
        <f>F51/1.25</f>
        <v>11.384</v>
      </c>
    </row>
    <row r="52" spans="1:7" x14ac:dyDescent="0.25">
      <c r="A52" t="s">
        <v>500</v>
      </c>
      <c r="B52" t="s">
        <v>501</v>
      </c>
      <c r="C52">
        <v>11</v>
      </c>
      <c r="D52" s="1">
        <v>5</v>
      </c>
      <c r="E52" s="1">
        <v>15</v>
      </c>
      <c r="F52" s="1">
        <v>22.31</v>
      </c>
      <c r="G52" s="1">
        <f>F52/1.25</f>
        <v>17.847999999999999</v>
      </c>
    </row>
    <row r="53" spans="1:7" x14ac:dyDescent="0.25">
      <c r="A53" t="s">
        <v>506</v>
      </c>
      <c r="B53" t="s">
        <v>507</v>
      </c>
      <c r="C53">
        <v>11</v>
      </c>
      <c r="D53" s="1">
        <v>13</v>
      </c>
      <c r="E53" s="1">
        <v>11</v>
      </c>
      <c r="F53" s="1">
        <v>22.64</v>
      </c>
      <c r="G53" s="1">
        <f>F53/1.25</f>
        <v>18.112000000000002</v>
      </c>
    </row>
    <row r="54" spans="1:7" x14ac:dyDescent="0.25">
      <c r="A54" t="s">
        <v>508</v>
      </c>
      <c r="B54" t="s">
        <v>509</v>
      </c>
      <c r="C54">
        <v>2</v>
      </c>
      <c r="D54" s="1">
        <v>1</v>
      </c>
      <c r="E54" s="1">
        <v>2</v>
      </c>
      <c r="F54" s="1">
        <v>51.74</v>
      </c>
      <c r="G54" s="1">
        <f>F54/1.25</f>
        <v>41.392000000000003</v>
      </c>
    </row>
    <row r="55" spans="1:7" x14ac:dyDescent="0.25">
      <c r="A55" t="s">
        <v>510</v>
      </c>
      <c r="B55" t="s">
        <v>511</v>
      </c>
      <c r="C55">
        <v>195</v>
      </c>
      <c r="D55" s="1">
        <v>48</v>
      </c>
      <c r="E55" s="1">
        <v>10</v>
      </c>
      <c r="F55" s="1">
        <v>143.59</v>
      </c>
      <c r="G55" s="1">
        <f>F55/1.25</f>
        <v>114.872</v>
      </c>
    </row>
    <row r="56" spans="1:7" x14ac:dyDescent="0.25">
      <c r="A56" t="s">
        <v>526</v>
      </c>
      <c r="B56" t="s">
        <v>527</v>
      </c>
      <c r="C56">
        <v>7</v>
      </c>
      <c r="D56" s="1">
        <v>2</v>
      </c>
      <c r="E56" s="1">
        <v>1</v>
      </c>
      <c r="F56" s="1">
        <v>146.18</v>
      </c>
      <c r="G56" s="1">
        <f>F56/1.25</f>
        <v>116.944</v>
      </c>
    </row>
    <row r="57" spans="1:7" x14ac:dyDescent="0.25">
      <c r="A57" t="s">
        <v>538</v>
      </c>
      <c r="B57" t="s">
        <v>539</v>
      </c>
      <c r="C57">
        <v>52</v>
      </c>
      <c r="D57" s="1">
        <v>10</v>
      </c>
      <c r="E57" s="1">
        <v>50</v>
      </c>
      <c r="F57" s="1">
        <v>31.37</v>
      </c>
      <c r="G57" s="1">
        <f>F57/1.25</f>
        <v>25.096</v>
      </c>
    </row>
    <row r="58" spans="1:7" x14ac:dyDescent="0.25">
      <c r="A58" t="s">
        <v>544</v>
      </c>
      <c r="B58" t="s">
        <v>545</v>
      </c>
      <c r="C58">
        <v>21</v>
      </c>
      <c r="D58" s="1">
        <v>8</v>
      </c>
      <c r="E58" s="1">
        <v>20</v>
      </c>
      <c r="F58" s="1">
        <v>32.340000000000003</v>
      </c>
      <c r="G58" s="1">
        <f>F58/1.25</f>
        <v>25.872000000000003</v>
      </c>
    </row>
    <row r="59" spans="1:7" x14ac:dyDescent="0.25">
      <c r="A59" t="s">
        <v>552</v>
      </c>
      <c r="B59" t="s">
        <v>553</v>
      </c>
      <c r="C59">
        <v>65</v>
      </c>
      <c r="D59" s="1">
        <v>13</v>
      </c>
      <c r="E59" s="1">
        <v>12</v>
      </c>
      <c r="F59" s="1">
        <v>86.67</v>
      </c>
      <c r="G59" s="1">
        <f>F59/1.25</f>
        <v>69.335999999999999</v>
      </c>
    </row>
    <row r="60" spans="1:7" x14ac:dyDescent="0.25">
      <c r="A60" t="s">
        <v>566</v>
      </c>
      <c r="B60" t="s">
        <v>567</v>
      </c>
      <c r="C60">
        <v>43</v>
      </c>
      <c r="D60" s="1">
        <v>14</v>
      </c>
      <c r="E60" s="1">
        <v>64</v>
      </c>
      <c r="F60" s="1">
        <v>16.82</v>
      </c>
      <c r="G60" s="1">
        <f>F60/1.25</f>
        <v>13.456</v>
      </c>
    </row>
    <row r="61" spans="1:7" x14ac:dyDescent="0.25">
      <c r="A61" t="s">
        <v>583</v>
      </c>
      <c r="B61" t="s">
        <v>584</v>
      </c>
      <c r="C61">
        <v>354</v>
      </c>
      <c r="D61" s="1">
        <v>93</v>
      </c>
      <c r="E61" s="1">
        <v>97</v>
      </c>
      <c r="F61" s="1">
        <v>11.32</v>
      </c>
      <c r="G61" s="1">
        <f>F61/1.25</f>
        <v>9.0560000000000009</v>
      </c>
    </row>
    <row r="62" spans="1:7" x14ac:dyDescent="0.25">
      <c r="A62" t="s">
        <v>597</v>
      </c>
      <c r="B62" t="s">
        <v>598</v>
      </c>
      <c r="C62">
        <v>2</v>
      </c>
      <c r="D62" s="1">
        <v>2</v>
      </c>
      <c r="E62" s="1">
        <v>6</v>
      </c>
      <c r="F62" s="1">
        <v>255.49</v>
      </c>
      <c r="G62" s="1">
        <f>F62/1.25</f>
        <v>204.392</v>
      </c>
    </row>
    <row r="63" spans="1:7" x14ac:dyDescent="0.25">
      <c r="A63" t="s">
        <v>610</v>
      </c>
      <c r="B63" t="s">
        <v>611</v>
      </c>
      <c r="C63">
        <v>31</v>
      </c>
      <c r="D63" s="1">
        <v>1</v>
      </c>
      <c r="E63" s="1">
        <v>1</v>
      </c>
      <c r="F63" s="1">
        <v>206.98</v>
      </c>
      <c r="G63" s="1">
        <f>F63/1.25</f>
        <v>165.584</v>
      </c>
    </row>
    <row r="64" spans="1:7" x14ac:dyDescent="0.25">
      <c r="A64" t="s">
        <v>616</v>
      </c>
      <c r="B64" t="s">
        <v>617</v>
      </c>
      <c r="C64">
        <v>30</v>
      </c>
      <c r="D64" s="1">
        <v>2</v>
      </c>
      <c r="E64" s="1">
        <v>0</v>
      </c>
      <c r="F64" s="1">
        <v>285.56</v>
      </c>
      <c r="G64" s="1">
        <f>F64/1.25</f>
        <v>228.44800000000001</v>
      </c>
    </row>
    <row r="65" spans="1:7" x14ac:dyDescent="0.25">
      <c r="A65" t="s">
        <v>623</v>
      </c>
      <c r="B65" t="s">
        <v>624</v>
      </c>
      <c r="C65">
        <v>231</v>
      </c>
      <c r="D65" s="1">
        <v>104</v>
      </c>
      <c r="E65" s="1">
        <v>92</v>
      </c>
      <c r="F65" s="1">
        <v>32.340000000000003</v>
      </c>
      <c r="G65" s="1">
        <f>F65/1.25</f>
        <v>25.872000000000003</v>
      </c>
    </row>
    <row r="66" spans="1:7" x14ac:dyDescent="0.25">
      <c r="A66" t="s">
        <v>638</v>
      </c>
      <c r="B66" t="s">
        <v>639</v>
      </c>
      <c r="C66">
        <v>12</v>
      </c>
      <c r="D66" s="1">
        <v>2</v>
      </c>
      <c r="E66" s="1">
        <v>3</v>
      </c>
      <c r="F66" s="1">
        <v>122.57</v>
      </c>
      <c r="G66" s="1">
        <f>F66/1.25</f>
        <v>98.055999999999997</v>
      </c>
    </row>
    <row r="67" spans="1:7" x14ac:dyDescent="0.25">
      <c r="A67" t="s">
        <v>653</v>
      </c>
      <c r="B67" t="s">
        <v>654</v>
      </c>
      <c r="C67">
        <v>68</v>
      </c>
      <c r="D67" s="1">
        <v>29</v>
      </c>
      <c r="E67" s="1">
        <v>12</v>
      </c>
      <c r="F67" s="1">
        <v>32.340000000000003</v>
      </c>
      <c r="G67" s="1">
        <f>F67/1.25</f>
        <v>25.872000000000003</v>
      </c>
    </row>
    <row r="68" spans="1:7" x14ac:dyDescent="0.25">
      <c r="A68" t="s">
        <v>655</v>
      </c>
      <c r="B68" t="s">
        <v>656</v>
      </c>
      <c r="C68">
        <v>6</v>
      </c>
      <c r="D68" s="1">
        <v>1</v>
      </c>
      <c r="E68" s="1">
        <v>2</v>
      </c>
      <c r="F68" s="1">
        <v>68.239999999999995</v>
      </c>
      <c r="G68" s="1">
        <f>F68/1.25</f>
        <v>54.591999999999999</v>
      </c>
    </row>
    <row r="69" spans="1:7" x14ac:dyDescent="0.25">
      <c r="A69" t="s">
        <v>657</v>
      </c>
      <c r="B69" t="s">
        <v>658</v>
      </c>
      <c r="C69">
        <v>0</v>
      </c>
      <c r="D69" s="1">
        <v>1</v>
      </c>
      <c r="E69" s="1">
        <v>1</v>
      </c>
      <c r="F69" s="1">
        <v>71.150000000000006</v>
      </c>
      <c r="G69" s="1">
        <f>F69/1.25</f>
        <v>56.92</v>
      </c>
    </row>
    <row r="70" spans="1:7" x14ac:dyDescent="0.25">
      <c r="A70" t="s">
        <v>659</v>
      </c>
      <c r="B70" t="s">
        <v>660</v>
      </c>
      <c r="C70">
        <v>53</v>
      </c>
      <c r="D70" s="1">
        <v>15</v>
      </c>
      <c r="E70" s="1">
        <v>55</v>
      </c>
      <c r="F70" s="1">
        <v>39.450000000000003</v>
      </c>
      <c r="G70" s="1">
        <f>F70/1.25</f>
        <v>31.560000000000002</v>
      </c>
    </row>
    <row r="71" spans="1:7" x14ac:dyDescent="0.25">
      <c r="A71" t="s">
        <v>703</v>
      </c>
      <c r="B71" t="s">
        <v>704</v>
      </c>
      <c r="C71">
        <v>353</v>
      </c>
      <c r="D71" s="1">
        <v>41</v>
      </c>
      <c r="E71" s="1">
        <v>162</v>
      </c>
      <c r="F71" s="1">
        <v>21.02</v>
      </c>
      <c r="G71" s="1">
        <f>F71/1.25</f>
        <v>16.815999999999999</v>
      </c>
    </row>
    <row r="72" spans="1:7" x14ac:dyDescent="0.25">
      <c r="A72" t="s">
        <v>729</v>
      </c>
      <c r="B72" t="s">
        <v>730</v>
      </c>
      <c r="C72">
        <v>5</v>
      </c>
      <c r="D72" s="1">
        <v>7</v>
      </c>
      <c r="E72" s="1">
        <v>0</v>
      </c>
      <c r="F72" s="1">
        <v>97.02</v>
      </c>
      <c r="G72" s="1">
        <f>F72/1.25</f>
        <v>77.616</v>
      </c>
    </row>
    <row r="73" spans="1:7" x14ac:dyDescent="0.25">
      <c r="A73" t="s">
        <v>743</v>
      </c>
      <c r="B73" t="s">
        <v>744</v>
      </c>
      <c r="C73">
        <v>0</v>
      </c>
      <c r="D73" s="1">
        <v>1</v>
      </c>
      <c r="E73" s="1">
        <v>0</v>
      </c>
      <c r="F73" s="1">
        <v>113.19</v>
      </c>
      <c r="G73" s="1">
        <f>F73/1.25</f>
        <v>90.551999999999992</v>
      </c>
    </row>
    <row r="74" spans="1:7" x14ac:dyDescent="0.25">
      <c r="A74" t="s">
        <v>763</v>
      </c>
      <c r="B74" t="s">
        <v>764</v>
      </c>
      <c r="C74">
        <v>20</v>
      </c>
      <c r="D74" s="1">
        <v>2</v>
      </c>
      <c r="E74" s="1">
        <v>12</v>
      </c>
      <c r="F74" s="1">
        <v>119.66</v>
      </c>
      <c r="G74" s="1">
        <f>F74/1.25</f>
        <v>95.727999999999994</v>
      </c>
    </row>
    <row r="75" spans="1:7" x14ac:dyDescent="0.25">
      <c r="A75" t="s">
        <v>765</v>
      </c>
      <c r="B75" t="s">
        <v>766</v>
      </c>
      <c r="C75">
        <v>2</v>
      </c>
      <c r="D75" s="1">
        <v>3</v>
      </c>
      <c r="E75" s="1">
        <v>5</v>
      </c>
      <c r="F75" s="1">
        <v>168.17</v>
      </c>
      <c r="G75" s="1">
        <f>F75/1.25</f>
        <v>134.536</v>
      </c>
    </row>
    <row r="76" spans="1:7" x14ac:dyDescent="0.25">
      <c r="A76" t="s">
        <v>767</v>
      </c>
      <c r="B76" t="s">
        <v>768</v>
      </c>
      <c r="C76">
        <v>99</v>
      </c>
      <c r="D76" s="1">
        <v>28</v>
      </c>
      <c r="E76" s="1">
        <v>18</v>
      </c>
      <c r="F76" s="1">
        <v>216.68</v>
      </c>
      <c r="G76" s="1">
        <f>F76/1.25</f>
        <v>173.34399999999999</v>
      </c>
    </row>
    <row r="77" spans="1:7" x14ac:dyDescent="0.25">
      <c r="A77" t="s">
        <v>818</v>
      </c>
      <c r="B77" t="s">
        <v>819</v>
      </c>
      <c r="C77">
        <v>6</v>
      </c>
      <c r="D77" s="1">
        <v>2</v>
      </c>
      <c r="E77" s="1">
        <v>2</v>
      </c>
      <c r="F77" s="1">
        <v>21.99</v>
      </c>
      <c r="G77" s="1">
        <f>F77/1.25</f>
        <v>17.591999999999999</v>
      </c>
    </row>
    <row r="78" spans="1:7" x14ac:dyDescent="0.25">
      <c r="A78" t="s">
        <v>820</v>
      </c>
      <c r="B78" t="s">
        <v>821</v>
      </c>
      <c r="C78">
        <v>112</v>
      </c>
      <c r="D78" s="1">
        <v>73</v>
      </c>
      <c r="E78" s="1">
        <v>29</v>
      </c>
      <c r="F78" s="1">
        <v>15.85</v>
      </c>
      <c r="G78" s="1">
        <f>F78/1.25</f>
        <v>12.68</v>
      </c>
    </row>
    <row r="79" spans="1:7" x14ac:dyDescent="0.25">
      <c r="A79" t="s">
        <v>833</v>
      </c>
      <c r="B79" t="s">
        <v>834</v>
      </c>
      <c r="C79">
        <v>10</v>
      </c>
      <c r="D79" s="1">
        <v>10</v>
      </c>
      <c r="E79" s="1">
        <v>10</v>
      </c>
      <c r="F79" s="1">
        <v>25.87</v>
      </c>
      <c r="G79" s="1">
        <f>F79/1.25</f>
        <v>20.696000000000002</v>
      </c>
    </row>
    <row r="80" spans="1:7" x14ac:dyDescent="0.25">
      <c r="A80" t="s">
        <v>835</v>
      </c>
      <c r="B80" t="s">
        <v>836</v>
      </c>
      <c r="C80">
        <v>330</v>
      </c>
      <c r="D80" s="1">
        <v>83</v>
      </c>
      <c r="E80" s="1">
        <v>66</v>
      </c>
      <c r="F80" s="1">
        <v>22.64</v>
      </c>
      <c r="G80" s="1">
        <f>F80/1.25</f>
        <v>18.112000000000002</v>
      </c>
    </row>
    <row r="81" spans="1:7" x14ac:dyDescent="0.25">
      <c r="A81" t="s">
        <v>848</v>
      </c>
      <c r="B81" t="s">
        <v>849</v>
      </c>
      <c r="C81">
        <v>2</v>
      </c>
      <c r="D81" s="1">
        <v>24</v>
      </c>
      <c r="E81" s="1">
        <v>0</v>
      </c>
      <c r="F81" s="1">
        <v>16.170000000000002</v>
      </c>
      <c r="G81" s="1">
        <f>F81/1.25</f>
        <v>12.936000000000002</v>
      </c>
    </row>
    <row r="82" spans="1:7" x14ac:dyDescent="0.25">
      <c r="A82" t="s">
        <v>879</v>
      </c>
      <c r="B82" t="s">
        <v>880</v>
      </c>
      <c r="C82">
        <v>12</v>
      </c>
      <c r="D82" s="1">
        <v>3</v>
      </c>
      <c r="E82" s="1">
        <v>1</v>
      </c>
      <c r="F82" s="1">
        <v>112.54</v>
      </c>
      <c r="G82" s="1">
        <f>F82/1.25</f>
        <v>90.032000000000011</v>
      </c>
    </row>
    <row r="83" spans="1:7" x14ac:dyDescent="0.25">
      <c r="A83" t="s">
        <v>887</v>
      </c>
      <c r="B83" t="s">
        <v>888</v>
      </c>
      <c r="C83">
        <v>154</v>
      </c>
      <c r="D83" s="1">
        <v>39</v>
      </c>
      <c r="E83" s="1">
        <v>29</v>
      </c>
      <c r="F83" s="1">
        <v>38.81</v>
      </c>
      <c r="G83" s="1">
        <f>F83/1.25</f>
        <v>31.048000000000002</v>
      </c>
    </row>
    <row r="84" spans="1:7" x14ac:dyDescent="0.25">
      <c r="A84" t="s">
        <v>892</v>
      </c>
      <c r="B84" t="s">
        <v>893</v>
      </c>
      <c r="C84">
        <v>0</v>
      </c>
      <c r="D84" s="1">
        <v>6</v>
      </c>
      <c r="E84" s="1">
        <v>0</v>
      </c>
      <c r="F84" s="1">
        <v>48.51</v>
      </c>
      <c r="G84" s="1">
        <f>F84/1.25</f>
        <v>38.808</v>
      </c>
    </row>
    <row r="85" spans="1:7" x14ac:dyDescent="0.25">
      <c r="A85" t="s">
        <v>894</v>
      </c>
      <c r="B85" t="s">
        <v>895</v>
      </c>
      <c r="C85">
        <v>16</v>
      </c>
      <c r="D85" s="1">
        <v>2</v>
      </c>
      <c r="E85" s="1">
        <v>4</v>
      </c>
      <c r="F85" s="1">
        <v>82.79</v>
      </c>
      <c r="G85" s="1">
        <f>F85/1.25</f>
        <v>66.231999999999999</v>
      </c>
    </row>
    <row r="86" spans="1:7" x14ac:dyDescent="0.25">
      <c r="A86" t="s">
        <v>901</v>
      </c>
      <c r="B86" t="s">
        <v>902</v>
      </c>
      <c r="C86">
        <v>83</v>
      </c>
      <c r="D86" s="1">
        <v>36</v>
      </c>
      <c r="E86" s="1">
        <v>30</v>
      </c>
      <c r="F86" s="1">
        <v>43.34</v>
      </c>
      <c r="G86" s="1">
        <f>F86/1.25</f>
        <v>34.672000000000004</v>
      </c>
    </row>
    <row r="87" spans="1:7" x14ac:dyDescent="0.25">
      <c r="A87" t="s">
        <v>951</v>
      </c>
      <c r="B87" t="s">
        <v>952</v>
      </c>
      <c r="C87">
        <v>58</v>
      </c>
      <c r="D87" s="1">
        <v>9</v>
      </c>
      <c r="E87" s="1">
        <v>21</v>
      </c>
      <c r="F87" s="1">
        <v>78.91</v>
      </c>
      <c r="G87" s="1">
        <f>F87/1.25</f>
        <v>63.128</v>
      </c>
    </row>
    <row r="88" spans="1:7" x14ac:dyDescent="0.25">
      <c r="A88" t="s">
        <v>953</v>
      </c>
      <c r="B88" t="s">
        <v>954</v>
      </c>
      <c r="C88">
        <v>16</v>
      </c>
      <c r="D88" s="1">
        <v>4</v>
      </c>
      <c r="E88" s="1">
        <v>7</v>
      </c>
      <c r="F88" s="1">
        <v>17.79</v>
      </c>
      <c r="G88" s="1">
        <f>F88/1.25</f>
        <v>14.231999999999999</v>
      </c>
    </row>
    <row r="89" spans="1:7" x14ac:dyDescent="0.25">
      <c r="A89" t="s">
        <v>955</v>
      </c>
      <c r="B89" t="s">
        <v>956</v>
      </c>
      <c r="C89">
        <v>5</v>
      </c>
      <c r="D89" s="1">
        <v>1</v>
      </c>
      <c r="E89" s="1">
        <v>6</v>
      </c>
      <c r="F89" s="1">
        <v>194.04</v>
      </c>
      <c r="G89" s="1">
        <f>F89/1.25</f>
        <v>155.232</v>
      </c>
    </row>
    <row r="90" spans="1:7" x14ac:dyDescent="0.25">
      <c r="A90" t="s">
        <v>957</v>
      </c>
      <c r="B90" t="s">
        <v>958</v>
      </c>
      <c r="C90">
        <v>6</v>
      </c>
      <c r="D90" s="1">
        <v>1</v>
      </c>
      <c r="E90" s="1">
        <v>4</v>
      </c>
      <c r="F90" s="1">
        <v>158.47</v>
      </c>
      <c r="G90" s="1">
        <f>F90/1.25</f>
        <v>126.776</v>
      </c>
    </row>
    <row r="91" spans="1:7" x14ac:dyDescent="0.25">
      <c r="A91" t="s">
        <v>1023</v>
      </c>
      <c r="B91" t="s">
        <v>1024</v>
      </c>
      <c r="C91">
        <v>6</v>
      </c>
      <c r="D91" s="1">
        <v>1</v>
      </c>
      <c r="E91" s="1">
        <v>4</v>
      </c>
      <c r="F91" s="1">
        <v>129.36000000000001</v>
      </c>
      <c r="G91" s="1">
        <f>F91/1.25</f>
        <v>103.48800000000001</v>
      </c>
    </row>
    <row r="92" spans="1:7" x14ac:dyDescent="0.25">
      <c r="A92" t="s">
        <v>1029</v>
      </c>
      <c r="B92" t="s">
        <v>1030</v>
      </c>
      <c r="D92" s="1">
        <v>3</v>
      </c>
      <c r="E92" s="1">
        <v>7</v>
      </c>
      <c r="F92" s="1">
        <v>126.13</v>
      </c>
      <c r="G92" s="1">
        <f>F92/1.25</f>
        <v>100.904</v>
      </c>
    </row>
    <row r="93" spans="1:7" x14ac:dyDescent="0.25">
      <c r="A93" t="s">
        <v>1035</v>
      </c>
      <c r="B93" t="s">
        <v>1036</v>
      </c>
      <c r="C93">
        <v>33</v>
      </c>
      <c r="D93" s="1">
        <v>6</v>
      </c>
      <c r="E93" s="1">
        <v>6</v>
      </c>
      <c r="F93" s="1">
        <v>103.49</v>
      </c>
      <c r="G93" s="1">
        <f>F93/1.25</f>
        <v>82.792000000000002</v>
      </c>
    </row>
    <row r="94" spans="1:7" x14ac:dyDescent="0.25">
      <c r="A94" t="s">
        <v>1037</v>
      </c>
      <c r="B94" t="s">
        <v>1038</v>
      </c>
      <c r="C94">
        <v>0</v>
      </c>
      <c r="D94" s="1">
        <v>16</v>
      </c>
      <c r="E94" s="1">
        <v>0</v>
      </c>
      <c r="F94" s="1">
        <v>80.849999999999994</v>
      </c>
      <c r="G94" s="1">
        <f>F94/1.25</f>
        <v>64.679999999999993</v>
      </c>
    </row>
    <row r="95" spans="1:7" x14ac:dyDescent="0.25">
      <c r="A95" t="s">
        <v>1039</v>
      </c>
      <c r="B95" t="s">
        <v>1040</v>
      </c>
      <c r="C95">
        <v>82</v>
      </c>
      <c r="D95" s="1">
        <v>38</v>
      </c>
      <c r="E95" s="1">
        <v>0</v>
      </c>
      <c r="F95" s="1">
        <v>3.88</v>
      </c>
      <c r="G95" s="1">
        <f>F95/1.25</f>
        <v>3.1040000000000001</v>
      </c>
    </row>
    <row r="96" spans="1:7" x14ac:dyDescent="0.25">
      <c r="A96" t="s">
        <v>1041</v>
      </c>
      <c r="B96" t="s">
        <v>1042</v>
      </c>
      <c r="C96">
        <v>152</v>
      </c>
      <c r="D96" s="1">
        <v>8</v>
      </c>
      <c r="E96" s="1">
        <v>0</v>
      </c>
      <c r="F96" s="1">
        <v>6.47</v>
      </c>
      <c r="G96" s="1">
        <f>F96/1.25</f>
        <v>5.1760000000000002</v>
      </c>
    </row>
    <row r="97" spans="1:7" x14ac:dyDescent="0.25">
      <c r="A97" t="s">
        <v>1043</v>
      </c>
      <c r="B97" t="s">
        <v>1044</v>
      </c>
      <c r="C97">
        <v>3</v>
      </c>
      <c r="D97" s="1">
        <v>2</v>
      </c>
      <c r="E97" s="1">
        <v>0</v>
      </c>
      <c r="F97" s="1">
        <v>103.49</v>
      </c>
      <c r="G97" s="1">
        <f>F97/1.25</f>
        <v>82.792000000000002</v>
      </c>
    </row>
    <row r="98" spans="1:7" x14ac:dyDescent="0.25">
      <c r="A98" t="s">
        <v>1047</v>
      </c>
      <c r="B98" t="s">
        <v>1048</v>
      </c>
      <c r="C98">
        <v>0</v>
      </c>
      <c r="D98" s="1">
        <v>2</v>
      </c>
      <c r="E98" s="1">
        <v>6</v>
      </c>
      <c r="F98" s="1">
        <v>67.91</v>
      </c>
      <c r="G98" s="1">
        <f>F98/1.25</f>
        <v>54.327999999999996</v>
      </c>
    </row>
    <row r="99" spans="1:7" x14ac:dyDescent="0.25">
      <c r="A99" t="s">
        <v>1123</v>
      </c>
      <c r="B99" t="s">
        <v>1124</v>
      </c>
      <c r="C99">
        <v>0</v>
      </c>
      <c r="D99" s="1">
        <v>3</v>
      </c>
      <c r="E99" s="1">
        <v>3</v>
      </c>
      <c r="F99" s="1">
        <v>113.19</v>
      </c>
      <c r="G99" s="1">
        <f>F99/1.25</f>
        <v>90.551999999999992</v>
      </c>
    </row>
    <row r="100" spans="1:7" x14ac:dyDescent="0.25">
      <c r="A100" t="s">
        <v>1129</v>
      </c>
      <c r="B100" t="s">
        <v>1130</v>
      </c>
      <c r="C100">
        <v>24</v>
      </c>
      <c r="D100" s="1">
        <v>9</v>
      </c>
      <c r="E100" s="1">
        <v>5</v>
      </c>
      <c r="F100" s="1">
        <v>58.21</v>
      </c>
      <c r="G100" s="1">
        <f>F100/1.25</f>
        <v>46.567999999999998</v>
      </c>
    </row>
    <row r="101" spans="1:7" x14ac:dyDescent="0.25">
      <c r="A101" t="s">
        <v>1135</v>
      </c>
      <c r="B101" t="s">
        <v>1136</v>
      </c>
      <c r="C101">
        <v>133</v>
      </c>
      <c r="D101" s="1">
        <v>61</v>
      </c>
      <c r="E101" s="1">
        <v>27</v>
      </c>
      <c r="F101" s="1">
        <v>19.399999999999999</v>
      </c>
      <c r="G101" s="1">
        <f>F101/1.25</f>
        <v>15.52</v>
      </c>
    </row>
    <row r="102" spans="1:7" x14ac:dyDescent="0.25">
      <c r="A102" t="s">
        <v>1143</v>
      </c>
      <c r="B102" t="s">
        <v>1144</v>
      </c>
      <c r="C102">
        <v>1</v>
      </c>
      <c r="D102" s="1">
        <v>1</v>
      </c>
      <c r="E102" s="1">
        <v>9</v>
      </c>
      <c r="F102" s="1">
        <v>54.98</v>
      </c>
      <c r="G102" s="1">
        <f>F102/1.25</f>
        <v>43.983999999999995</v>
      </c>
    </row>
    <row r="103" spans="1:7" x14ac:dyDescent="0.25">
      <c r="A103" t="s">
        <v>1147</v>
      </c>
      <c r="B103" t="s">
        <v>1148</v>
      </c>
      <c r="C103">
        <v>0</v>
      </c>
      <c r="D103" s="1">
        <v>5</v>
      </c>
      <c r="E103" s="1">
        <v>6</v>
      </c>
      <c r="F103" s="1">
        <v>16.170000000000002</v>
      </c>
      <c r="G103" s="1">
        <f>F103/1.25</f>
        <v>12.936000000000002</v>
      </c>
    </row>
    <row r="104" spans="1:7" x14ac:dyDescent="0.25">
      <c r="A104" t="s">
        <v>1152</v>
      </c>
      <c r="B104" t="s">
        <v>1153</v>
      </c>
      <c r="C104">
        <v>13</v>
      </c>
      <c r="D104" s="1">
        <v>1</v>
      </c>
      <c r="E104" s="1">
        <v>117</v>
      </c>
      <c r="F104" s="1">
        <v>53.36</v>
      </c>
      <c r="G104" s="1">
        <f>F104/1.25</f>
        <v>42.688000000000002</v>
      </c>
    </row>
    <row r="105" spans="1:7" x14ac:dyDescent="0.25">
      <c r="A105" t="s">
        <v>1168</v>
      </c>
      <c r="B105" t="s">
        <v>1169</v>
      </c>
      <c r="C105">
        <v>1</v>
      </c>
      <c r="D105" s="1">
        <v>1</v>
      </c>
      <c r="E105" s="1">
        <v>2</v>
      </c>
      <c r="F105" s="1">
        <v>221.21</v>
      </c>
      <c r="G105" s="1">
        <f>F105/1.25</f>
        <v>176.96800000000002</v>
      </c>
    </row>
    <row r="106" spans="1:7" x14ac:dyDescent="0.25">
      <c r="A106" t="s">
        <v>1170</v>
      </c>
      <c r="B106" t="s">
        <v>1171</v>
      </c>
      <c r="C106">
        <v>1</v>
      </c>
      <c r="D106" s="1">
        <v>2</v>
      </c>
      <c r="E106" s="1">
        <v>2</v>
      </c>
      <c r="F106" s="1">
        <v>190.48</v>
      </c>
      <c r="G106" s="1">
        <f>F106/1.25</f>
        <v>152.38399999999999</v>
      </c>
    </row>
    <row r="107" spans="1:7" x14ac:dyDescent="0.25">
      <c r="A107" t="s">
        <v>1175</v>
      </c>
      <c r="B107" t="s">
        <v>1176</v>
      </c>
      <c r="C107">
        <v>0</v>
      </c>
      <c r="D107" s="1">
        <v>1</v>
      </c>
      <c r="E107" s="1">
        <v>1</v>
      </c>
      <c r="F107" s="1">
        <v>251.61</v>
      </c>
      <c r="G107" s="1">
        <f>F107/1.25</f>
        <v>201.28800000000001</v>
      </c>
    </row>
    <row r="108" spans="1:7" x14ac:dyDescent="0.25">
      <c r="A108" t="s">
        <v>1177</v>
      </c>
      <c r="B108" t="s">
        <v>1178</v>
      </c>
      <c r="C108">
        <v>25</v>
      </c>
      <c r="D108" s="1">
        <v>5</v>
      </c>
      <c r="E108" s="1">
        <v>2</v>
      </c>
      <c r="F108" s="1">
        <v>16.170000000000002</v>
      </c>
      <c r="G108" s="1">
        <f>F108/1.25</f>
        <v>12.936000000000002</v>
      </c>
    </row>
    <row r="109" spans="1:7" x14ac:dyDescent="0.25">
      <c r="A109" t="s">
        <v>1179</v>
      </c>
      <c r="B109" t="s">
        <v>1180</v>
      </c>
      <c r="C109">
        <v>59</v>
      </c>
      <c r="D109" s="1">
        <v>32</v>
      </c>
      <c r="E109" s="1">
        <v>12</v>
      </c>
      <c r="F109" s="1">
        <v>20.7</v>
      </c>
      <c r="G109" s="1">
        <f>F109/1.25</f>
        <v>16.559999999999999</v>
      </c>
    </row>
    <row r="110" spans="1:7" x14ac:dyDescent="0.25">
      <c r="A110" t="s">
        <v>1181</v>
      </c>
      <c r="B110" t="s">
        <v>1182</v>
      </c>
      <c r="C110">
        <v>0</v>
      </c>
      <c r="D110" s="1">
        <v>1</v>
      </c>
      <c r="E110" s="1">
        <v>0</v>
      </c>
      <c r="F110" s="1">
        <v>59.18</v>
      </c>
      <c r="G110" s="1">
        <f>F110/1.25</f>
        <v>47.344000000000001</v>
      </c>
    </row>
    <row r="111" spans="1:7" x14ac:dyDescent="0.25">
      <c r="A111" t="s">
        <v>1183</v>
      </c>
      <c r="B111" t="s">
        <v>1184</v>
      </c>
      <c r="C111">
        <v>5</v>
      </c>
      <c r="D111" s="1">
        <v>11</v>
      </c>
      <c r="E111" s="1">
        <v>14</v>
      </c>
      <c r="F111" s="1">
        <v>10.029999999999999</v>
      </c>
      <c r="G111" s="1">
        <f>F111/1.25</f>
        <v>8.0239999999999991</v>
      </c>
    </row>
    <row r="112" spans="1:7" x14ac:dyDescent="0.25">
      <c r="A112" t="s">
        <v>1199</v>
      </c>
      <c r="B112" t="s">
        <v>1200</v>
      </c>
      <c r="C112">
        <v>10</v>
      </c>
      <c r="D112" s="1">
        <v>7</v>
      </c>
      <c r="E112" s="1">
        <v>9</v>
      </c>
      <c r="F112" s="1">
        <v>41.72</v>
      </c>
      <c r="G112" s="1">
        <f>F112/1.25</f>
        <v>33.375999999999998</v>
      </c>
    </row>
    <row r="113" spans="1:7" x14ac:dyDescent="0.25">
      <c r="A113" t="s">
        <v>1212</v>
      </c>
      <c r="B113" t="s">
        <v>1213</v>
      </c>
      <c r="C113">
        <v>33</v>
      </c>
      <c r="D113" s="1">
        <v>6</v>
      </c>
      <c r="E113" s="1">
        <v>0</v>
      </c>
      <c r="F113" s="1">
        <v>11.97</v>
      </c>
      <c r="G113" s="1">
        <f>F113/1.25</f>
        <v>9.5760000000000005</v>
      </c>
    </row>
    <row r="114" spans="1:7" x14ac:dyDescent="0.25">
      <c r="A114" t="s">
        <v>1221</v>
      </c>
      <c r="B114" t="s">
        <v>1222</v>
      </c>
      <c r="C114">
        <v>14</v>
      </c>
      <c r="D114" s="1">
        <v>1</v>
      </c>
      <c r="E114" s="1">
        <v>8</v>
      </c>
      <c r="F114" s="1">
        <v>106.72</v>
      </c>
      <c r="G114" s="1">
        <f>F114/1.25</f>
        <v>85.376000000000005</v>
      </c>
    </row>
    <row r="115" spans="1:7" x14ac:dyDescent="0.25">
      <c r="A115" t="s">
        <v>1235</v>
      </c>
      <c r="B115" t="s">
        <v>1236</v>
      </c>
      <c r="C115">
        <v>31</v>
      </c>
      <c r="D115" s="1">
        <v>7</v>
      </c>
      <c r="E115" s="1">
        <v>10</v>
      </c>
      <c r="F115" s="1">
        <v>174.64</v>
      </c>
      <c r="G115" s="1">
        <f>F115/1.25</f>
        <v>139.71199999999999</v>
      </c>
    </row>
    <row r="116" spans="1:7" x14ac:dyDescent="0.25">
      <c r="A116" t="s">
        <v>1237</v>
      </c>
      <c r="B116" t="s">
        <v>1238</v>
      </c>
      <c r="C116">
        <v>14</v>
      </c>
      <c r="D116" s="1">
        <v>6</v>
      </c>
      <c r="E116" s="1">
        <v>0</v>
      </c>
      <c r="F116" s="1">
        <v>219.91</v>
      </c>
      <c r="G116" s="1">
        <f>F116/1.25</f>
        <v>175.928</v>
      </c>
    </row>
    <row r="117" spans="1:7" x14ac:dyDescent="0.25">
      <c r="A117" t="s">
        <v>1286</v>
      </c>
      <c r="B117" t="s">
        <v>1287</v>
      </c>
      <c r="C117">
        <v>0</v>
      </c>
      <c r="D117" s="1">
        <v>1</v>
      </c>
      <c r="E117" s="1">
        <v>1</v>
      </c>
      <c r="F117" s="1">
        <v>517.44000000000005</v>
      </c>
      <c r="G117" s="1">
        <f>F117/1.25</f>
        <v>413.95200000000006</v>
      </c>
    </row>
    <row r="118" spans="1:7" x14ac:dyDescent="0.25">
      <c r="A118" t="s">
        <v>1298</v>
      </c>
      <c r="B118" t="s">
        <v>1299</v>
      </c>
      <c r="C118">
        <v>44</v>
      </c>
      <c r="D118" s="1">
        <v>12</v>
      </c>
      <c r="E118" s="1">
        <v>57</v>
      </c>
      <c r="F118" s="1">
        <v>86.02</v>
      </c>
      <c r="G118" s="1">
        <f>F118/1.25</f>
        <v>68.816000000000003</v>
      </c>
    </row>
    <row r="119" spans="1:7" x14ac:dyDescent="0.25">
      <c r="A119" t="s">
        <v>1300</v>
      </c>
      <c r="B119" t="s">
        <v>1301</v>
      </c>
      <c r="C119">
        <v>6</v>
      </c>
      <c r="D119" s="1">
        <v>9</v>
      </c>
      <c r="E119" s="1">
        <v>5</v>
      </c>
      <c r="F119" s="1">
        <v>44.63</v>
      </c>
      <c r="G119" s="1">
        <f>F119/1.25</f>
        <v>35.704000000000001</v>
      </c>
    </row>
    <row r="120" spans="1:7" x14ac:dyDescent="0.25">
      <c r="A120" t="s">
        <v>1302</v>
      </c>
      <c r="B120" t="s">
        <v>1303</v>
      </c>
      <c r="C120">
        <v>13</v>
      </c>
      <c r="D120" s="1">
        <v>2</v>
      </c>
      <c r="E120" s="1">
        <v>0</v>
      </c>
      <c r="F120" s="1">
        <v>43.66</v>
      </c>
      <c r="G120" s="1">
        <f>F120/1.25</f>
        <v>34.927999999999997</v>
      </c>
    </row>
    <row r="121" spans="1:7" x14ac:dyDescent="0.25">
      <c r="A121" t="s">
        <v>1307</v>
      </c>
      <c r="B121" t="s">
        <v>1308</v>
      </c>
      <c r="C121">
        <v>5</v>
      </c>
      <c r="D121" s="1">
        <v>3</v>
      </c>
      <c r="E121" s="1">
        <v>14</v>
      </c>
      <c r="F121" s="1">
        <v>50.77</v>
      </c>
      <c r="G121" s="1">
        <f>F121/1.25</f>
        <v>40.616</v>
      </c>
    </row>
    <row r="122" spans="1:7" x14ac:dyDescent="0.25">
      <c r="A122" t="s">
        <v>1321</v>
      </c>
      <c r="B122" t="s">
        <v>1322</v>
      </c>
      <c r="C122">
        <v>51</v>
      </c>
      <c r="D122" s="1">
        <v>32</v>
      </c>
      <c r="E122" s="1">
        <v>9</v>
      </c>
      <c r="F122" s="1">
        <v>38.81</v>
      </c>
      <c r="G122" s="1">
        <f>F122/1.25</f>
        <v>31.048000000000002</v>
      </c>
    </row>
    <row r="123" spans="1:7" x14ac:dyDescent="0.25">
      <c r="A123" t="s">
        <v>1325</v>
      </c>
      <c r="B123" t="s">
        <v>1326</v>
      </c>
      <c r="C123">
        <v>3</v>
      </c>
      <c r="D123" s="1">
        <v>2</v>
      </c>
      <c r="E123" s="1">
        <v>1</v>
      </c>
      <c r="F123" s="1">
        <v>291.06</v>
      </c>
      <c r="G123" s="1">
        <f>F123/1.25</f>
        <v>232.84800000000001</v>
      </c>
    </row>
    <row r="124" spans="1:7" x14ac:dyDescent="0.25">
      <c r="A124" t="s">
        <v>1327</v>
      </c>
      <c r="B124" t="s">
        <v>1328</v>
      </c>
      <c r="C124">
        <v>0</v>
      </c>
      <c r="D124" s="1">
        <v>1</v>
      </c>
      <c r="E124" s="1">
        <v>3</v>
      </c>
      <c r="F124" s="1">
        <v>71.47</v>
      </c>
      <c r="G124" s="1">
        <f>F124/1.25</f>
        <v>57.176000000000002</v>
      </c>
    </row>
    <row r="125" spans="1:7" x14ac:dyDescent="0.25">
      <c r="A125" t="s">
        <v>1329</v>
      </c>
      <c r="B125" t="s">
        <v>1330</v>
      </c>
      <c r="C125">
        <v>0</v>
      </c>
      <c r="D125" s="1">
        <v>2</v>
      </c>
      <c r="E125" s="1">
        <v>5</v>
      </c>
      <c r="F125" s="1">
        <v>94.43</v>
      </c>
      <c r="G125" s="1">
        <f>F125/1.25</f>
        <v>75.544000000000011</v>
      </c>
    </row>
    <row r="126" spans="1:7" x14ac:dyDescent="0.25">
      <c r="A126" t="s">
        <v>1331</v>
      </c>
      <c r="B126" t="s">
        <v>1332</v>
      </c>
      <c r="C126">
        <v>7</v>
      </c>
      <c r="D126" s="1">
        <v>4</v>
      </c>
      <c r="E126" s="1">
        <v>3</v>
      </c>
      <c r="F126" s="1">
        <v>86.02</v>
      </c>
      <c r="G126" s="1">
        <f>F126/1.25</f>
        <v>68.816000000000003</v>
      </c>
    </row>
    <row r="127" spans="1:7" x14ac:dyDescent="0.25">
      <c r="A127" t="s">
        <v>1335</v>
      </c>
      <c r="B127" t="s">
        <v>1336</v>
      </c>
      <c r="C127">
        <v>7</v>
      </c>
      <c r="D127" s="1">
        <v>1</v>
      </c>
      <c r="E127" s="1">
        <v>5</v>
      </c>
      <c r="F127" s="1">
        <v>341.19</v>
      </c>
      <c r="G127" s="1">
        <f>F127/1.25</f>
        <v>272.952</v>
      </c>
    </row>
    <row r="128" spans="1:7" x14ac:dyDescent="0.25">
      <c r="A128" t="s">
        <v>1337</v>
      </c>
      <c r="B128" t="s">
        <v>1338</v>
      </c>
      <c r="C128">
        <v>11</v>
      </c>
      <c r="D128" s="1">
        <v>1</v>
      </c>
      <c r="E128" s="1">
        <v>5</v>
      </c>
      <c r="F128" s="1">
        <v>109.96</v>
      </c>
      <c r="G128" s="1">
        <f>F128/1.25</f>
        <v>87.967999999999989</v>
      </c>
    </row>
    <row r="129" spans="1:7" x14ac:dyDescent="0.25">
      <c r="A129" t="s">
        <v>1339</v>
      </c>
      <c r="B129" t="s">
        <v>1340</v>
      </c>
      <c r="C129">
        <v>16</v>
      </c>
      <c r="D129" s="1">
        <v>6</v>
      </c>
      <c r="E129" s="1">
        <v>13</v>
      </c>
      <c r="F129" s="1">
        <v>20.7</v>
      </c>
      <c r="G129" s="1">
        <f>F129/1.25</f>
        <v>16.559999999999999</v>
      </c>
    </row>
    <row r="130" spans="1:7" x14ac:dyDescent="0.25">
      <c r="A130" t="s">
        <v>1365</v>
      </c>
      <c r="B130" t="s">
        <v>1366</v>
      </c>
      <c r="C130">
        <v>13</v>
      </c>
      <c r="D130" s="1">
        <v>11</v>
      </c>
      <c r="E130" s="1">
        <v>1</v>
      </c>
      <c r="F130" s="1">
        <v>69.53</v>
      </c>
      <c r="G130" s="1">
        <f>F130/1.25</f>
        <v>55.624000000000002</v>
      </c>
    </row>
    <row r="131" spans="1:7" x14ac:dyDescent="0.25">
      <c r="A131" t="s">
        <v>1382</v>
      </c>
      <c r="B131" t="s">
        <v>1383</v>
      </c>
      <c r="C131">
        <v>1</v>
      </c>
      <c r="D131" s="1">
        <v>3</v>
      </c>
      <c r="E131" s="1">
        <v>4</v>
      </c>
      <c r="F131" s="1">
        <v>77.62</v>
      </c>
      <c r="G131" s="1">
        <f>F131/1.25</f>
        <v>62.096000000000004</v>
      </c>
    </row>
    <row r="132" spans="1:7" x14ac:dyDescent="0.25">
      <c r="A132" t="s">
        <v>1384</v>
      </c>
      <c r="B132" t="s">
        <v>1385</v>
      </c>
      <c r="C132">
        <v>6</v>
      </c>
      <c r="D132" s="1">
        <v>1</v>
      </c>
      <c r="E132" s="1">
        <v>5</v>
      </c>
      <c r="F132" s="1">
        <v>51.1</v>
      </c>
      <c r="G132" s="1">
        <f>F132/1.25</f>
        <v>40.880000000000003</v>
      </c>
    </row>
    <row r="133" spans="1:7" x14ac:dyDescent="0.25">
      <c r="A133" t="s">
        <v>1396</v>
      </c>
      <c r="B133" t="s">
        <v>1397</v>
      </c>
      <c r="C133">
        <v>9</v>
      </c>
      <c r="D133" s="1">
        <v>2</v>
      </c>
      <c r="E133" s="1">
        <v>6</v>
      </c>
      <c r="F133" s="1">
        <v>45.28</v>
      </c>
      <c r="G133" s="1">
        <f>F133/1.25</f>
        <v>36.224000000000004</v>
      </c>
    </row>
    <row r="134" spans="1:7" x14ac:dyDescent="0.25">
      <c r="A134" t="s">
        <v>1406</v>
      </c>
      <c r="B134" t="s">
        <v>1407</v>
      </c>
      <c r="D134" s="1">
        <v>24</v>
      </c>
      <c r="E134" s="1">
        <v>47</v>
      </c>
      <c r="F134" s="1">
        <v>2.91</v>
      </c>
      <c r="G134" s="1">
        <f>F134/1.25</f>
        <v>2.3280000000000003</v>
      </c>
    </row>
    <row r="135" spans="1:7" x14ac:dyDescent="0.25">
      <c r="A135" t="s">
        <v>1408</v>
      </c>
      <c r="B135" t="s">
        <v>1409</v>
      </c>
      <c r="C135">
        <v>432</v>
      </c>
      <c r="D135" s="1">
        <v>30</v>
      </c>
      <c r="E135" s="1">
        <v>83</v>
      </c>
      <c r="F135" s="1">
        <v>3.56</v>
      </c>
      <c r="G135" s="1">
        <f>F135/1.25</f>
        <v>2.8479999999999999</v>
      </c>
    </row>
    <row r="136" spans="1:7" x14ac:dyDescent="0.25">
      <c r="A136" t="s">
        <v>1410</v>
      </c>
      <c r="B136" t="s">
        <v>1411</v>
      </c>
      <c r="C136">
        <v>131</v>
      </c>
      <c r="D136" s="1">
        <v>194</v>
      </c>
      <c r="E136" s="1">
        <v>526</v>
      </c>
      <c r="F136" s="1">
        <v>1.62</v>
      </c>
      <c r="G136" s="1">
        <f>F136/1.25</f>
        <v>1.296</v>
      </c>
    </row>
    <row r="137" spans="1:7" x14ac:dyDescent="0.25">
      <c r="A137" t="s">
        <v>1416</v>
      </c>
      <c r="B137" t="s">
        <v>1417</v>
      </c>
      <c r="C137">
        <v>10</v>
      </c>
      <c r="D137" s="1">
        <v>2</v>
      </c>
      <c r="E137" s="1">
        <v>2</v>
      </c>
      <c r="F137" s="1">
        <v>104.13</v>
      </c>
      <c r="G137" s="1">
        <f>F137/1.25</f>
        <v>83.304000000000002</v>
      </c>
    </row>
    <row r="138" spans="1:7" x14ac:dyDescent="0.25">
      <c r="A138" t="s">
        <v>1418</v>
      </c>
      <c r="B138" t="s">
        <v>1419</v>
      </c>
      <c r="C138">
        <v>98</v>
      </c>
      <c r="D138" s="1">
        <v>57</v>
      </c>
      <c r="E138" s="1">
        <v>35</v>
      </c>
      <c r="F138" s="1">
        <v>32.340000000000003</v>
      </c>
      <c r="G138" s="1">
        <f>F138/1.25</f>
        <v>25.872000000000003</v>
      </c>
    </row>
    <row r="139" spans="1:7" x14ac:dyDescent="0.25">
      <c r="A139" t="s">
        <v>1440</v>
      </c>
      <c r="B139" t="s">
        <v>1441</v>
      </c>
      <c r="C139">
        <v>98</v>
      </c>
      <c r="D139" s="1">
        <v>30</v>
      </c>
      <c r="E139" s="1">
        <v>3</v>
      </c>
      <c r="F139" s="1">
        <v>71.150000000000006</v>
      </c>
      <c r="G139" s="1">
        <f>F139/1.25</f>
        <v>56.92</v>
      </c>
    </row>
    <row r="140" spans="1:7" x14ac:dyDescent="0.25">
      <c r="A140" t="s">
        <v>1453</v>
      </c>
      <c r="B140" t="s">
        <v>1454</v>
      </c>
      <c r="C140">
        <v>1</v>
      </c>
      <c r="D140" s="1">
        <v>1</v>
      </c>
      <c r="E140" s="1">
        <v>1</v>
      </c>
      <c r="F140" s="1">
        <v>263.25</v>
      </c>
      <c r="G140" s="1">
        <f>F140/1.25</f>
        <v>210.6</v>
      </c>
    </row>
    <row r="141" spans="1:7" x14ac:dyDescent="0.25">
      <c r="A141" t="s">
        <v>1463</v>
      </c>
      <c r="B141" t="s">
        <v>1464</v>
      </c>
      <c r="C141">
        <v>53</v>
      </c>
      <c r="D141" s="1">
        <v>19</v>
      </c>
      <c r="E141" s="1">
        <v>15</v>
      </c>
      <c r="F141" s="1">
        <v>50.13</v>
      </c>
      <c r="G141" s="1">
        <f>F141/1.25</f>
        <v>40.103999999999999</v>
      </c>
    </row>
    <row r="142" spans="1:7" x14ac:dyDescent="0.25">
      <c r="A142" t="s">
        <v>1467</v>
      </c>
      <c r="B142" t="s">
        <v>1468</v>
      </c>
      <c r="C142">
        <v>32</v>
      </c>
      <c r="D142" s="1">
        <v>5</v>
      </c>
      <c r="E142" s="1">
        <v>8</v>
      </c>
      <c r="F142" s="1">
        <v>45.28</v>
      </c>
      <c r="G142" s="1">
        <f>F142/1.25</f>
        <v>36.224000000000004</v>
      </c>
    </row>
    <row r="143" spans="1:7" x14ac:dyDescent="0.25">
      <c r="A143" t="s">
        <v>1475</v>
      </c>
      <c r="B143" t="s">
        <v>1476</v>
      </c>
      <c r="C143">
        <v>186</v>
      </c>
      <c r="D143" s="1">
        <v>41</v>
      </c>
      <c r="E143" s="1">
        <v>56</v>
      </c>
      <c r="F143" s="1">
        <v>42.04</v>
      </c>
      <c r="G143" s="1">
        <f>F143/1.25</f>
        <v>33.631999999999998</v>
      </c>
    </row>
    <row r="144" spans="1:7" x14ac:dyDescent="0.25">
      <c r="A144" t="s">
        <v>1483</v>
      </c>
      <c r="B144" t="s">
        <v>1484</v>
      </c>
      <c r="C144">
        <v>0</v>
      </c>
      <c r="D144" s="1">
        <v>2</v>
      </c>
      <c r="E144" s="1">
        <v>3</v>
      </c>
      <c r="F144" s="1">
        <v>113.19</v>
      </c>
      <c r="G144" s="1">
        <f>F144/1.25</f>
        <v>90.551999999999992</v>
      </c>
    </row>
    <row r="145" spans="1:7" x14ac:dyDescent="0.25">
      <c r="A145" t="s">
        <v>1485</v>
      </c>
      <c r="B145" t="s">
        <v>1486</v>
      </c>
      <c r="C145">
        <v>0</v>
      </c>
      <c r="D145" s="1">
        <v>1</v>
      </c>
      <c r="E145" s="1">
        <v>0</v>
      </c>
      <c r="F145" s="1">
        <v>171.81</v>
      </c>
      <c r="G145" s="1">
        <f>F145/1.25</f>
        <v>137.44800000000001</v>
      </c>
    </row>
    <row r="146" spans="1:7" x14ac:dyDescent="0.25">
      <c r="A146" t="s">
        <v>1490</v>
      </c>
      <c r="B146" t="s">
        <v>1491</v>
      </c>
      <c r="C146">
        <v>14</v>
      </c>
      <c r="D146" s="1">
        <v>3</v>
      </c>
      <c r="E146" s="1">
        <v>6</v>
      </c>
      <c r="F146" s="1">
        <v>106.72</v>
      </c>
      <c r="G146" s="1">
        <f>F146/1.25</f>
        <v>85.376000000000005</v>
      </c>
    </row>
    <row r="147" spans="1:7" x14ac:dyDescent="0.25">
      <c r="A147" t="s">
        <v>1492</v>
      </c>
      <c r="B147" t="s">
        <v>1493</v>
      </c>
      <c r="C147">
        <v>0</v>
      </c>
      <c r="D147" s="1">
        <v>1</v>
      </c>
      <c r="E147" s="1">
        <v>3</v>
      </c>
      <c r="F147" s="1">
        <v>11.32</v>
      </c>
      <c r="G147" s="1">
        <f>F147/1.25</f>
        <v>9.0560000000000009</v>
      </c>
    </row>
    <row r="148" spans="1:7" x14ac:dyDescent="0.25">
      <c r="A148" t="s">
        <v>1511</v>
      </c>
      <c r="B148" t="s">
        <v>1512</v>
      </c>
      <c r="C148">
        <v>3</v>
      </c>
      <c r="D148" s="1">
        <v>3</v>
      </c>
      <c r="E148" s="1">
        <v>0</v>
      </c>
      <c r="F148" s="1">
        <v>148.44</v>
      </c>
      <c r="G148" s="1">
        <f>F148/1.25</f>
        <v>118.752</v>
      </c>
    </row>
    <row r="149" spans="1:7" x14ac:dyDescent="0.25">
      <c r="A149" t="s">
        <v>1513</v>
      </c>
      <c r="B149" t="s">
        <v>1514</v>
      </c>
      <c r="C149">
        <v>74</v>
      </c>
      <c r="D149" s="1">
        <v>34</v>
      </c>
      <c r="E149" s="1">
        <v>0</v>
      </c>
      <c r="F149" s="1">
        <v>74.06</v>
      </c>
      <c r="G149" s="1">
        <f>F149/1.25</f>
        <v>59.248000000000005</v>
      </c>
    </row>
    <row r="150" spans="1:7" x14ac:dyDescent="0.25">
      <c r="A150" t="s">
        <v>1521</v>
      </c>
      <c r="B150" t="s">
        <v>1522</v>
      </c>
      <c r="C150">
        <v>1</v>
      </c>
      <c r="D150" s="1">
        <v>3</v>
      </c>
      <c r="E150" s="1">
        <v>2</v>
      </c>
      <c r="F150" s="1">
        <v>80.849999999999994</v>
      </c>
      <c r="G150" s="1">
        <f>F150/1.25</f>
        <v>64.679999999999993</v>
      </c>
    </row>
    <row r="151" spans="1:7" x14ac:dyDescent="0.25">
      <c r="A151" t="s">
        <v>1526</v>
      </c>
      <c r="B151" t="s">
        <v>1527</v>
      </c>
      <c r="C151">
        <v>20</v>
      </c>
      <c r="D151" s="1">
        <v>10</v>
      </c>
      <c r="E151" s="1">
        <v>0</v>
      </c>
      <c r="F151" s="1">
        <v>51.74</v>
      </c>
      <c r="G151" s="1">
        <f>F151/1.25</f>
        <v>41.392000000000003</v>
      </c>
    </row>
    <row r="152" spans="1:7" x14ac:dyDescent="0.25">
      <c r="A152" t="s">
        <v>1551</v>
      </c>
      <c r="B152" t="s">
        <v>1552</v>
      </c>
      <c r="C152">
        <v>190</v>
      </c>
      <c r="D152" s="1">
        <v>80</v>
      </c>
      <c r="E152" s="1">
        <v>130</v>
      </c>
      <c r="F152" s="1">
        <v>18.11</v>
      </c>
      <c r="G152" s="1">
        <f>F152/1.25</f>
        <v>14.488</v>
      </c>
    </row>
    <row r="153" spans="1:7" x14ac:dyDescent="0.25">
      <c r="A153" t="s">
        <v>1560</v>
      </c>
      <c r="B153" t="s">
        <v>1561</v>
      </c>
      <c r="C153">
        <v>11</v>
      </c>
      <c r="D153" s="1">
        <v>4</v>
      </c>
      <c r="E153" s="1">
        <v>10</v>
      </c>
      <c r="F153" s="1">
        <v>42.37</v>
      </c>
      <c r="G153" s="1">
        <f>F153/1.25</f>
        <v>33.896000000000001</v>
      </c>
    </row>
    <row r="154" spans="1:7" x14ac:dyDescent="0.25">
      <c r="A154" t="s">
        <v>1567</v>
      </c>
      <c r="B154" t="s">
        <v>1568</v>
      </c>
      <c r="C154">
        <v>28</v>
      </c>
      <c r="D154" s="1">
        <v>18</v>
      </c>
      <c r="E154" s="1">
        <v>1</v>
      </c>
      <c r="F154" s="1">
        <v>113.19</v>
      </c>
      <c r="G154" s="1">
        <f>F154/1.25</f>
        <v>90.551999999999992</v>
      </c>
    </row>
    <row r="155" spans="1:7" x14ac:dyDescent="0.25">
      <c r="A155" t="s">
        <v>1581</v>
      </c>
      <c r="B155" t="s">
        <v>1582</v>
      </c>
      <c r="C155">
        <v>7</v>
      </c>
      <c r="D155" s="1">
        <v>2</v>
      </c>
      <c r="E155" s="1">
        <v>5</v>
      </c>
      <c r="F155" s="1">
        <v>90.55</v>
      </c>
      <c r="G155" s="1">
        <f>F155/1.25</f>
        <v>72.44</v>
      </c>
    </row>
    <row r="156" spans="1:7" x14ac:dyDescent="0.25">
      <c r="A156" t="s">
        <v>1583</v>
      </c>
      <c r="B156" t="s">
        <v>1584</v>
      </c>
      <c r="C156">
        <v>18</v>
      </c>
      <c r="D156" s="1">
        <v>12</v>
      </c>
      <c r="E156" s="1">
        <v>2</v>
      </c>
      <c r="F156" s="1">
        <v>109.96</v>
      </c>
      <c r="G156" s="1">
        <f>F156/1.25</f>
        <v>87.967999999999989</v>
      </c>
    </row>
    <row r="157" spans="1:7" x14ac:dyDescent="0.25">
      <c r="A157" t="s">
        <v>1585</v>
      </c>
      <c r="B157" t="s">
        <v>1586</v>
      </c>
      <c r="C157">
        <v>9</v>
      </c>
      <c r="D157" s="1">
        <v>7</v>
      </c>
      <c r="E157" s="1">
        <v>9</v>
      </c>
      <c r="F157" s="1">
        <v>109.96</v>
      </c>
      <c r="G157" s="1">
        <f>F157/1.25</f>
        <v>87.967999999999989</v>
      </c>
    </row>
    <row r="158" spans="1:7" x14ac:dyDescent="0.25">
      <c r="A158" t="s">
        <v>1589</v>
      </c>
      <c r="B158" t="s">
        <v>1590</v>
      </c>
      <c r="C158">
        <v>2</v>
      </c>
      <c r="D158" s="1">
        <v>3</v>
      </c>
      <c r="E158" s="1">
        <v>15</v>
      </c>
      <c r="F158" s="1">
        <v>31.05</v>
      </c>
      <c r="G158" s="1">
        <f>F158/1.25</f>
        <v>24.84</v>
      </c>
    </row>
    <row r="159" spans="1:7" x14ac:dyDescent="0.25">
      <c r="A159" t="s">
        <v>1591</v>
      </c>
      <c r="B159" t="s">
        <v>1592</v>
      </c>
      <c r="C159">
        <v>3</v>
      </c>
      <c r="D159" s="1">
        <v>1</v>
      </c>
      <c r="E159" s="1">
        <v>2</v>
      </c>
      <c r="F159" s="1">
        <v>45.28</v>
      </c>
      <c r="G159" s="1">
        <f>F159/1.25</f>
        <v>36.224000000000004</v>
      </c>
    </row>
    <row r="160" spans="1:7" x14ac:dyDescent="0.25">
      <c r="A160" t="s">
        <v>1609</v>
      </c>
      <c r="B160" t="s">
        <v>1610</v>
      </c>
      <c r="C160">
        <v>0</v>
      </c>
      <c r="D160" s="1">
        <v>1</v>
      </c>
      <c r="E160" s="1">
        <v>5</v>
      </c>
      <c r="F160" s="1">
        <v>45.28</v>
      </c>
      <c r="G160" s="1">
        <f>F160/1.25</f>
        <v>36.224000000000004</v>
      </c>
    </row>
    <row r="161" spans="1:7" x14ac:dyDescent="0.25">
      <c r="A161" t="s">
        <v>1614</v>
      </c>
      <c r="B161" t="s">
        <v>1615</v>
      </c>
      <c r="C161">
        <v>84</v>
      </c>
      <c r="D161" s="1">
        <v>27</v>
      </c>
      <c r="E161" s="1">
        <v>52</v>
      </c>
      <c r="F161" s="1">
        <v>11</v>
      </c>
      <c r="G161" s="1">
        <f>F161/1.25</f>
        <v>8.8000000000000007</v>
      </c>
    </row>
    <row r="162" spans="1:7" x14ac:dyDescent="0.25">
      <c r="A162" t="s">
        <v>1619</v>
      </c>
      <c r="B162" t="s">
        <v>1620</v>
      </c>
      <c r="C162">
        <v>105</v>
      </c>
      <c r="D162" s="1">
        <v>23</v>
      </c>
      <c r="E162" s="1">
        <v>83</v>
      </c>
      <c r="F162" s="1">
        <v>9.6999999999999993</v>
      </c>
      <c r="G162" s="1">
        <f>F162/1.25</f>
        <v>7.76</v>
      </c>
    </row>
    <row r="163" spans="1:7" x14ac:dyDescent="0.25">
      <c r="A163" t="s">
        <v>1658</v>
      </c>
      <c r="B163" t="s">
        <v>1659</v>
      </c>
      <c r="C163">
        <v>0</v>
      </c>
      <c r="D163" s="1">
        <v>2</v>
      </c>
      <c r="E163" s="1">
        <v>4</v>
      </c>
      <c r="F163" s="1">
        <v>106.72</v>
      </c>
      <c r="G163" s="1">
        <f>F163/1.25</f>
        <v>85.376000000000005</v>
      </c>
    </row>
    <row r="164" spans="1:7" x14ac:dyDescent="0.25">
      <c r="A164" t="s">
        <v>1660</v>
      </c>
      <c r="B164" t="s">
        <v>1661</v>
      </c>
      <c r="C164">
        <v>4</v>
      </c>
      <c r="D164" s="1">
        <v>2</v>
      </c>
      <c r="E164" s="1">
        <v>3</v>
      </c>
      <c r="F164" s="1">
        <v>92.17</v>
      </c>
      <c r="G164" s="1">
        <f>F164/1.25</f>
        <v>73.736000000000004</v>
      </c>
    </row>
    <row r="165" spans="1:7" x14ac:dyDescent="0.25">
      <c r="A165" t="s">
        <v>1665</v>
      </c>
      <c r="B165" t="s">
        <v>1666</v>
      </c>
      <c r="C165">
        <v>45</v>
      </c>
      <c r="D165" s="1">
        <v>9</v>
      </c>
      <c r="E165" s="1">
        <v>13</v>
      </c>
      <c r="F165" s="1">
        <v>22.64</v>
      </c>
      <c r="G165" s="1">
        <f>F165/1.25</f>
        <v>18.112000000000002</v>
      </c>
    </row>
    <row r="166" spans="1:7" x14ac:dyDescent="0.25">
      <c r="A166" t="s">
        <v>1667</v>
      </c>
      <c r="B166" t="s">
        <v>1668</v>
      </c>
      <c r="C166">
        <v>20</v>
      </c>
      <c r="D166" s="1">
        <v>19</v>
      </c>
      <c r="E166" s="1">
        <v>5</v>
      </c>
      <c r="F166" s="1">
        <v>4.53</v>
      </c>
      <c r="G166" s="1">
        <f>F166/1.25</f>
        <v>3.6240000000000001</v>
      </c>
    </row>
    <row r="167" spans="1:7" x14ac:dyDescent="0.25">
      <c r="A167" t="s">
        <v>1669</v>
      </c>
      <c r="B167" t="s">
        <v>1670</v>
      </c>
      <c r="C167">
        <v>0</v>
      </c>
      <c r="D167" s="1">
        <v>9</v>
      </c>
      <c r="E167" s="1">
        <v>0</v>
      </c>
      <c r="F167" s="1">
        <v>4.53</v>
      </c>
      <c r="G167" s="1">
        <f>F167/1.25</f>
        <v>3.6240000000000001</v>
      </c>
    </row>
    <row r="168" spans="1:7" x14ac:dyDescent="0.25">
      <c r="A168" t="s">
        <v>1671</v>
      </c>
      <c r="B168" t="s">
        <v>1672</v>
      </c>
      <c r="C168">
        <v>187</v>
      </c>
      <c r="D168" s="1">
        <v>22</v>
      </c>
      <c r="E168" s="1">
        <v>163</v>
      </c>
      <c r="F168" s="1">
        <v>2.2599999999999998</v>
      </c>
      <c r="G168" s="1">
        <f>F168/1.25</f>
        <v>1.8079999999999998</v>
      </c>
    </row>
    <row r="169" spans="1:7" x14ac:dyDescent="0.25">
      <c r="A169" t="s">
        <v>1673</v>
      </c>
      <c r="B169" t="s">
        <v>1674</v>
      </c>
      <c r="C169">
        <v>182</v>
      </c>
      <c r="D169" s="1">
        <v>51</v>
      </c>
      <c r="E169" s="1">
        <v>353</v>
      </c>
      <c r="F169" s="1">
        <v>1.62</v>
      </c>
      <c r="G169" s="1">
        <f>F169/1.25</f>
        <v>1.296</v>
      </c>
    </row>
    <row r="170" spans="1:7" x14ac:dyDescent="0.25">
      <c r="A170" t="s">
        <v>1675</v>
      </c>
      <c r="B170" t="s">
        <v>1676</v>
      </c>
      <c r="C170">
        <v>7</v>
      </c>
      <c r="D170" s="1">
        <v>5</v>
      </c>
      <c r="E170" s="1">
        <v>0</v>
      </c>
      <c r="F170" s="1">
        <v>9.6999999999999993</v>
      </c>
      <c r="G170" s="1">
        <f>F170/1.25</f>
        <v>7.76</v>
      </c>
    </row>
    <row r="171" spans="1:7" x14ac:dyDescent="0.25">
      <c r="A171" t="s">
        <v>1687</v>
      </c>
      <c r="B171" t="s">
        <v>1688</v>
      </c>
      <c r="C171">
        <v>102</v>
      </c>
      <c r="D171" s="1">
        <v>34</v>
      </c>
      <c r="E171" s="1">
        <v>60</v>
      </c>
      <c r="F171" s="1">
        <v>3.88</v>
      </c>
      <c r="G171" s="1">
        <f>F171/1.25</f>
        <v>3.1040000000000001</v>
      </c>
    </row>
    <row r="172" spans="1:7" x14ac:dyDescent="0.25">
      <c r="A172" t="s">
        <v>1689</v>
      </c>
      <c r="B172" t="s">
        <v>1690</v>
      </c>
      <c r="C172">
        <v>6</v>
      </c>
      <c r="D172" s="1">
        <v>4</v>
      </c>
      <c r="E172" s="1">
        <v>0</v>
      </c>
      <c r="F172" s="1">
        <v>102.84</v>
      </c>
      <c r="G172" s="1">
        <f>F172/1.25</f>
        <v>82.272000000000006</v>
      </c>
    </row>
    <row r="173" spans="1:7" x14ac:dyDescent="0.25">
      <c r="A173" t="s">
        <v>1712</v>
      </c>
      <c r="B173" t="s">
        <v>1713</v>
      </c>
      <c r="C173">
        <v>16</v>
      </c>
      <c r="D173" s="1">
        <v>12</v>
      </c>
      <c r="E173" s="1">
        <v>77</v>
      </c>
      <c r="F173" s="1">
        <v>31.37</v>
      </c>
      <c r="G173" s="1">
        <f>F173/1.25</f>
        <v>25.096</v>
      </c>
    </row>
    <row r="174" spans="1:7" x14ac:dyDescent="0.25">
      <c r="A174" t="s">
        <v>1714</v>
      </c>
      <c r="B174" t="s">
        <v>1715</v>
      </c>
      <c r="C174">
        <v>27</v>
      </c>
      <c r="D174" s="1">
        <v>7</v>
      </c>
      <c r="E174" s="1">
        <v>12</v>
      </c>
      <c r="F174" s="1">
        <v>161.69999999999999</v>
      </c>
      <c r="G174" s="1">
        <f>F174/1.25</f>
        <v>129.35999999999999</v>
      </c>
    </row>
    <row r="175" spans="1:7" x14ac:dyDescent="0.25">
      <c r="A175" t="s">
        <v>1716</v>
      </c>
      <c r="B175" t="s">
        <v>1717</v>
      </c>
      <c r="C175">
        <v>24</v>
      </c>
      <c r="D175" s="1">
        <v>26</v>
      </c>
      <c r="E175" s="1">
        <v>3</v>
      </c>
      <c r="F175" s="1">
        <v>38.81</v>
      </c>
      <c r="G175" s="1">
        <f>F175/1.25</f>
        <v>31.048000000000002</v>
      </c>
    </row>
    <row r="176" spans="1:7" x14ac:dyDescent="0.25">
      <c r="A176" t="s">
        <v>1731</v>
      </c>
      <c r="B176" t="s">
        <v>1732</v>
      </c>
      <c r="C176">
        <v>235</v>
      </c>
      <c r="D176" s="1">
        <v>117</v>
      </c>
      <c r="E176" s="1">
        <v>179</v>
      </c>
      <c r="F176" s="1">
        <v>30.4</v>
      </c>
      <c r="G176" s="1">
        <f>F176/1.25</f>
        <v>24.32</v>
      </c>
    </row>
    <row r="177" spans="1:7" x14ac:dyDescent="0.25">
      <c r="A177" t="s">
        <v>1741</v>
      </c>
      <c r="B177" t="s">
        <v>1742</v>
      </c>
      <c r="C177">
        <v>0</v>
      </c>
      <c r="D177" s="1">
        <v>4</v>
      </c>
      <c r="E177" s="1">
        <v>8</v>
      </c>
      <c r="F177" s="1">
        <v>48.87</v>
      </c>
      <c r="G177" s="1">
        <f>F177/1.25</f>
        <v>39.095999999999997</v>
      </c>
    </row>
    <row r="178" spans="1:7" x14ac:dyDescent="0.25">
      <c r="A178" t="s">
        <v>1754</v>
      </c>
      <c r="B178" t="s">
        <v>1755</v>
      </c>
      <c r="C178">
        <v>106</v>
      </c>
      <c r="D178" s="1">
        <v>162</v>
      </c>
      <c r="E178" s="1">
        <v>1</v>
      </c>
      <c r="F178" s="1">
        <v>116.42</v>
      </c>
      <c r="G178" s="1">
        <f>F178/1.25</f>
        <v>93.135999999999996</v>
      </c>
    </row>
    <row r="179" spans="1:7" x14ac:dyDescent="0.25">
      <c r="A179" t="s">
        <v>1768</v>
      </c>
      <c r="B179" t="s">
        <v>1769</v>
      </c>
      <c r="C179">
        <v>15</v>
      </c>
      <c r="D179" s="1">
        <v>3</v>
      </c>
      <c r="E179" s="1">
        <v>6</v>
      </c>
      <c r="F179" s="1">
        <v>199.54</v>
      </c>
      <c r="G179" s="1">
        <f>F179/1.25</f>
        <v>159.63200000000001</v>
      </c>
    </row>
    <row r="180" spans="1:7" x14ac:dyDescent="0.25">
      <c r="A180" t="s">
        <v>1773</v>
      </c>
      <c r="B180" t="s">
        <v>1774</v>
      </c>
      <c r="C180">
        <v>16</v>
      </c>
      <c r="D180" s="1">
        <v>2</v>
      </c>
      <c r="E180" s="1">
        <v>1</v>
      </c>
      <c r="F180" s="1">
        <v>168.81</v>
      </c>
      <c r="G180" s="1">
        <f>F180/1.25</f>
        <v>135.048</v>
      </c>
    </row>
    <row r="181" spans="1:7" x14ac:dyDescent="0.25">
      <c r="A181" t="s">
        <v>1796</v>
      </c>
      <c r="B181" t="s">
        <v>1797</v>
      </c>
      <c r="C181">
        <v>3</v>
      </c>
      <c r="D181" s="1">
        <v>1</v>
      </c>
      <c r="E181" s="1">
        <v>1</v>
      </c>
      <c r="F181" s="1">
        <v>323.39999999999998</v>
      </c>
      <c r="G181" s="1">
        <f>F181/1.25</f>
        <v>258.71999999999997</v>
      </c>
    </row>
    <row r="182" spans="1:7" x14ac:dyDescent="0.25">
      <c r="A182" t="s">
        <v>1798</v>
      </c>
      <c r="B182" t="s">
        <v>1799</v>
      </c>
      <c r="C182">
        <v>78</v>
      </c>
      <c r="D182" s="1">
        <v>29</v>
      </c>
      <c r="E182" s="1">
        <v>18</v>
      </c>
      <c r="F182" s="1">
        <v>45.28</v>
      </c>
      <c r="G182" s="1">
        <f>F182/1.25</f>
        <v>36.224000000000004</v>
      </c>
    </row>
    <row r="183" spans="1:7" x14ac:dyDescent="0.25">
      <c r="A183" t="s">
        <v>1829</v>
      </c>
      <c r="B183" t="s">
        <v>1830</v>
      </c>
      <c r="C183">
        <v>129</v>
      </c>
      <c r="D183" s="1">
        <v>67</v>
      </c>
      <c r="E183" s="1">
        <v>3</v>
      </c>
      <c r="F183" s="1">
        <v>116.42</v>
      </c>
      <c r="G183" s="1">
        <f>F183/1.25</f>
        <v>93.135999999999996</v>
      </c>
    </row>
    <row r="184" spans="1:7" x14ac:dyDescent="0.25">
      <c r="A184" t="s">
        <v>1841</v>
      </c>
      <c r="B184" t="s">
        <v>1842</v>
      </c>
      <c r="C184">
        <v>22</v>
      </c>
      <c r="D184" s="1">
        <v>2</v>
      </c>
      <c r="E184" s="1">
        <v>0</v>
      </c>
      <c r="F184" s="1">
        <v>65.650000000000006</v>
      </c>
      <c r="G184" s="1">
        <f>F184/1.25</f>
        <v>52.52</v>
      </c>
    </row>
    <row r="185" spans="1:7" x14ac:dyDescent="0.25">
      <c r="A185" t="s">
        <v>1843</v>
      </c>
      <c r="B185" t="s">
        <v>1844</v>
      </c>
      <c r="C185">
        <v>28</v>
      </c>
      <c r="D185" s="1">
        <v>11</v>
      </c>
      <c r="E185" s="1">
        <v>51</v>
      </c>
      <c r="F185" s="1">
        <v>9.6999999999999993</v>
      </c>
      <c r="G185" s="1">
        <f>F185/1.25</f>
        <v>7.76</v>
      </c>
    </row>
    <row r="186" spans="1:7" x14ac:dyDescent="0.25">
      <c r="A186" t="s">
        <v>1854</v>
      </c>
      <c r="B186" t="s">
        <v>1855</v>
      </c>
      <c r="C186">
        <v>15</v>
      </c>
      <c r="D186" s="1">
        <v>7</v>
      </c>
      <c r="E186" s="1">
        <v>13</v>
      </c>
      <c r="F186" s="1">
        <v>17.79</v>
      </c>
      <c r="G186" s="1">
        <f>F186/1.25</f>
        <v>14.231999999999999</v>
      </c>
    </row>
    <row r="187" spans="1:7" x14ac:dyDescent="0.25">
      <c r="A187" t="s">
        <v>1860</v>
      </c>
      <c r="B187" t="s">
        <v>1861</v>
      </c>
      <c r="C187">
        <v>70</v>
      </c>
      <c r="D187" s="1">
        <v>29</v>
      </c>
      <c r="E187" s="1">
        <v>9</v>
      </c>
      <c r="F187" s="1">
        <v>64.680000000000007</v>
      </c>
      <c r="G187" s="1">
        <f>F187/1.25</f>
        <v>51.744000000000007</v>
      </c>
    </row>
    <row r="188" spans="1:7" x14ac:dyDescent="0.25">
      <c r="A188" t="s">
        <v>1875</v>
      </c>
      <c r="B188" t="s">
        <v>1876</v>
      </c>
      <c r="C188">
        <v>14</v>
      </c>
      <c r="D188" s="1">
        <v>4</v>
      </c>
      <c r="E188" s="1">
        <v>7</v>
      </c>
      <c r="F188" s="1">
        <v>32.340000000000003</v>
      </c>
      <c r="G188" s="1">
        <f>F188/1.25</f>
        <v>25.872000000000003</v>
      </c>
    </row>
    <row r="189" spans="1:7" x14ac:dyDescent="0.25">
      <c r="A189" t="s">
        <v>1879</v>
      </c>
      <c r="B189" t="s">
        <v>1880</v>
      </c>
      <c r="C189">
        <v>14</v>
      </c>
      <c r="D189" s="1">
        <v>8</v>
      </c>
      <c r="E189" s="1">
        <v>0</v>
      </c>
      <c r="F189" s="1">
        <v>6.14</v>
      </c>
      <c r="G189" s="1">
        <f>F189/1.25</f>
        <v>4.9119999999999999</v>
      </c>
    </row>
    <row r="190" spans="1:7" x14ac:dyDescent="0.25">
      <c r="A190" t="s">
        <v>1881</v>
      </c>
      <c r="B190" t="s">
        <v>1882</v>
      </c>
      <c r="C190">
        <v>0</v>
      </c>
      <c r="D190" s="1">
        <v>2</v>
      </c>
      <c r="E190" s="1">
        <v>9</v>
      </c>
      <c r="F190" s="1">
        <v>56.6</v>
      </c>
      <c r="G190" s="1">
        <f>F190/1.25</f>
        <v>45.28</v>
      </c>
    </row>
    <row r="191" spans="1:7" x14ac:dyDescent="0.25">
      <c r="A191" t="s">
        <v>1883</v>
      </c>
      <c r="B191" t="s">
        <v>1884</v>
      </c>
      <c r="C191">
        <v>39</v>
      </c>
      <c r="D191" s="1">
        <v>17</v>
      </c>
      <c r="E191" s="1">
        <v>12</v>
      </c>
      <c r="F191" s="1">
        <v>6.47</v>
      </c>
      <c r="G191" s="1">
        <f>F191/1.25</f>
        <v>5.1760000000000002</v>
      </c>
    </row>
    <row r="192" spans="1:7" x14ac:dyDescent="0.25">
      <c r="A192" t="s">
        <v>1885</v>
      </c>
      <c r="B192" t="s">
        <v>1886</v>
      </c>
      <c r="C192">
        <v>0</v>
      </c>
      <c r="D192" s="1">
        <v>1</v>
      </c>
      <c r="E192" s="1">
        <v>0</v>
      </c>
      <c r="F192" s="1">
        <v>24.9</v>
      </c>
      <c r="G192" s="1">
        <f>F192/1.25</f>
        <v>19.919999999999998</v>
      </c>
    </row>
    <row r="193" spans="1:7" x14ac:dyDescent="0.25">
      <c r="A193" t="s">
        <v>1887</v>
      </c>
      <c r="B193" t="s">
        <v>1888</v>
      </c>
      <c r="C193">
        <v>14</v>
      </c>
      <c r="D193" s="1">
        <v>3</v>
      </c>
      <c r="E193" s="1">
        <v>18</v>
      </c>
      <c r="F193" s="1">
        <v>113.19</v>
      </c>
      <c r="G193" s="1">
        <f>F193/1.25</f>
        <v>90.551999999999992</v>
      </c>
    </row>
    <row r="194" spans="1:7" x14ac:dyDescent="0.25">
      <c r="A194" t="s">
        <v>1889</v>
      </c>
      <c r="B194" t="s">
        <v>1890</v>
      </c>
      <c r="C194">
        <v>27</v>
      </c>
      <c r="D194" s="1">
        <v>3</v>
      </c>
      <c r="E194" s="1">
        <v>14</v>
      </c>
      <c r="F194" s="1">
        <v>91.52</v>
      </c>
      <c r="G194" s="1">
        <f>F194/1.25</f>
        <v>73.215999999999994</v>
      </c>
    </row>
    <row r="195" spans="1:7" x14ac:dyDescent="0.25">
      <c r="A195" t="s">
        <v>1897</v>
      </c>
      <c r="B195" t="s">
        <v>1898</v>
      </c>
      <c r="C195">
        <v>6</v>
      </c>
      <c r="D195" s="1">
        <v>6</v>
      </c>
      <c r="E195" s="1">
        <v>0</v>
      </c>
      <c r="F195" s="1">
        <v>64.680000000000007</v>
      </c>
      <c r="G195" s="1">
        <f>F195/1.25</f>
        <v>51.744000000000007</v>
      </c>
    </row>
    <row r="196" spans="1:7" x14ac:dyDescent="0.25">
      <c r="A196" t="s">
        <v>1899</v>
      </c>
      <c r="B196" t="s">
        <v>1900</v>
      </c>
      <c r="C196">
        <v>33</v>
      </c>
      <c r="D196" s="1">
        <v>9</v>
      </c>
      <c r="E196" s="1">
        <v>15</v>
      </c>
      <c r="F196" s="1">
        <v>97.02</v>
      </c>
      <c r="G196" s="1">
        <f>F196/1.25</f>
        <v>77.616</v>
      </c>
    </row>
    <row r="197" spans="1:7" x14ac:dyDescent="0.25">
      <c r="A197" t="s">
        <v>1905</v>
      </c>
      <c r="B197" t="s">
        <v>1906</v>
      </c>
      <c r="C197">
        <v>5</v>
      </c>
      <c r="D197" s="1">
        <v>7</v>
      </c>
      <c r="E197" s="1">
        <v>0</v>
      </c>
      <c r="F197" s="1">
        <v>67.91</v>
      </c>
      <c r="G197" s="1">
        <f>F197/1.25</f>
        <v>54.327999999999996</v>
      </c>
    </row>
    <row r="198" spans="1:7" x14ac:dyDescent="0.25">
      <c r="A198" t="s">
        <v>1907</v>
      </c>
      <c r="B198" t="s">
        <v>1908</v>
      </c>
      <c r="C198">
        <v>8</v>
      </c>
      <c r="D198" s="1">
        <v>2</v>
      </c>
      <c r="E198" s="1">
        <v>0</v>
      </c>
      <c r="F198" s="1">
        <v>120.3</v>
      </c>
      <c r="G198" s="1">
        <f>F198/1.25</f>
        <v>96.24</v>
      </c>
    </row>
    <row r="199" spans="1:7" x14ac:dyDescent="0.25">
      <c r="A199" t="s">
        <v>1909</v>
      </c>
      <c r="B199" t="s">
        <v>1910</v>
      </c>
      <c r="C199">
        <v>65</v>
      </c>
      <c r="D199" s="1">
        <v>16</v>
      </c>
      <c r="E199" s="1">
        <v>1</v>
      </c>
      <c r="F199" s="1">
        <v>38.81</v>
      </c>
      <c r="G199" s="1">
        <f>F199/1.25</f>
        <v>31.048000000000002</v>
      </c>
    </row>
    <row r="200" spans="1:7" x14ac:dyDescent="0.25">
      <c r="A200" t="s">
        <v>1915</v>
      </c>
      <c r="B200" t="s">
        <v>1916</v>
      </c>
      <c r="C200">
        <v>0</v>
      </c>
      <c r="D200" s="1">
        <v>1</v>
      </c>
      <c r="E200" s="1">
        <v>4</v>
      </c>
      <c r="F200" s="1">
        <v>54.98</v>
      </c>
      <c r="G200" s="1">
        <f>F200/1.25</f>
        <v>43.983999999999995</v>
      </c>
    </row>
    <row r="201" spans="1:7" x14ac:dyDescent="0.25">
      <c r="A201" t="s">
        <v>1919</v>
      </c>
      <c r="B201" t="s">
        <v>1920</v>
      </c>
      <c r="C201">
        <v>5</v>
      </c>
      <c r="D201" s="1">
        <v>2</v>
      </c>
      <c r="E201" s="1">
        <v>1</v>
      </c>
      <c r="F201" s="1">
        <v>122.89</v>
      </c>
      <c r="G201" s="1">
        <f>F201/1.25</f>
        <v>98.311999999999998</v>
      </c>
    </row>
    <row r="202" spans="1:7" x14ac:dyDescent="0.25">
      <c r="A202" t="s">
        <v>1921</v>
      </c>
      <c r="B202" t="s">
        <v>1922</v>
      </c>
      <c r="C202">
        <v>7</v>
      </c>
      <c r="D202" s="1">
        <v>5</v>
      </c>
      <c r="E202" s="1">
        <v>0</v>
      </c>
      <c r="F202" s="1">
        <v>113.19</v>
      </c>
      <c r="G202" s="1">
        <f>F202/1.25</f>
        <v>90.551999999999992</v>
      </c>
    </row>
    <row r="203" spans="1:7" x14ac:dyDescent="0.25">
      <c r="A203" t="s">
        <v>1923</v>
      </c>
      <c r="B203" t="s">
        <v>1924</v>
      </c>
      <c r="C203">
        <v>25</v>
      </c>
      <c r="D203" s="1">
        <v>9</v>
      </c>
      <c r="E203" s="1">
        <v>6</v>
      </c>
      <c r="F203" s="1">
        <v>69.849999999999994</v>
      </c>
      <c r="G203" s="1">
        <f>F203/1.25</f>
        <v>55.879999999999995</v>
      </c>
    </row>
    <row r="204" spans="1:7" x14ac:dyDescent="0.25">
      <c r="A204" t="s">
        <v>1934</v>
      </c>
      <c r="B204" t="s">
        <v>1935</v>
      </c>
      <c r="C204">
        <v>2</v>
      </c>
      <c r="D204" s="1">
        <v>1</v>
      </c>
      <c r="E204" s="1">
        <v>29</v>
      </c>
      <c r="F204" s="1">
        <v>43.98</v>
      </c>
      <c r="G204" s="1">
        <f>F204/1.25</f>
        <v>35.183999999999997</v>
      </c>
    </row>
    <row r="205" spans="1:7" x14ac:dyDescent="0.25">
      <c r="A205" t="s">
        <v>1958</v>
      </c>
      <c r="B205" t="s">
        <v>1959</v>
      </c>
      <c r="C205">
        <v>4</v>
      </c>
      <c r="D205" s="1">
        <v>2</v>
      </c>
      <c r="E205" s="1">
        <v>0</v>
      </c>
      <c r="F205" s="1">
        <v>105.11</v>
      </c>
      <c r="G205" s="1">
        <f>F205/1.25</f>
        <v>84.087999999999994</v>
      </c>
    </row>
    <row r="206" spans="1:7" x14ac:dyDescent="0.25">
      <c r="A206" t="s">
        <v>1966</v>
      </c>
      <c r="B206" t="s">
        <v>1967</v>
      </c>
      <c r="C206">
        <v>6</v>
      </c>
      <c r="D206" s="1">
        <v>4</v>
      </c>
      <c r="E206" s="1">
        <v>6</v>
      </c>
      <c r="F206" s="1">
        <v>200.51</v>
      </c>
      <c r="G206" s="1">
        <f>F206/1.25</f>
        <v>160.40799999999999</v>
      </c>
    </row>
    <row r="207" spans="1:7" x14ac:dyDescent="0.25">
      <c r="A207" t="s">
        <v>1968</v>
      </c>
      <c r="B207" t="s">
        <v>1969</v>
      </c>
      <c r="C207">
        <v>6</v>
      </c>
      <c r="D207" s="1">
        <v>1</v>
      </c>
      <c r="E207" s="1">
        <v>1</v>
      </c>
      <c r="F207" s="1">
        <v>33.31</v>
      </c>
      <c r="G207" s="1">
        <f>F207/1.25</f>
        <v>26.648000000000003</v>
      </c>
    </row>
    <row r="208" spans="1:7" x14ac:dyDescent="0.25">
      <c r="A208" t="s">
        <v>1977</v>
      </c>
      <c r="B208" t="s">
        <v>1978</v>
      </c>
      <c r="C208">
        <v>4</v>
      </c>
      <c r="D208" s="1">
        <v>2</v>
      </c>
      <c r="E208" s="1">
        <v>1</v>
      </c>
      <c r="F208" s="1">
        <v>113.19</v>
      </c>
      <c r="G208" s="1">
        <f>F208/1.25</f>
        <v>90.551999999999992</v>
      </c>
    </row>
    <row r="209" spans="1:7" x14ac:dyDescent="0.25">
      <c r="A209" t="s">
        <v>1993</v>
      </c>
      <c r="B209" t="s">
        <v>1994</v>
      </c>
      <c r="C209">
        <v>36</v>
      </c>
      <c r="D209" s="1">
        <v>12</v>
      </c>
      <c r="E209" s="1">
        <v>55</v>
      </c>
      <c r="F209" s="1">
        <v>6.47</v>
      </c>
      <c r="G209" s="1">
        <f>F209/1.25</f>
        <v>5.1760000000000002</v>
      </c>
    </row>
    <row r="210" spans="1:7" x14ac:dyDescent="0.25">
      <c r="A210" t="s">
        <v>1995</v>
      </c>
      <c r="B210" t="s">
        <v>1996</v>
      </c>
      <c r="C210">
        <v>144</v>
      </c>
      <c r="D210" s="1">
        <v>31</v>
      </c>
      <c r="E210" s="1">
        <v>20</v>
      </c>
      <c r="F210" s="1">
        <v>9.6999999999999993</v>
      </c>
      <c r="G210" s="1">
        <f>F210/1.25</f>
        <v>7.76</v>
      </c>
    </row>
    <row r="211" spans="1:7" x14ac:dyDescent="0.25">
      <c r="A211" t="s">
        <v>1997</v>
      </c>
      <c r="B211" t="s">
        <v>1998</v>
      </c>
      <c r="C211">
        <v>100</v>
      </c>
      <c r="D211" s="1">
        <v>28</v>
      </c>
      <c r="E211" s="1">
        <v>32</v>
      </c>
      <c r="F211" s="1">
        <v>11.32</v>
      </c>
      <c r="G211" s="1">
        <f>F211/1.25</f>
        <v>9.0560000000000009</v>
      </c>
    </row>
    <row r="212" spans="1:7" x14ac:dyDescent="0.25">
      <c r="A212" t="s">
        <v>2004</v>
      </c>
      <c r="B212" t="s">
        <v>2005</v>
      </c>
      <c r="C212">
        <v>76</v>
      </c>
      <c r="D212" s="1">
        <v>13</v>
      </c>
      <c r="E212" s="1">
        <v>45</v>
      </c>
      <c r="F212" s="1">
        <v>16.170000000000002</v>
      </c>
      <c r="G212" s="1">
        <f>F212/1.25</f>
        <v>12.936000000000002</v>
      </c>
    </row>
    <row r="213" spans="1:7" x14ac:dyDescent="0.25">
      <c r="A213" t="s">
        <v>2006</v>
      </c>
      <c r="B213" t="s">
        <v>2007</v>
      </c>
      <c r="C213">
        <v>245</v>
      </c>
      <c r="D213" s="1">
        <v>45</v>
      </c>
      <c r="E213" s="1">
        <v>39</v>
      </c>
      <c r="F213" s="1">
        <v>10.35</v>
      </c>
      <c r="G213" s="1">
        <f>F213/1.25</f>
        <v>8.2799999999999994</v>
      </c>
    </row>
    <row r="214" spans="1:7" x14ac:dyDescent="0.25">
      <c r="A214" t="s">
        <v>2008</v>
      </c>
      <c r="B214" t="s">
        <v>2009</v>
      </c>
      <c r="C214">
        <v>28</v>
      </c>
      <c r="D214" s="1">
        <v>13</v>
      </c>
      <c r="E214" s="1">
        <v>30</v>
      </c>
      <c r="F214" s="1">
        <v>100.25</v>
      </c>
      <c r="G214" s="1">
        <f>F214/1.25</f>
        <v>80.2</v>
      </c>
    </row>
    <row r="215" spans="1:7" x14ac:dyDescent="0.25">
      <c r="A215" t="s">
        <v>2100</v>
      </c>
      <c r="B215" t="s">
        <v>2101</v>
      </c>
      <c r="C215">
        <v>58</v>
      </c>
      <c r="D215" s="1">
        <v>5</v>
      </c>
      <c r="E215" s="1">
        <v>45</v>
      </c>
      <c r="F215" s="1">
        <v>10.35</v>
      </c>
      <c r="G215" s="1">
        <f>F215/1.25</f>
        <v>8.2799999999999994</v>
      </c>
    </row>
    <row r="216" spans="1:7" x14ac:dyDescent="0.25">
      <c r="A216" t="s">
        <v>2102</v>
      </c>
      <c r="B216" t="s">
        <v>2103</v>
      </c>
      <c r="C216">
        <v>23</v>
      </c>
      <c r="D216" s="1">
        <v>15</v>
      </c>
      <c r="E216" s="1">
        <v>0</v>
      </c>
      <c r="F216" s="1">
        <v>203.74</v>
      </c>
      <c r="G216" s="1">
        <f>F216/1.25</f>
        <v>162.99200000000002</v>
      </c>
    </row>
    <row r="217" spans="1:7" x14ac:dyDescent="0.25">
      <c r="A217" t="s">
        <v>2104</v>
      </c>
      <c r="B217" t="s">
        <v>2105</v>
      </c>
      <c r="C217">
        <v>14</v>
      </c>
      <c r="D217" s="1">
        <v>4</v>
      </c>
      <c r="E217" s="1">
        <v>6</v>
      </c>
      <c r="F217" s="1">
        <v>213.44</v>
      </c>
      <c r="G217" s="1">
        <f>F217/1.25</f>
        <v>170.75200000000001</v>
      </c>
    </row>
    <row r="218" spans="1:7" x14ac:dyDescent="0.25">
      <c r="A218" t="s">
        <v>2106</v>
      </c>
      <c r="B218" t="s">
        <v>2107</v>
      </c>
      <c r="C218">
        <v>2</v>
      </c>
      <c r="D218" s="1">
        <v>2</v>
      </c>
      <c r="E218" s="1">
        <v>2</v>
      </c>
      <c r="F218" s="1">
        <v>122.89</v>
      </c>
      <c r="G218" s="1">
        <f>F218/1.25</f>
        <v>98.311999999999998</v>
      </c>
    </row>
    <row r="219" spans="1:7" x14ac:dyDescent="0.25">
      <c r="A219" t="s">
        <v>2110</v>
      </c>
      <c r="B219" t="s">
        <v>2111</v>
      </c>
      <c r="C219">
        <v>26</v>
      </c>
      <c r="D219" s="1">
        <v>21</v>
      </c>
      <c r="E219" s="1">
        <v>20</v>
      </c>
      <c r="F219" s="1">
        <v>3.88</v>
      </c>
      <c r="G219" s="1">
        <f>F219/1.25</f>
        <v>3.1040000000000001</v>
      </c>
    </row>
    <row r="220" spans="1:7" x14ac:dyDescent="0.25">
      <c r="A220" t="s">
        <v>2132</v>
      </c>
      <c r="B220" t="s">
        <v>2133</v>
      </c>
      <c r="C220">
        <v>18</v>
      </c>
      <c r="D220" s="1">
        <v>9</v>
      </c>
      <c r="E220" s="1">
        <v>5</v>
      </c>
      <c r="F220" s="1">
        <v>109.96</v>
      </c>
      <c r="G220" s="1">
        <f>F220/1.25</f>
        <v>87.967999999999989</v>
      </c>
    </row>
    <row r="221" spans="1:7" x14ac:dyDescent="0.25">
      <c r="A221" t="s">
        <v>2134</v>
      </c>
      <c r="B221" t="s">
        <v>2135</v>
      </c>
      <c r="C221">
        <v>2</v>
      </c>
      <c r="D221" s="1">
        <v>1</v>
      </c>
      <c r="E221" s="1">
        <v>0</v>
      </c>
      <c r="F221" s="1">
        <v>113.19</v>
      </c>
      <c r="G221" s="1">
        <f>F221/1.25</f>
        <v>90.551999999999992</v>
      </c>
    </row>
    <row r="222" spans="1:7" x14ac:dyDescent="0.25">
      <c r="A222" t="s">
        <v>2160</v>
      </c>
      <c r="B222" t="s">
        <v>2161</v>
      </c>
      <c r="C222">
        <v>19</v>
      </c>
      <c r="D222" s="1">
        <v>2</v>
      </c>
      <c r="E222" s="1">
        <v>12</v>
      </c>
      <c r="F222" s="1">
        <v>25.87</v>
      </c>
      <c r="G222" s="1">
        <f>F222/1.25</f>
        <v>20.696000000000002</v>
      </c>
    </row>
    <row r="223" spans="1:7" x14ac:dyDescent="0.25">
      <c r="A223" t="s">
        <v>2166</v>
      </c>
      <c r="B223" t="s">
        <v>2167</v>
      </c>
      <c r="C223">
        <v>2</v>
      </c>
      <c r="D223" s="1">
        <v>1</v>
      </c>
      <c r="E223" s="1">
        <v>2</v>
      </c>
      <c r="F223" s="1">
        <v>517.44000000000005</v>
      </c>
      <c r="G223" s="1">
        <f>F223/1.25</f>
        <v>413.95200000000006</v>
      </c>
    </row>
    <row r="224" spans="1:7" x14ac:dyDescent="0.25">
      <c r="A224" t="s">
        <v>2175</v>
      </c>
      <c r="B224" t="s">
        <v>2176</v>
      </c>
      <c r="C224">
        <v>0</v>
      </c>
      <c r="D224" s="1">
        <v>8</v>
      </c>
      <c r="E224" s="1">
        <v>4</v>
      </c>
      <c r="F224" s="1">
        <v>71.150000000000006</v>
      </c>
      <c r="G224" s="1">
        <f>F224/1.25</f>
        <v>56.92</v>
      </c>
    </row>
    <row r="225" spans="1:7" x14ac:dyDescent="0.25">
      <c r="A225" t="s">
        <v>2184</v>
      </c>
      <c r="B225" t="s">
        <v>2185</v>
      </c>
      <c r="C225">
        <v>20</v>
      </c>
      <c r="D225" s="1">
        <v>18</v>
      </c>
      <c r="E225" s="1">
        <v>4</v>
      </c>
      <c r="F225" s="1">
        <v>64.680000000000007</v>
      </c>
      <c r="G225" s="1">
        <f>F225/1.25</f>
        <v>51.744000000000007</v>
      </c>
    </row>
    <row r="226" spans="1:7" x14ac:dyDescent="0.25">
      <c r="A226" t="s">
        <v>2211</v>
      </c>
      <c r="B226" t="s">
        <v>2212</v>
      </c>
      <c r="D226" s="1">
        <v>8</v>
      </c>
      <c r="E226" s="1">
        <v>2</v>
      </c>
      <c r="F226" s="1">
        <v>71.150000000000006</v>
      </c>
      <c r="G226" s="1">
        <f>F226/1.25</f>
        <v>56.92</v>
      </c>
    </row>
    <row r="227" spans="1:7" x14ac:dyDescent="0.25">
      <c r="A227" t="s">
        <v>2234</v>
      </c>
      <c r="B227" t="s">
        <v>2235</v>
      </c>
      <c r="C227">
        <v>4</v>
      </c>
      <c r="D227" s="1">
        <v>1</v>
      </c>
      <c r="E227" s="1">
        <v>2</v>
      </c>
      <c r="F227" s="1">
        <v>62.74</v>
      </c>
      <c r="G227" s="1">
        <f>F227/1.25</f>
        <v>50.192</v>
      </c>
    </row>
    <row r="228" spans="1:7" x14ac:dyDescent="0.25">
      <c r="A228" t="s">
        <v>2245</v>
      </c>
      <c r="B228" t="s">
        <v>2246</v>
      </c>
      <c r="C228">
        <v>5</v>
      </c>
      <c r="D228" s="1">
        <v>1</v>
      </c>
      <c r="E228" s="1">
        <v>3</v>
      </c>
      <c r="F228" s="1">
        <v>79.88</v>
      </c>
      <c r="G228" s="1">
        <f>F228/1.25</f>
        <v>63.903999999999996</v>
      </c>
    </row>
    <row r="229" spans="1:7" x14ac:dyDescent="0.25">
      <c r="A229" t="s">
        <v>2256</v>
      </c>
      <c r="B229" t="s">
        <v>2257</v>
      </c>
      <c r="C229">
        <v>5</v>
      </c>
      <c r="D229" s="1">
        <v>5</v>
      </c>
      <c r="E229" s="1">
        <v>7</v>
      </c>
      <c r="F229" s="1">
        <v>58.21</v>
      </c>
      <c r="G229" s="1">
        <f>F229/1.25</f>
        <v>46.567999999999998</v>
      </c>
    </row>
    <row r="230" spans="1:7" x14ac:dyDescent="0.25">
      <c r="A230" t="s">
        <v>2276</v>
      </c>
      <c r="B230" t="s">
        <v>2277</v>
      </c>
      <c r="C230">
        <v>22</v>
      </c>
      <c r="D230" s="1">
        <v>3</v>
      </c>
      <c r="E230" s="1">
        <v>0</v>
      </c>
      <c r="F230" s="1">
        <v>47.86</v>
      </c>
      <c r="G230" s="1">
        <f>F230/1.25</f>
        <v>38.287999999999997</v>
      </c>
    </row>
    <row r="231" spans="1:7" x14ac:dyDescent="0.25">
      <c r="A231" t="s">
        <v>2278</v>
      </c>
      <c r="B231" t="s">
        <v>2279</v>
      </c>
      <c r="C231">
        <v>6</v>
      </c>
      <c r="D231" s="1">
        <v>8</v>
      </c>
      <c r="E231" s="1">
        <v>6</v>
      </c>
      <c r="F231" s="1">
        <v>21.02</v>
      </c>
      <c r="G231" s="1">
        <f>F231/1.25</f>
        <v>16.815999999999999</v>
      </c>
    </row>
    <row r="232" spans="1:7" x14ac:dyDescent="0.25">
      <c r="A232" t="s">
        <v>2288</v>
      </c>
      <c r="B232" t="s">
        <v>2289</v>
      </c>
      <c r="C232">
        <v>56</v>
      </c>
      <c r="D232" s="1">
        <v>2</v>
      </c>
      <c r="E232" s="1">
        <v>18</v>
      </c>
      <c r="F232" s="1">
        <v>7.11</v>
      </c>
      <c r="G232" s="1">
        <f>F232/1.25</f>
        <v>5.6880000000000006</v>
      </c>
    </row>
    <row r="233" spans="1:7" x14ac:dyDescent="0.25">
      <c r="A233" t="s">
        <v>2290</v>
      </c>
      <c r="B233" t="s">
        <v>2291</v>
      </c>
      <c r="C233">
        <v>523</v>
      </c>
      <c r="D233" s="1">
        <v>255</v>
      </c>
      <c r="E233" s="1">
        <v>2452</v>
      </c>
      <c r="F233" s="1">
        <v>7.76</v>
      </c>
      <c r="G233" s="1">
        <f>F233/1.25</f>
        <v>6.2080000000000002</v>
      </c>
    </row>
    <row r="234" spans="1:7" x14ac:dyDescent="0.25">
      <c r="A234" t="s">
        <v>2327</v>
      </c>
      <c r="B234" t="s">
        <v>2328</v>
      </c>
      <c r="C234">
        <v>0</v>
      </c>
      <c r="D234" s="1">
        <v>6</v>
      </c>
      <c r="E234" s="1">
        <v>0</v>
      </c>
      <c r="F234" s="1">
        <v>93.79</v>
      </c>
      <c r="G234" s="1">
        <f>F234/1.25</f>
        <v>75.032000000000011</v>
      </c>
    </row>
    <row r="235" spans="1:7" x14ac:dyDescent="0.25">
      <c r="A235" t="s">
        <v>2339</v>
      </c>
      <c r="B235" t="s">
        <v>2340</v>
      </c>
      <c r="C235">
        <v>303</v>
      </c>
      <c r="D235" s="1">
        <v>107</v>
      </c>
      <c r="E235" s="1">
        <v>135</v>
      </c>
      <c r="F235" s="1">
        <v>36.54</v>
      </c>
      <c r="G235" s="1">
        <f>F235/1.25</f>
        <v>29.231999999999999</v>
      </c>
    </row>
    <row r="236" spans="1:7" x14ac:dyDescent="0.25">
      <c r="A236" t="s">
        <v>2344</v>
      </c>
      <c r="B236" t="s">
        <v>2345</v>
      </c>
      <c r="D236" s="1">
        <v>2</v>
      </c>
      <c r="E236" s="1">
        <v>4</v>
      </c>
      <c r="F236" s="1">
        <v>86.02</v>
      </c>
      <c r="G236" s="1">
        <f>F236/1.25</f>
        <v>68.816000000000003</v>
      </c>
    </row>
    <row r="237" spans="1:7" x14ac:dyDescent="0.25">
      <c r="A237" t="s">
        <v>2351</v>
      </c>
      <c r="B237" t="s">
        <v>2352</v>
      </c>
      <c r="C237">
        <v>1073</v>
      </c>
      <c r="D237" s="1">
        <v>254</v>
      </c>
      <c r="E237" s="1">
        <v>291</v>
      </c>
      <c r="F237" s="1">
        <v>11.97</v>
      </c>
      <c r="G237" s="1">
        <f>F237/1.25</f>
        <v>9.5760000000000005</v>
      </c>
    </row>
    <row r="238" spans="1:7" x14ac:dyDescent="0.25">
      <c r="A238" t="s">
        <v>2371</v>
      </c>
      <c r="B238" t="s">
        <v>2372</v>
      </c>
      <c r="C238">
        <v>47</v>
      </c>
      <c r="D238" s="1">
        <v>6</v>
      </c>
      <c r="E238" s="1">
        <v>80</v>
      </c>
      <c r="F238" s="1">
        <v>8.73</v>
      </c>
      <c r="G238" s="1">
        <f>F238/1.25</f>
        <v>6.984</v>
      </c>
    </row>
    <row r="239" spans="1:7" x14ac:dyDescent="0.25">
      <c r="A239" t="s">
        <v>2373</v>
      </c>
      <c r="B239" t="s">
        <v>2374</v>
      </c>
      <c r="C239">
        <v>4</v>
      </c>
      <c r="D239" s="1">
        <v>6</v>
      </c>
      <c r="E239" s="1">
        <v>0</v>
      </c>
      <c r="F239" s="1">
        <v>79.56</v>
      </c>
      <c r="G239" s="1">
        <f>F239/1.25</f>
        <v>63.648000000000003</v>
      </c>
    </row>
    <row r="240" spans="1:7" x14ac:dyDescent="0.25">
      <c r="A240" t="s">
        <v>2375</v>
      </c>
      <c r="B240" t="s">
        <v>2376</v>
      </c>
      <c r="C240">
        <v>574</v>
      </c>
      <c r="D240" s="1">
        <v>209</v>
      </c>
      <c r="E240" s="1">
        <v>182</v>
      </c>
      <c r="F240" s="1">
        <v>6.14</v>
      </c>
      <c r="G240" s="1">
        <f>F240/1.25</f>
        <v>4.9119999999999999</v>
      </c>
    </row>
    <row r="241" spans="1:7" x14ac:dyDescent="0.25">
      <c r="A241" t="s">
        <v>2377</v>
      </c>
      <c r="B241" t="s">
        <v>2378</v>
      </c>
      <c r="C241">
        <v>21</v>
      </c>
      <c r="D241" s="1">
        <v>9</v>
      </c>
      <c r="E241" s="1">
        <v>0</v>
      </c>
      <c r="F241" s="1">
        <v>84.08</v>
      </c>
      <c r="G241" s="1">
        <f>F241/1.25</f>
        <v>67.263999999999996</v>
      </c>
    </row>
    <row r="242" spans="1:7" x14ac:dyDescent="0.25">
      <c r="A242" t="s">
        <v>2379</v>
      </c>
      <c r="B242" t="s">
        <v>2380</v>
      </c>
      <c r="C242">
        <v>8</v>
      </c>
      <c r="D242" s="1">
        <v>4</v>
      </c>
      <c r="E242" s="1">
        <v>2</v>
      </c>
      <c r="F242" s="1">
        <v>150.38</v>
      </c>
      <c r="G242" s="1">
        <f>F242/1.25</f>
        <v>120.304</v>
      </c>
    </row>
    <row r="243" spans="1:7" x14ac:dyDescent="0.25">
      <c r="A243" t="s">
        <v>2403</v>
      </c>
      <c r="B243" t="s">
        <v>2404</v>
      </c>
      <c r="C243">
        <v>48</v>
      </c>
      <c r="D243" s="1">
        <v>23</v>
      </c>
      <c r="E243" s="1">
        <v>6</v>
      </c>
      <c r="F243" s="1">
        <v>50.13</v>
      </c>
      <c r="G243" s="1">
        <f>F243/1.25</f>
        <v>40.103999999999999</v>
      </c>
    </row>
    <row r="244" spans="1:7" x14ac:dyDescent="0.25">
      <c r="A244" t="s">
        <v>2405</v>
      </c>
      <c r="B244" t="s">
        <v>2406</v>
      </c>
      <c r="C244">
        <v>10</v>
      </c>
      <c r="D244" s="1">
        <v>3</v>
      </c>
      <c r="E244" s="1">
        <v>0</v>
      </c>
      <c r="F244" s="1">
        <v>330.19</v>
      </c>
      <c r="G244" s="1">
        <f>F244/1.25</f>
        <v>264.15199999999999</v>
      </c>
    </row>
    <row r="245" spans="1:7" x14ac:dyDescent="0.25">
      <c r="A245" t="s">
        <v>2407</v>
      </c>
      <c r="B245" t="s">
        <v>2408</v>
      </c>
      <c r="C245">
        <v>11</v>
      </c>
      <c r="D245" s="1">
        <v>17</v>
      </c>
      <c r="E245" s="1">
        <v>17</v>
      </c>
      <c r="F245" s="1">
        <v>11.32</v>
      </c>
      <c r="G245" s="1">
        <f>F245/1.25</f>
        <v>9.0560000000000009</v>
      </c>
    </row>
    <row r="246" spans="1:7" x14ac:dyDescent="0.25">
      <c r="A246" t="s">
        <v>2409</v>
      </c>
      <c r="B246" t="s">
        <v>2410</v>
      </c>
      <c r="C246">
        <v>37</v>
      </c>
      <c r="D246" s="1">
        <v>6</v>
      </c>
      <c r="E246" s="1">
        <v>3</v>
      </c>
      <c r="F246" s="1">
        <v>13.26</v>
      </c>
      <c r="G246" s="1">
        <f>F246/1.25</f>
        <v>10.608000000000001</v>
      </c>
    </row>
    <row r="247" spans="1:7" x14ac:dyDescent="0.25">
      <c r="A247" t="s">
        <v>2411</v>
      </c>
      <c r="B247" t="s">
        <v>2412</v>
      </c>
      <c r="C247">
        <v>433</v>
      </c>
      <c r="D247" s="1">
        <v>178</v>
      </c>
      <c r="E247" s="1">
        <v>82</v>
      </c>
      <c r="F247" s="1">
        <v>14.88</v>
      </c>
      <c r="G247" s="1">
        <f>F247/1.25</f>
        <v>11.904</v>
      </c>
    </row>
    <row r="248" spans="1:7" x14ac:dyDescent="0.25">
      <c r="A248" t="s">
        <v>2432</v>
      </c>
      <c r="B248" t="s">
        <v>2433</v>
      </c>
      <c r="C248">
        <v>96</v>
      </c>
      <c r="D248" s="1">
        <v>51</v>
      </c>
      <c r="E248" s="1">
        <v>156</v>
      </c>
      <c r="F248" s="1">
        <v>7.44</v>
      </c>
      <c r="G248" s="1">
        <f>F248/1.25</f>
        <v>5.952</v>
      </c>
    </row>
    <row r="249" spans="1:7" x14ac:dyDescent="0.25">
      <c r="A249" t="s">
        <v>2446</v>
      </c>
      <c r="B249" t="s">
        <v>2447</v>
      </c>
      <c r="C249">
        <v>0</v>
      </c>
      <c r="D249" s="1">
        <v>2</v>
      </c>
      <c r="E249" s="1">
        <v>0</v>
      </c>
      <c r="F249" s="1">
        <v>573.71</v>
      </c>
      <c r="G249" s="1">
        <f>F249/1.25</f>
        <v>458.96800000000002</v>
      </c>
    </row>
    <row r="250" spans="1:7" x14ac:dyDescent="0.25">
      <c r="A250" t="s">
        <v>2469</v>
      </c>
      <c r="B250" t="s">
        <v>2470</v>
      </c>
      <c r="C250">
        <v>52</v>
      </c>
      <c r="D250" s="1">
        <v>4</v>
      </c>
      <c r="E250" s="1">
        <v>2</v>
      </c>
      <c r="F250" s="1">
        <v>30.4</v>
      </c>
      <c r="G250" s="1">
        <f>F250/1.25</f>
        <v>24.32</v>
      </c>
    </row>
    <row r="251" spans="1:7" x14ac:dyDescent="0.25">
      <c r="A251" t="s">
        <v>2483</v>
      </c>
      <c r="B251" t="s">
        <v>2484</v>
      </c>
      <c r="C251">
        <v>265</v>
      </c>
      <c r="D251" s="1">
        <v>98</v>
      </c>
      <c r="E251" s="1">
        <v>134</v>
      </c>
      <c r="F251" s="1">
        <v>23.28</v>
      </c>
      <c r="G251" s="1">
        <f>F251/1.25</f>
        <v>18.624000000000002</v>
      </c>
    </row>
    <row r="252" spans="1:7" x14ac:dyDescent="0.25">
      <c r="A252" t="s">
        <v>2491</v>
      </c>
      <c r="B252" t="s">
        <v>2492</v>
      </c>
      <c r="C252">
        <v>20</v>
      </c>
      <c r="D252" s="1">
        <v>9</v>
      </c>
      <c r="E252" s="1">
        <v>11</v>
      </c>
      <c r="F252" s="1">
        <v>12.29</v>
      </c>
      <c r="G252" s="1">
        <f>F252/1.25</f>
        <v>9.831999999999999</v>
      </c>
    </row>
    <row r="253" spans="1:7" x14ac:dyDescent="0.25">
      <c r="A253" t="s">
        <v>2509</v>
      </c>
      <c r="B253" t="s">
        <v>2510</v>
      </c>
      <c r="C253">
        <v>2</v>
      </c>
      <c r="D253" s="1">
        <v>1</v>
      </c>
      <c r="E253" s="1">
        <v>7</v>
      </c>
      <c r="F253" s="1">
        <v>42.04</v>
      </c>
      <c r="G253" s="1">
        <f>F253/1.25</f>
        <v>33.631999999999998</v>
      </c>
    </row>
    <row r="254" spans="1:7" x14ac:dyDescent="0.25">
      <c r="A254" t="s">
        <v>2511</v>
      </c>
      <c r="B254" t="s">
        <v>2512</v>
      </c>
      <c r="C254">
        <v>14</v>
      </c>
      <c r="D254" s="1">
        <v>8</v>
      </c>
      <c r="E254" s="1">
        <v>33</v>
      </c>
      <c r="F254" s="1">
        <v>25.87</v>
      </c>
      <c r="G254" s="1">
        <f>F254/1.25</f>
        <v>20.696000000000002</v>
      </c>
    </row>
    <row r="255" spans="1:7" x14ac:dyDescent="0.25">
      <c r="A255" t="s">
        <v>2517</v>
      </c>
      <c r="B255" t="s">
        <v>2518</v>
      </c>
      <c r="C255">
        <v>1</v>
      </c>
      <c r="D255" s="1">
        <v>1</v>
      </c>
      <c r="E255" s="1">
        <v>6</v>
      </c>
      <c r="F255" s="1">
        <v>113.19</v>
      </c>
      <c r="G255" s="1">
        <f>F255/1.25</f>
        <v>90.551999999999992</v>
      </c>
    </row>
    <row r="256" spans="1:7" x14ac:dyDescent="0.25">
      <c r="A256" t="s">
        <v>2521</v>
      </c>
      <c r="B256" t="s">
        <v>2522</v>
      </c>
      <c r="C256">
        <v>51</v>
      </c>
      <c r="D256" s="1">
        <v>30</v>
      </c>
      <c r="E256" s="1">
        <v>0</v>
      </c>
      <c r="F256" s="1">
        <v>29.11</v>
      </c>
      <c r="G256" s="1">
        <f>F256/1.25</f>
        <v>23.288</v>
      </c>
    </row>
    <row r="257" spans="1:7" x14ac:dyDescent="0.25">
      <c r="A257" t="s">
        <v>2524</v>
      </c>
      <c r="B257" t="s">
        <v>2525</v>
      </c>
      <c r="C257">
        <v>1</v>
      </c>
      <c r="D257" s="1">
        <v>3</v>
      </c>
      <c r="E257" s="1">
        <v>0</v>
      </c>
      <c r="F257" s="1">
        <v>158.47</v>
      </c>
      <c r="G257" s="1">
        <f>F257/1.25</f>
        <v>126.776</v>
      </c>
    </row>
    <row r="258" spans="1:7" x14ac:dyDescent="0.25">
      <c r="A258" t="s">
        <v>2550</v>
      </c>
      <c r="B258" t="s">
        <v>2551</v>
      </c>
      <c r="C258">
        <v>199</v>
      </c>
      <c r="D258" s="1">
        <v>96</v>
      </c>
      <c r="E258" s="1">
        <v>169</v>
      </c>
      <c r="F258" s="1">
        <v>5.82</v>
      </c>
      <c r="G258" s="1">
        <f>F258/1.25</f>
        <v>4.6560000000000006</v>
      </c>
    </row>
    <row r="259" spans="1:7" x14ac:dyDescent="0.25">
      <c r="A259" t="s">
        <v>2563</v>
      </c>
      <c r="B259" t="s">
        <v>2564</v>
      </c>
      <c r="C259">
        <v>71</v>
      </c>
      <c r="D259" s="1">
        <v>10</v>
      </c>
      <c r="E259" s="1">
        <v>10</v>
      </c>
      <c r="F259" s="1">
        <v>9.6999999999999993</v>
      </c>
      <c r="G259" s="1">
        <f>F259/1.25</f>
        <v>7.76</v>
      </c>
    </row>
    <row r="260" spans="1:7" x14ac:dyDescent="0.25">
      <c r="A260" t="s">
        <v>2577</v>
      </c>
      <c r="B260" t="s">
        <v>2578</v>
      </c>
      <c r="C260">
        <v>52</v>
      </c>
      <c r="D260" s="1">
        <v>33</v>
      </c>
      <c r="E260" s="1">
        <v>0</v>
      </c>
      <c r="F260" s="1">
        <v>9.6999999999999993</v>
      </c>
      <c r="G260" s="1">
        <f>F260/1.25</f>
        <v>7.76</v>
      </c>
    </row>
    <row r="261" spans="1:7" x14ac:dyDescent="0.25">
      <c r="A261" t="s">
        <v>2605</v>
      </c>
      <c r="B261" t="s">
        <v>2606</v>
      </c>
      <c r="C261">
        <v>6</v>
      </c>
      <c r="D261" s="1">
        <v>3</v>
      </c>
      <c r="E261" s="1">
        <v>9</v>
      </c>
      <c r="F261" s="1">
        <v>12.94</v>
      </c>
      <c r="G261" s="1">
        <f>F261/1.25</f>
        <v>10.352</v>
      </c>
    </row>
    <row r="262" spans="1:7" x14ac:dyDescent="0.25">
      <c r="A262" t="s">
        <v>2616</v>
      </c>
      <c r="B262" t="s">
        <v>2617</v>
      </c>
      <c r="C262">
        <v>4</v>
      </c>
      <c r="D262" s="1">
        <v>4</v>
      </c>
      <c r="E262" s="1">
        <v>2</v>
      </c>
      <c r="F262" s="1">
        <v>161.69999999999999</v>
      </c>
      <c r="G262" s="1">
        <f>F262/1.25</f>
        <v>129.35999999999999</v>
      </c>
    </row>
    <row r="263" spans="1:7" x14ac:dyDescent="0.25">
      <c r="A263" t="s">
        <v>2618</v>
      </c>
      <c r="B263" t="s">
        <v>2619</v>
      </c>
      <c r="C263">
        <v>27</v>
      </c>
      <c r="D263" s="1">
        <v>2</v>
      </c>
      <c r="E263" s="1">
        <v>1</v>
      </c>
      <c r="F263" s="1">
        <v>203.74</v>
      </c>
      <c r="G263" s="1">
        <f>F263/1.25</f>
        <v>162.99200000000002</v>
      </c>
    </row>
    <row r="264" spans="1:7" x14ac:dyDescent="0.25">
      <c r="A264" t="s">
        <v>2624</v>
      </c>
      <c r="B264" t="s">
        <v>2625</v>
      </c>
      <c r="C264">
        <v>0</v>
      </c>
      <c r="D264" s="1">
        <v>1</v>
      </c>
      <c r="E264" s="1">
        <v>0</v>
      </c>
      <c r="F264" s="1">
        <v>158.47</v>
      </c>
      <c r="G264" s="1">
        <f>F264/1.25</f>
        <v>126.776</v>
      </c>
    </row>
    <row r="265" spans="1:7" x14ac:dyDescent="0.25">
      <c r="A265" t="s">
        <v>2626</v>
      </c>
      <c r="B265" t="s">
        <v>2627</v>
      </c>
      <c r="C265">
        <v>8</v>
      </c>
      <c r="D265" s="1">
        <v>3</v>
      </c>
      <c r="E265" s="1">
        <v>0</v>
      </c>
      <c r="F265" s="1">
        <v>155.88</v>
      </c>
      <c r="G265" s="1">
        <f>F265/1.25</f>
        <v>124.70399999999999</v>
      </c>
    </row>
    <row r="266" spans="1:7" x14ac:dyDescent="0.25">
      <c r="A266" t="s">
        <v>2635</v>
      </c>
      <c r="B266" t="s">
        <v>2636</v>
      </c>
      <c r="C266">
        <v>45</v>
      </c>
      <c r="D266" s="1">
        <v>21</v>
      </c>
      <c r="E266" s="1">
        <v>6</v>
      </c>
      <c r="F266" s="1">
        <v>56.27</v>
      </c>
      <c r="G266" s="1">
        <f>F266/1.25</f>
        <v>45.016000000000005</v>
      </c>
    </row>
    <row r="267" spans="1:7" x14ac:dyDescent="0.25">
      <c r="A267" t="s">
        <v>2637</v>
      </c>
      <c r="B267" t="s">
        <v>2638</v>
      </c>
      <c r="C267">
        <v>57</v>
      </c>
      <c r="D267" s="1">
        <v>20</v>
      </c>
      <c r="E267" s="1">
        <v>0</v>
      </c>
      <c r="F267" s="1">
        <v>74.38</v>
      </c>
      <c r="G267" s="1">
        <f>F267/1.25</f>
        <v>59.503999999999998</v>
      </c>
    </row>
    <row r="268" spans="1:7" x14ac:dyDescent="0.25">
      <c r="A268" t="s">
        <v>2639</v>
      </c>
      <c r="B268" t="s">
        <v>2640</v>
      </c>
      <c r="C268">
        <v>43</v>
      </c>
      <c r="D268" s="1">
        <v>19</v>
      </c>
      <c r="E268" s="1">
        <v>8</v>
      </c>
      <c r="F268" s="1">
        <v>42.04</v>
      </c>
      <c r="G268" s="1">
        <f>F268/1.25</f>
        <v>33.631999999999998</v>
      </c>
    </row>
    <row r="269" spans="1:7" x14ac:dyDescent="0.25">
      <c r="A269" t="s">
        <v>2653</v>
      </c>
      <c r="B269" t="s">
        <v>2654</v>
      </c>
      <c r="C269">
        <v>5</v>
      </c>
      <c r="D269" s="1">
        <v>2</v>
      </c>
      <c r="E269" s="1">
        <v>28</v>
      </c>
      <c r="F269" s="1">
        <v>164.93</v>
      </c>
      <c r="G269" s="1">
        <f>F269/1.25</f>
        <v>131.94400000000002</v>
      </c>
    </row>
    <row r="270" spans="1:7" x14ac:dyDescent="0.25">
      <c r="A270" t="s">
        <v>2658</v>
      </c>
      <c r="B270" t="s">
        <v>2659</v>
      </c>
      <c r="C270">
        <v>76</v>
      </c>
      <c r="D270" s="1">
        <v>27</v>
      </c>
      <c r="E270" s="1">
        <v>11</v>
      </c>
      <c r="F270" s="1">
        <v>61.45</v>
      </c>
      <c r="G270" s="1">
        <f>F270/1.25</f>
        <v>49.160000000000004</v>
      </c>
    </row>
    <row r="271" spans="1:7" x14ac:dyDescent="0.25">
      <c r="A271" t="s">
        <v>2662</v>
      </c>
      <c r="B271" t="s">
        <v>2663</v>
      </c>
      <c r="C271">
        <v>0</v>
      </c>
      <c r="D271" s="1">
        <v>1</v>
      </c>
      <c r="E271" s="1">
        <v>0</v>
      </c>
      <c r="F271" s="1">
        <v>60.48</v>
      </c>
      <c r="G271" s="1">
        <f>F271/1.25</f>
        <v>48.384</v>
      </c>
    </row>
    <row r="272" spans="1:7" x14ac:dyDescent="0.25">
      <c r="A272" t="s">
        <v>2678</v>
      </c>
      <c r="B272" t="s">
        <v>2679</v>
      </c>
      <c r="C272">
        <v>11</v>
      </c>
      <c r="D272" s="1">
        <v>6</v>
      </c>
      <c r="E272" s="1">
        <v>0</v>
      </c>
      <c r="F272" s="1">
        <v>177.87</v>
      </c>
      <c r="G272" s="1">
        <f>F272/1.25</f>
        <v>142.29599999999999</v>
      </c>
    </row>
    <row r="273" spans="1:7" x14ac:dyDescent="0.25">
      <c r="A273" t="s">
        <v>2697</v>
      </c>
      <c r="B273" t="s">
        <v>2698</v>
      </c>
      <c r="C273">
        <v>24</v>
      </c>
      <c r="D273" s="1">
        <v>10</v>
      </c>
      <c r="E273" s="1">
        <v>0</v>
      </c>
      <c r="F273" s="1">
        <v>27.49</v>
      </c>
      <c r="G273" s="1">
        <f>F273/1.25</f>
        <v>21.991999999999997</v>
      </c>
    </row>
    <row r="274" spans="1:7" x14ac:dyDescent="0.25">
      <c r="A274" t="s">
        <v>2699</v>
      </c>
      <c r="B274" t="s">
        <v>2700</v>
      </c>
      <c r="C274">
        <v>3</v>
      </c>
      <c r="D274" s="1">
        <v>3</v>
      </c>
      <c r="E274" s="1">
        <v>0</v>
      </c>
      <c r="F274" s="1">
        <v>217.32</v>
      </c>
      <c r="G274" s="1">
        <f>F274/1.25</f>
        <v>173.85599999999999</v>
      </c>
    </row>
    <row r="275" spans="1:7" x14ac:dyDescent="0.25">
      <c r="A275" t="s">
        <v>2728</v>
      </c>
      <c r="B275" t="s">
        <v>2729</v>
      </c>
      <c r="C275">
        <v>8</v>
      </c>
      <c r="D275" s="1">
        <v>3</v>
      </c>
      <c r="E275" s="1">
        <v>3</v>
      </c>
      <c r="F275" s="1">
        <v>171.73</v>
      </c>
      <c r="G275" s="1">
        <f>F275/1.25</f>
        <v>137.38399999999999</v>
      </c>
    </row>
    <row r="276" spans="1:7" x14ac:dyDescent="0.25">
      <c r="A276" t="s">
        <v>2762</v>
      </c>
      <c r="B276" t="s">
        <v>2763</v>
      </c>
      <c r="C276">
        <v>1</v>
      </c>
      <c r="D276" s="1">
        <v>2</v>
      </c>
      <c r="E276" s="1">
        <v>8</v>
      </c>
      <c r="F276" s="1">
        <v>34.28</v>
      </c>
      <c r="G276" s="1">
        <f>F276/1.25</f>
        <v>27.423999999999999</v>
      </c>
    </row>
    <row r="277" spans="1:7" x14ac:dyDescent="0.25">
      <c r="A277" t="s">
        <v>2764</v>
      </c>
      <c r="B277" t="s">
        <v>2765</v>
      </c>
      <c r="C277">
        <v>7</v>
      </c>
      <c r="D277" s="1">
        <v>2</v>
      </c>
      <c r="E277" s="1">
        <v>4</v>
      </c>
      <c r="F277" s="1">
        <v>221.85</v>
      </c>
      <c r="G277" s="1">
        <f>F277/1.25</f>
        <v>177.48</v>
      </c>
    </row>
    <row r="278" spans="1:7" x14ac:dyDescent="0.25">
      <c r="A278" t="s">
        <v>2795</v>
      </c>
      <c r="B278" t="s">
        <v>2796</v>
      </c>
      <c r="C278">
        <v>32</v>
      </c>
      <c r="D278" s="1">
        <v>5</v>
      </c>
      <c r="E278" s="1">
        <v>14</v>
      </c>
      <c r="F278" s="1">
        <v>43.01</v>
      </c>
      <c r="G278" s="1">
        <f>F278/1.25</f>
        <v>34.408000000000001</v>
      </c>
    </row>
    <row r="279" spans="1:7" x14ac:dyDescent="0.25">
      <c r="A279" t="s">
        <v>2829</v>
      </c>
      <c r="B279" t="s">
        <v>2830</v>
      </c>
      <c r="C279">
        <v>115</v>
      </c>
      <c r="D279" s="1">
        <v>16</v>
      </c>
      <c r="E279" s="1">
        <v>35</v>
      </c>
      <c r="F279" s="1">
        <v>32.340000000000003</v>
      </c>
      <c r="G279" s="1">
        <f>F279/1.25</f>
        <v>25.872000000000003</v>
      </c>
    </row>
    <row r="280" spans="1:7" x14ac:dyDescent="0.25">
      <c r="A280" t="s">
        <v>2845</v>
      </c>
      <c r="B280" t="s">
        <v>2846</v>
      </c>
      <c r="C280">
        <v>1</v>
      </c>
      <c r="D280" s="1">
        <v>1</v>
      </c>
      <c r="E280" s="1">
        <v>0</v>
      </c>
      <c r="F280" s="1">
        <v>287.18</v>
      </c>
      <c r="G280" s="1">
        <f>F280/1.25</f>
        <v>229.744</v>
      </c>
    </row>
    <row r="281" spans="1:7" x14ac:dyDescent="0.25">
      <c r="A281" t="s">
        <v>2860</v>
      </c>
      <c r="B281" t="s">
        <v>2861</v>
      </c>
      <c r="C281">
        <v>9</v>
      </c>
      <c r="D281" s="1">
        <v>2</v>
      </c>
      <c r="E281" s="1">
        <v>2</v>
      </c>
      <c r="F281" s="1">
        <v>145.21</v>
      </c>
      <c r="G281" s="1">
        <f>F281/1.25</f>
        <v>116.16800000000001</v>
      </c>
    </row>
    <row r="282" spans="1:7" x14ac:dyDescent="0.25">
      <c r="A282" t="s">
        <v>2876</v>
      </c>
      <c r="B282" t="s">
        <v>2877</v>
      </c>
      <c r="C282">
        <v>42</v>
      </c>
      <c r="D282" s="1">
        <v>17</v>
      </c>
      <c r="E282" s="1">
        <v>3</v>
      </c>
      <c r="F282" s="1">
        <v>11.97</v>
      </c>
      <c r="G282" s="1">
        <f>F282/1.25</f>
        <v>9.5760000000000005</v>
      </c>
    </row>
    <row r="283" spans="1:7" x14ac:dyDescent="0.25">
      <c r="A283" t="s">
        <v>2878</v>
      </c>
      <c r="B283" t="s">
        <v>2879</v>
      </c>
      <c r="C283">
        <v>15</v>
      </c>
      <c r="D283" s="1">
        <v>6</v>
      </c>
      <c r="E283" s="1">
        <v>19</v>
      </c>
      <c r="F283" s="1">
        <v>42.04</v>
      </c>
      <c r="G283" s="1">
        <f>F283/1.25</f>
        <v>33.631999999999998</v>
      </c>
    </row>
    <row r="284" spans="1:7" x14ac:dyDescent="0.25">
      <c r="A284" t="s">
        <v>2887</v>
      </c>
      <c r="B284" t="s">
        <v>2888</v>
      </c>
      <c r="C284">
        <v>3</v>
      </c>
      <c r="D284" s="1">
        <v>3</v>
      </c>
      <c r="E284" s="1">
        <v>0</v>
      </c>
      <c r="F284" s="1">
        <v>177.87</v>
      </c>
      <c r="G284" s="1">
        <f>F284/1.25</f>
        <v>142.29599999999999</v>
      </c>
    </row>
    <row r="285" spans="1:7" x14ac:dyDescent="0.25">
      <c r="A285" t="s">
        <v>2889</v>
      </c>
      <c r="B285" t="s">
        <v>2890</v>
      </c>
      <c r="C285">
        <v>51</v>
      </c>
      <c r="D285" s="1">
        <v>5</v>
      </c>
      <c r="E285" s="1">
        <v>0</v>
      </c>
      <c r="F285" s="1">
        <v>39.130000000000003</v>
      </c>
      <c r="G285" s="1">
        <f>F285/1.25</f>
        <v>31.304000000000002</v>
      </c>
    </row>
    <row r="286" spans="1:7" x14ac:dyDescent="0.25">
      <c r="A286" t="s">
        <v>2893</v>
      </c>
      <c r="B286" t="s">
        <v>2894</v>
      </c>
      <c r="C286">
        <v>0</v>
      </c>
      <c r="D286" s="1">
        <v>3</v>
      </c>
      <c r="E286" s="1">
        <v>17</v>
      </c>
      <c r="F286" s="1">
        <v>13.26</v>
      </c>
      <c r="G286" s="1">
        <f>F286/1.25</f>
        <v>10.608000000000001</v>
      </c>
    </row>
    <row r="287" spans="1:7" x14ac:dyDescent="0.25">
      <c r="A287" t="s">
        <v>2895</v>
      </c>
      <c r="B287" t="s">
        <v>2896</v>
      </c>
      <c r="C287">
        <v>3</v>
      </c>
      <c r="D287" s="1">
        <v>11</v>
      </c>
      <c r="E287" s="1">
        <v>47</v>
      </c>
      <c r="F287" s="1">
        <v>11.32</v>
      </c>
      <c r="G287" s="1">
        <f>F287/1.25</f>
        <v>9.0560000000000009</v>
      </c>
    </row>
    <row r="288" spans="1:7" x14ac:dyDescent="0.25">
      <c r="A288" t="s">
        <v>2907</v>
      </c>
      <c r="B288" t="s">
        <v>2908</v>
      </c>
      <c r="C288">
        <v>0</v>
      </c>
      <c r="D288" s="1">
        <v>1</v>
      </c>
      <c r="E288" s="1">
        <v>0</v>
      </c>
      <c r="F288" s="1">
        <v>388.08</v>
      </c>
      <c r="G288" s="1">
        <f>F288/1.25</f>
        <v>310.464</v>
      </c>
    </row>
    <row r="289" spans="1:7" x14ac:dyDescent="0.25">
      <c r="A289" t="s">
        <v>2909</v>
      </c>
      <c r="B289" t="s">
        <v>2910</v>
      </c>
      <c r="C289">
        <v>31</v>
      </c>
      <c r="D289" s="1">
        <v>12</v>
      </c>
      <c r="E289" s="1">
        <v>6</v>
      </c>
      <c r="F289" s="1">
        <v>226.38</v>
      </c>
      <c r="G289" s="1">
        <f>F289/1.25</f>
        <v>181.10399999999998</v>
      </c>
    </row>
    <row r="290" spans="1:7" x14ac:dyDescent="0.25">
      <c r="A290" t="s">
        <v>2911</v>
      </c>
      <c r="B290" t="s">
        <v>2912</v>
      </c>
      <c r="C290">
        <v>25</v>
      </c>
      <c r="D290" s="1">
        <v>3</v>
      </c>
      <c r="E290" s="1">
        <v>4</v>
      </c>
      <c r="F290" s="1">
        <v>109.96</v>
      </c>
      <c r="G290" s="1">
        <f>F290/1.25</f>
        <v>87.967999999999989</v>
      </c>
    </row>
    <row r="291" spans="1:7" x14ac:dyDescent="0.25">
      <c r="A291" t="s">
        <v>2913</v>
      </c>
      <c r="B291" t="s">
        <v>2914</v>
      </c>
      <c r="C291">
        <v>4</v>
      </c>
      <c r="D291" s="1">
        <v>2</v>
      </c>
      <c r="E291" s="1">
        <v>3</v>
      </c>
      <c r="F291" s="1">
        <v>210.21</v>
      </c>
      <c r="G291" s="1">
        <f>F291/1.25</f>
        <v>168.16800000000001</v>
      </c>
    </row>
    <row r="292" spans="1:7" x14ac:dyDescent="0.25">
      <c r="A292" t="s">
        <v>2915</v>
      </c>
      <c r="B292" t="s">
        <v>2916</v>
      </c>
      <c r="C292">
        <v>76</v>
      </c>
      <c r="D292" s="1">
        <v>18</v>
      </c>
      <c r="E292" s="1">
        <v>14</v>
      </c>
      <c r="F292" s="1">
        <v>194.04</v>
      </c>
      <c r="G292" s="1">
        <f>F292/1.25</f>
        <v>155.232</v>
      </c>
    </row>
    <row r="293" spans="1:7" x14ac:dyDescent="0.25">
      <c r="A293" t="s">
        <v>2931</v>
      </c>
      <c r="B293" t="s">
        <v>2932</v>
      </c>
      <c r="C293">
        <v>99</v>
      </c>
      <c r="D293" s="1">
        <v>4</v>
      </c>
      <c r="E293" s="1">
        <v>12</v>
      </c>
      <c r="F293" s="1">
        <v>24.58</v>
      </c>
      <c r="G293" s="1">
        <f>F293/1.25</f>
        <v>19.663999999999998</v>
      </c>
    </row>
    <row r="294" spans="1:7" x14ac:dyDescent="0.25">
      <c r="A294" t="s">
        <v>2937</v>
      </c>
      <c r="B294" t="s">
        <v>2938</v>
      </c>
      <c r="C294">
        <v>15</v>
      </c>
      <c r="D294" s="1">
        <v>8</v>
      </c>
      <c r="E294" s="1">
        <v>0</v>
      </c>
      <c r="F294" s="1">
        <v>7.11</v>
      </c>
      <c r="G294" s="1">
        <f>F294/1.25</f>
        <v>5.6880000000000006</v>
      </c>
    </row>
    <row r="295" spans="1:7" x14ac:dyDescent="0.25">
      <c r="A295" t="s">
        <v>2941</v>
      </c>
      <c r="B295" t="s">
        <v>2942</v>
      </c>
      <c r="C295">
        <v>69</v>
      </c>
      <c r="D295" s="1">
        <v>20</v>
      </c>
      <c r="E295" s="1">
        <v>2</v>
      </c>
      <c r="F295" s="1">
        <v>18.43</v>
      </c>
      <c r="G295" s="1">
        <f>F295/1.25</f>
        <v>14.744</v>
      </c>
    </row>
    <row r="296" spans="1:7" x14ac:dyDescent="0.25">
      <c r="A296" t="s">
        <v>2946</v>
      </c>
      <c r="B296" t="s">
        <v>2947</v>
      </c>
      <c r="C296">
        <v>49</v>
      </c>
      <c r="D296" s="1">
        <v>21</v>
      </c>
      <c r="E296" s="1">
        <v>26</v>
      </c>
      <c r="F296" s="1">
        <v>29.11</v>
      </c>
      <c r="G296" s="1">
        <f>F296/1.25</f>
        <v>23.288</v>
      </c>
    </row>
    <row r="297" spans="1:7" x14ac:dyDescent="0.25">
      <c r="A297" t="s">
        <v>2951</v>
      </c>
      <c r="B297" t="s">
        <v>2952</v>
      </c>
      <c r="C297">
        <v>0</v>
      </c>
      <c r="D297" s="1">
        <v>7</v>
      </c>
      <c r="E297" s="1">
        <v>3</v>
      </c>
      <c r="F297" s="1">
        <v>107.69</v>
      </c>
      <c r="G297" s="1">
        <f>F297/1.25</f>
        <v>86.152000000000001</v>
      </c>
    </row>
    <row r="298" spans="1:7" x14ac:dyDescent="0.25">
      <c r="A298" t="s">
        <v>2955</v>
      </c>
      <c r="B298" t="s">
        <v>2956</v>
      </c>
      <c r="C298">
        <v>28</v>
      </c>
      <c r="D298" s="1">
        <v>17</v>
      </c>
      <c r="E298" s="1">
        <v>32</v>
      </c>
      <c r="F298" s="1">
        <v>8.73</v>
      </c>
      <c r="G298" s="1">
        <f>F298/1.25</f>
        <v>6.984</v>
      </c>
    </row>
    <row r="299" spans="1:7" x14ac:dyDescent="0.25">
      <c r="A299" t="s">
        <v>2957</v>
      </c>
      <c r="B299" t="s">
        <v>2958</v>
      </c>
      <c r="C299">
        <v>5</v>
      </c>
      <c r="D299" s="1">
        <v>2</v>
      </c>
      <c r="E299" s="1">
        <v>9</v>
      </c>
      <c r="F299" s="1">
        <v>10.35</v>
      </c>
      <c r="G299" s="1">
        <f>F299/1.25</f>
        <v>8.2799999999999994</v>
      </c>
    </row>
    <row r="300" spans="1:7" x14ac:dyDescent="0.25">
      <c r="A300" t="s">
        <v>2964</v>
      </c>
      <c r="B300" t="s">
        <v>2965</v>
      </c>
      <c r="C300">
        <v>13</v>
      </c>
      <c r="D300" s="1">
        <v>6</v>
      </c>
      <c r="E300" s="1">
        <v>0</v>
      </c>
      <c r="F300" s="1">
        <v>5.5</v>
      </c>
      <c r="G300" s="1">
        <f>F300/1.25</f>
        <v>4.4000000000000004</v>
      </c>
    </row>
    <row r="301" spans="1:7" x14ac:dyDescent="0.25">
      <c r="A301" t="s">
        <v>2972</v>
      </c>
      <c r="B301" t="s">
        <v>2973</v>
      </c>
      <c r="C301">
        <v>10</v>
      </c>
      <c r="D301" s="1">
        <v>5</v>
      </c>
      <c r="E301" s="1">
        <v>0</v>
      </c>
      <c r="F301" s="1">
        <v>12.29</v>
      </c>
      <c r="G301" s="1">
        <f>F301/1.25</f>
        <v>9.831999999999999</v>
      </c>
    </row>
    <row r="302" spans="1:7" x14ac:dyDescent="0.25">
      <c r="A302" t="s">
        <v>2974</v>
      </c>
      <c r="B302" t="s">
        <v>2975</v>
      </c>
      <c r="C302">
        <v>2</v>
      </c>
      <c r="D302" s="1">
        <v>6</v>
      </c>
      <c r="E302" s="1">
        <v>5</v>
      </c>
      <c r="F302" s="1">
        <v>4.8499999999999996</v>
      </c>
      <c r="G302" s="1">
        <f>F302/1.25</f>
        <v>3.88</v>
      </c>
    </row>
    <row r="303" spans="1:7" x14ac:dyDescent="0.25">
      <c r="A303" t="s">
        <v>2981</v>
      </c>
      <c r="B303" t="s">
        <v>2982</v>
      </c>
      <c r="C303">
        <v>0</v>
      </c>
      <c r="D303" s="1">
        <v>92</v>
      </c>
      <c r="E303" s="1">
        <v>509</v>
      </c>
      <c r="F303" s="1">
        <v>5.5</v>
      </c>
      <c r="G303" s="1">
        <f>F303/1.25</f>
        <v>4.4000000000000004</v>
      </c>
    </row>
    <row r="304" spans="1:7" x14ac:dyDescent="0.25">
      <c r="A304" t="s">
        <v>2983</v>
      </c>
      <c r="B304" t="s">
        <v>2984</v>
      </c>
      <c r="C304">
        <v>1181</v>
      </c>
      <c r="D304" s="1">
        <v>572</v>
      </c>
      <c r="E304" s="1">
        <v>0</v>
      </c>
      <c r="F304" s="1">
        <v>6.47</v>
      </c>
      <c r="G304" s="1">
        <f>F304/1.25</f>
        <v>5.1760000000000002</v>
      </c>
    </row>
    <row r="305" spans="1:7" x14ac:dyDescent="0.25">
      <c r="A305" t="s">
        <v>2985</v>
      </c>
      <c r="B305" t="s">
        <v>2986</v>
      </c>
      <c r="C305">
        <v>940</v>
      </c>
      <c r="D305" s="1">
        <v>247</v>
      </c>
      <c r="E305" s="1">
        <v>2</v>
      </c>
      <c r="F305" s="1">
        <v>6.79</v>
      </c>
      <c r="G305" s="1">
        <f>F305/1.25</f>
        <v>5.4320000000000004</v>
      </c>
    </row>
    <row r="306" spans="1:7" x14ac:dyDescent="0.25">
      <c r="A306" t="s">
        <v>2987</v>
      </c>
      <c r="B306" t="s">
        <v>2988</v>
      </c>
      <c r="C306">
        <v>8</v>
      </c>
      <c r="D306" s="1">
        <v>3</v>
      </c>
      <c r="E306" s="1">
        <v>5</v>
      </c>
      <c r="F306" s="1">
        <v>56.27</v>
      </c>
      <c r="G306" s="1">
        <f>F306/1.25</f>
        <v>45.016000000000005</v>
      </c>
    </row>
    <row r="307" spans="1:7" x14ac:dyDescent="0.25">
      <c r="A307" t="s">
        <v>2989</v>
      </c>
      <c r="B307" t="s">
        <v>2990</v>
      </c>
      <c r="C307">
        <v>1</v>
      </c>
      <c r="D307" s="1">
        <v>1</v>
      </c>
      <c r="E307" s="1">
        <v>0</v>
      </c>
      <c r="F307" s="1">
        <v>116.42</v>
      </c>
      <c r="G307" s="1">
        <f>F307/1.25</f>
        <v>93.135999999999996</v>
      </c>
    </row>
    <row r="308" spans="1:7" x14ac:dyDescent="0.25">
      <c r="A308" t="s">
        <v>3003</v>
      </c>
      <c r="B308" t="s">
        <v>3004</v>
      </c>
      <c r="C308">
        <v>17</v>
      </c>
      <c r="D308" s="1">
        <v>10</v>
      </c>
      <c r="E308" s="1">
        <v>48</v>
      </c>
      <c r="F308" s="1">
        <v>58.21</v>
      </c>
      <c r="G308" s="1">
        <f>F308/1.25</f>
        <v>46.567999999999998</v>
      </c>
    </row>
    <row r="309" spans="1:7" x14ac:dyDescent="0.25">
      <c r="A309" t="s">
        <v>3017</v>
      </c>
      <c r="B309" t="s">
        <v>3018</v>
      </c>
      <c r="C309">
        <v>497</v>
      </c>
      <c r="D309" s="1">
        <v>242</v>
      </c>
      <c r="E309" s="1">
        <v>128</v>
      </c>
      <c r="F309" s="1">
        <v>7.11</v>
      </c>
      <c r="G309" s="1">
        <f>F309/1.25</f>
        <v>5.6880000000000006</v>
      </c>
    </row>
    <row r="310" spans="1:7" x14ac:dyDescent="0.25">
      <c r="A310" t="s">
        <v>3019</v>
      </c>
      <c r="B310" t="s">
        <v>3020</v>
      </c>
      <c r="C310">
        <v>65</v>
      </c>
      <c r="D310" s="1">
        <v>13</v>
      </c>
      <c r="E310" s="1">
        <v>0</v>
      </c>
      <c r="F310" s="1">
        <v>7.11</v>
      </c>
      <c r="G310" s="1">
        <f>F310/1.25</f>
        <v>5.6880000000000006</v>
      </c>
    </row>
    <row r="311" spans="1:7" x14ac:dyDescent="0.25">
      <c r="A311" t="s">
        <v>3045</v>
      </c>
      <c r="B311" t="s">
        <v>3046</v>
      </c>
      <c r="D311" s="1">
        <v>7</v>
      </c>
      <c r="E311" s="1">
        <v>5</v>
      </c>
      <c r="F311" s="1">
        <v>56.6</v>
      </c>
      <c r="G311" s="1">
        <f>F311/1.25</f>
        <v>45.28</v>
      </c>
    </row>
    <row r="312" spans="1:7" x14ac:dyDescent="0.25">
      <c r="A312" t="s">
        <v>3047</v>
      </c>
      <c r="B312" t="s">
        <v>3048</v>
      </c>
      <c r="C312">
        <v>0</v>
      </c>
      <c r="D312" s="1">
        <v>4</v>
      </c>
      <c r="E312" s="1">
        <v>4</v>
      </c>
      <c r="F312" s="1">
        <v>106.72</v>
      </c>
      <c r="G312" s="1">
        <f>F312/1.25</f>
        <v>85.376000000000005</v>
      </c>
    </row>
    <row r="313" spans="1:7" x14ac:dyDescent="0.25">
      <c r="A313" t="s">
        <v>3053</v>
      </c>
      <c r="B313" t="s">
        <v>3054</v>
      </c>
      <c r="C313">
        <v>63</v>
      </c>
      <c r="D313" s="1">
        <v>31</v>
      </c>
      <c r="E313" s="1">
        <v>0</v>
      </c>
      <c r="F313" s="1">
        <v>29.11</v>
      </c>
      <c r="G313" s="1">
        <f>F313/1.25</f>
        <v>23.288</v>
      </c>
    </row>
    <row r="314" spans="1:7" x14ac:dyDescent="0.25">
      <c r="A314" t="s">
        <v>3060</v>
      </c>
      <c r="B314" t="s">
        <v>3061</v>
      </c>
      <c r="C314">
        <v>52</v>
      </c>
      <c r="D314" s="1">
        <v>1</v>
      </c>
      <c r="E314" s="1">
        <v>7</v>
      </c>
      <c r="F314" s="1">
        <v>8.09</v>
      </c>
      <c r="G314" s="1">
        <f>F314/1.25</f>
        <v>6.4719999999999995</v>
      </c>
    </row>
    <row r="315" spans="1:7" x14ac:dyDescent="0.25">
      <c r="A315" t="s">
        <v>3062</v>
      </c>
      <c r="B315" t="s">
        <v>3063</v>
      </c>
      <c r="C315">
        <v>72</v>
      </c>
      <c r="D315" s="1">
        <v>17</v>
      </c>
      <c r="E315" s="1">
        <v>18</v>
      </c>
      <c r="F315" s="1">
        <v>16.170000000000002</v>
      </c>
      <c r="G315" s="1">
        <f>F315/1.25</f>
        <v>12.936000000000002</v>
      </c>
    </row>
    <row r="316" spans="1:7" x14ac:dyDescent="0.25">
      <c r="A316" t="s">
        <v>3081</v>
      </c>
      <c r="B316" t="s">
        <v>3082</v>
      </c>
      <c r="C316">
        <v>27</v>
      </c>
      <c r="D316" s="1">
        <v>3</v>
      </c>
      <c r="E316" s="1">
        <v>7</v>
      </c>
      <c r="F316" s="1">
        <v>14.88</v>
      </c>
      <c r="G316" s="1">
        <f>F316/1.25</f>
        <v>11.904</v>
      </c>
    </row>
    <row r="317" spans="1:7" x14ac:dyDescent="0.25">
      <c r="A317" t="s">
        <v>3083</v>
      </c>
      <c r="B317" t="s">
        <v>3084</v>
      </c>
      <c r="C317">
        <v>3</v>
      </c>
      <c r="D317" s="1">
        <v>4</v>
      </c>
      <c r="E317" s="1">
        <v>0</v>
      </c>
      <c r="F317" s="1">
        <v>74.06</v>
      </c>
      <c r="G317" s="1">
        <f>F317/1.25</f>
        <v>59.248000000000005</v>
      </c>
    </row>
    <row r="318" spans="1:7" x14ac:dyDescent="0.25">
      <c r="A318" t="s">
        <v>3089</v>
      </c>
      <c r="B318" t="s">
        <v>3090</v>
      </c>
      <c r="C318">
        <v>41</v>
      </c>
      <c r="D318" s="1">
        <v>11</v>
      </c>
      <c r="E318" s="1">
        <v>9</v>
      </c>
      <c r="F318" s="1">
        <v>17.79</v>
      </c>
      <c r="G318" s="1">
        <f>F318/1.25</f>
        <v>14.231999999999999</v>
      </c>
    </row>
    <row r="319" spans="1:7" x14ac:dyDescent="0.25">
      <c r="A319" t="s">
        <v>3121</v>
      </c>
      <c r="B319" t="s">
        <v>3122</v>
      </c>
      <c r="C319">
        <v>81</v>
      </c>
      <c r="D319" s="1">
        <v>180</v>
      </c>
      <c r="E319" s="1">
        <v>218</v>
      </c>
      <c r="F319" s="1">
        <v>1.62</v>
      </c>
      <c r="G319" s="1">
        <f>F319/1.25</f>
        <v>1.296</v>
      </c>
    </row>
    <row r="320" spans="1:7" x14ac:dyDescent="0.25">
      <c r="A320" t="s">
        <v>3131</v>
      </c>
      <c r="B320" t="s">
        <v>3132</v>
      </c>
      <c r="C320">
        <v>0</v>
      </c>
      <c r="D320" s="1">
        <v>1</v>
      </c>
      <c r="E320" s="1">
        <v>2</v>
      </c>
      <c r="F320" s="1">
        <v>207.95</v>
      </c>
      <c r="G320" s="1">
        <f>F320/1.25</f>
        <v>166.35999999999999</v>
      </c>
    </row>
    <row r="321" spans="1:7" x14ac:dyDescent="0.25">
      <c r="A321" t="s">
        <v>3133</v>
      </c>
      <c r="B321" t="s">
        <v>3134</v>
      </c>
      <c r="C321">
        <v>34</v>
      </c>
      <c r="D321" s="1">
        <v>5</v>
      </c>
      <c r="E321" s="1">
        <v>76</v>
      </c>
      <c r="F321" s="1">
        <v>29.11</v>
      </c>
      <c r="G321" s="1">
        <f>F321/1.25</f>
        <v>23.288</v>
      </c>
    </row>
    <row r="322" spans="1:7" x14ac:dyDescent="0.25">
      <c r="A322" t="s">
        <v>3135</v>
      </c>
      <c r="B322" t="s">
        <v>3136</v>
      </c>
      <c r="C322">
        <v>83</v>
      </c>
      <c r="D322" s="1">
        <v>27</v>
      </c>
      <c r="E322" s="1">
        <v>140</v>
      </c>
      <c r="F322" s="1">
        <v>18.11</v>
      </c>
      <c r="G322" s="1">
        <f>F322/1.25</f>
        <v>14.488</v>
      </c>
    </row>
    <row r="323" spans="1:7" x14ac:dyDescent="0.25">
      <c r="A323" t="s">
        <v>3137</v>
      </c>
      <c r="B323" t="s">
        <v>3138</v>
      </c>
      <c r="C323">
        <v>42</v>
      </c>
      <c r="D323" s="1">
        <v>116</v>
      </c>
      <c r="E323" s="1">
        <v>42</v>
      </c>
      <c r="F323" s="1">
        <v>18.11</v>
      </c>
      <c r="G323" s="1">
        <f>F323/1.25</f>
        <v>14.488</v>
      </c>
    </row>
    <row r="324" spans="1:7" x14ac:dyDescent="0.25">
      <c r="A324" t="s">
        <v>3139</v>
      </c>
      <c r="B324" t="s">
        <v>3140</v>
      </c>
      <c r="C324">
        <v>17</v>
      </c>
      <c r="D324" s="1">
        <v>5</v>
      </c>
      <c r="E324" s="1">
        <v>16</v>
      </c>
      <c r="F324" s="1">
        <v>24.9</v>
      </c>
      <c r="G324" s="1">
        <f>F324/1.25</f>
        <v>19.919999999999998</v>
      </c>
    </row>
    <row r="325" spans="1:7" x14ac:dyDescent="0.25">
      <c r="A325" t="s">
        <v>3141</v>
      </c>
      <c r="B325" t="s">
        <v>3142</v>
      </c>
      <c r="C325">
        <v>0</v>
      </c>
      <c r="D325" s="1">
        <v>1</v>
      </c>
      <c r="E325" s="1">
        <v>1</v>
      </c>
      <c r="F325" s="1">
        <v>227.67</v>
      </c>
      <c r="G325" s="1">
        <f>F325/1.25</f>
        <v>182.136</v>
      </c>
    </row>
    <row r="326" spans="1:7" x14ac:dyDescent="0.25">
      <c r="A326" t="s">
        <v>3145</v>
      </c>
      <c r="B326" t="s">
        <v>3146</v>
      </c>
      <c r="C326">
        <v>1</v>
      </c>
      <c r="D326" s="1">
        <v>2</v>
      </c>
      <c r="E326" s="1">
        <v>0</v>
      </c>
      <c r="F326" s="1">
        <v>236.41</v>
      </c>
      <c r="G326" s="1">
        <f>F326/1.25</f>
        <v>189.12799999999999</v>
      </c>
    </row>
    <row r="327" spans="1:7" x14ac:dyDescent="0.25">
      <c r="A327" t="s">
        <v>3149</v>
      </c>
      <c r="B327" t="s">
        <v>3150</v>
      </c>
      <c r="C327">
        <v>24</v>
      </c>
      <c r="D327" s="1">
        <v>1</v>
      </c>
      <c r="E327" s="1">
        <v>10</v>
      </c>
      <c r="F327" s="1">
        <v>38.81</v>
      </c>
      <c r="G327" s="1">
        <f>F327/1.25</f>
        <v>31.048000000000002</v>
      </c>
    </row>
    <row r="328" spans="1:7" x14ac:dyDescent="0.25">
      <c r="A328" t="s">
        <v>3151</v>
      </c>
      <c r="B328" t="s">
        <v>3152</v>
      </c>
      <c r="C328">
        <v>12</v>
      </c>
      <c r="D328" s="1">
        <v>4</v>
      </c>
      <c r="E328" s="1">
        <v>11</v>
      </c>
      <c r="F328" s="1">
        <v>54.98</v>
      </c>
      <c r="G328" s="1">
        <f>F328/1.25</f>
        <v>43.983999999999995</v>
      </c>
    </row>
    <row r="329" spans="1:7" x14ac:dyDescent="0.25">
      <c r="A329" t="s">
        <v>3153</v>
      </c>
      <c r="B329" t="s">
        <v>3154</v>
      </c>
      <c r="C329">
        <v>34</v>
      </c>
      <c r="D329" s="1">
        <v>22</v>
      </c>
      <c r="E329" s="1">
        <v>12</v>
      </c>
      <c r="F329" s="1">
        <v>74.38</v>
      </c>
      <c r="G329" s="1">
        <f>F329/1.25</f>
        <v>59.503999999999998</v>
      </c>
    </row>
    <row r="330" spans="1:7" x14ac:dyDescent="0.25">
      <c r="A330" t="s">
        <v>3196</v>
      </c>
      <c r="B330" t="s">
        <v>3197</v>
      </c>
      <c r="C330">
        <v>52</v>
      </c>
      <c r="D330" s="1">
        <v>26</v>
      </c>
      <c r="E330" s="1">
        <v>9</v>
      </c>
      <c r="F330" s="1">
        <v>12.94</v>
      </c>
      <c r="G330" s="1">
        <f>F330/1.25</f>
        <v>10.352</v>
      </c>
    </row>
    <row r="331" spans="1:7" x14ac:dyDescent="0.25">
      <c r="A331" t="s">
        <v>3198</v>
      </c>
      <c r="B331" t="s">
        <v>3199</v>
      </c>
      <c r="C331">
        <v>0</v>
      </c>
      <c r="D331" s="1">
        <v>8</v>
      </c>
      <c r="E331" s="1">
        <v>11</v>
      </c>
      <c r="F331" s="1">
        <v>16.170000000000002</v>
      </c>
      <c r="G331" s="1">
        <f>F331/1.25</f>
        <v>12.936000000000002</v>
      </c>
    </row>
    <row r="332" spans="1:7" x14ac:dyDescent="0.25">
      <c r="A332" t="s">
        <v>3200</v>
      </c>
      <c r="B332" t="s">
        <v>3201</v>
      </c>
      <c r="C332">
        <v>32</v>
      </c>
      <c r="D332" s="1">
        <v>10</v>
      </c>
      <c r="E332" s="1">
        <v>8</v>
      </c>
      <c r="F332" s="1">
        <v>29.11</v>
      </c>
      <c r="G332" s="1">
        <f>F332/1.25</f>
        <v>23.288</v>
      </c>
    </row>
    <row r="333" spans="1:7" x14ac:dyDescent="0.25">
      <c r="A333" t="s">
        <v>3208</v>
      </c>
      <c r="B333" t="s">
        <v>3209</v>
      </c>
      <c r="C333">
        <v>5</v>
      </c>
      <c r="D333" s="1">
        <v>4</v>
      </c>
      <c r="E333" s="1">
        <v>2</v>
      </c>
      <c r="F333" s="1">
        <v>61.45</v>
      </c>
      <c r="G333" s="1">
        <f>F333/1.25</f>
        <v>49.160000000000004</v>
      </c>
    </row>
    <row r="334" spans="1:7" x14ac:dyDescent="0.25">
      <c r="A334" t="s">
        <v>3213</v>
      </c>
      <c r="B334" t="s">
        <v>3214</v>
      </c>
      <c r="C334">
        <v>1</v>
      </c>
      <c r="D334" s="1">
        <v>1</v>
      </c>
      <c r="E334" s="1">
        <v>5</v>
      </c>
      <c r="F334" s="1">
        <v>74.38</v>
      </c>
      <c r="G334" s="1">
        <f>F334/1.25</f>
        <v>59.503999999999998</v>
      </c>
    </row>
    <row r="335" spans="1:7" x14ac:dyDescent="0.25">
      <c r="A335" t="s">
        <v>3215</v>
      </c>
      <c r="B335" t="s">
        <v>3216</v>
      </c>
      <c r="D335" s="1">
        <v>1</v>
      </c>
      <c r="E335" s="1">
        <v>5</v>
      </c>
      <c r="F335" s="1">
        <v>122.89</v>
      </c>
      <c r="G335" s="1">
        <f>F335/1.25</f>
        <v>98.311999999999998</v>
      </c>
    </row>
    <row r="336" spans="1:7" x14ac:dyDescent="0.25">
      <c r="A336" t="s">
        <v>3217</v>
      </c>
      <c r="B336" t="s">
        <v>3218</v>
      </c>
      <c r="C336">
        <v>1</v>
      </c>
      <c r="D336" s="1">
        <v>5</v>
      </c>
      <c r="E336" s="1">
        <v>0</v>
      </c>
      <c r="F336" s="1">
        <v>75.680000000000007</v>
      </c>
      <c r="G336" s="1">
        <f>F336/1.25</f>
        <v>60.544000000000004</v>
      </c>
    </row>
    <row r="337" spans="1:7" x14ac:dyDescent="0.25">
      <c r="A337" t="s">
        <v>3226</v>
      </c>
      <c r="B337" t="s">
        <v>3227</v>
      </c>
      <c r="C337">
        <v>0</v>
      </c>
      <c r="D337" s="1">
        <v>1</v>
      </c>
      <c r="E337" s="1">
        <v>2</v>
      </c>
      <c r="F337" s="1">
        <v>109.96</v>
      </c>
      <c r="G337" s="1">
        <f>F337/1.25</f>
        <v>87.967999999999989</v>
      </c>
    </row>
    <row r="338" spans="1:7" x14ac:dyDescent="0.25">
      <c r="A338" t="s">
        <v>3230</v>
      </c>
      <c r="B338" t="s">
        <v>3231</v>
      </c>
      <c r="C338">
        <v>32</v>
      </c>
      <c r="D338" s="1">
        <v>17</v>
      </c>
      <c r="E338" s="1">
        <v>1</v>
      </c>
      <c r="F338" s="1">
        <v>16.170000000000002</v>
      </c>
      <c r="G338" s="1">
        <f>F338/1.25</f>
        <v>12.936000000000002</v>
      </c>
    </row>
    <row r="339" spans="1:7" x14ac:dyDescent="0.25">
      <c r="A339" t="s">
        <v>3232</v>
      </c>
      <c r="B339" t="s">
        <v>3233</v>
      </c>
      <c r="C339">
        <v>0</v>
      </c>
      <c r="D339" s="1">
        <v>6</v>
      </c>
      <c r="E339" s="1">
        <v>6</v>
      </c>
      <c r="F339" s="1">
        <v>75.349999999999994</v>
      </c>
      <c r="G339" s="1">
        <f>F339/1.25</f>
        <v>60.279999999999994</v>
      </c>
    </row>
    <row r="340" spans="1:7" x14ac:dyDescent="0.25">
      <c r="A340" t="s">
        <v>3245</v>
      </c>
      <c r="B340" t="s">
        <v>3246</v>
      </c>
      <c r="C340">
        <v>19</v>
      </c>
      <c r="D340" s="1">
        <v>6</v>
      </c>
      <c r="E340" s="1">
        <v>2</v>
      </c>
      <c r="F340" s="1">
        <v>30.72</v>
      </c>
      <c r="G340" s="1">
        <f>F340/1.25</f>
        <v>24.576000000000001</v>
      </c>
    </row>
    <row r="341" spans="1:7" x14ac:dyDescent="0.25">
      <c r="A341" t="s">
        <v>3247</v>
      </c>
      <c r="B341" t="s">
        <v>3248</v>
      </c>
      <c r="C341">
        <v>5</v>
      </c>
      <c r="D341" s="1">
        <v>2</v>
      </c>
      <c r="E341" s="1">
        <v>105</v>
      </c>
      <c r="F341" s="1">
        <v>2.91</v>
      </c>
      <c r="G341" s="1">
        <f>F341/1.25</f>
        <v>2.3280000000000003</v>
      </c>
    </row>
    <row r="342" spans="1:7" x14ac:dyDescent="0.25">
      <c r="A342" t="s">
        <v>3249</v>
      </c>
      <c r="B342" t="s">
        <v>3250</v>
      </c>
      <c r="C342">
        <v>12</v>
      </c>
      <c r="D342" s="1">
        <v>9</v>
      </c>
      <c r="E342" s="1">
        <v>102</v>
      </c>
      <c r="F342" s="1">
        <v>2.91</v>
      </c>
      <c r="G342" s="1">
        <f>F342/1.25</f>
        <v>2.3280000000000003</v>
      </c>
    </row>
    <row r="343" spans="1:7" x14ac:dyDescent="0.25">
      <c r="A343" t="s">
        <v>3256</v>
      </c>
      <c r="B343" t="s">
        <v>3257</v>
      </c>
      <c r="C343">
        <v>3</v>
      </c>
      <c r="D343" s="1">
        <v>2</v>
      </c>
      <c r="E343" s="1">
        <v>2</v>
      </c>
      <c r="F343" s="1">
        <v>107.69</v>
      </c>
      <c r="G343" s="1">
        <f>F343/1.25</f>
        <v>86.152000000000001</v>
      </c>
    </row>
    <row r="344" spans="1:7" x14ac:dyDescent="0.25">
      <c r="A344" t="s">
        <v>3267</v>
      </c>
      <c r="B344" t="s">
        <v>3268</v>
      </c>
      <c r="C344">
        <v>22</v>
      </c>
      <c r="D344" s="1">
        <v>5</v>
      </c>
      <c r="E344" s="1">
        <v>3</v>
      </c>
      <c r="F344" s="1">
        <v>47.86</v>
      </c>
      <c r="G344" s="1">
        <f>F344/1.25</f>
        <v>38.287999999999997</v>
      </c>
    </row>
    <row r="345" spans="1:7" x14ac:dyDescent="0.25">
      <c r="A345" t="s">
        <v>3280</v>
      </c>
      <c r="B345" t="s">
        <v>3281</v>
      </c>
      <c r="C345">
        <v>253</v>
      </c>
      <c r="D345" s="1">
        <v>162</v>
      </c>
      <c r="E345" s="1">
        <v>280</v>
      </c>
      <c r="F345" s="1">
        <v>16.489999999999998</v>
      </c>
      <c r="G345" s="1">
        <f>F345/1.25</f>
        <v>13.191999999999998</v>
      </c>
    </row>
    <row r="346" spans="1:7" x14ac:dyDescent="0.25">
      <c r="A346" t="s">
        <v>3284</v>
      </c>
      <c r="B346" t="s">
        <v>3285</v>
      </c>
      <c r="C346">
        <v>1</v>
      </c>
      <c r="D346" s="1">
        <v>1</v>
      </c>
      <c r="E346" s="1">
        <v>1</v>
      </c>
      <c r="F346" s="1">
        <v>86.99</v>
      </c>
      <c r="G346" s="1">
        <f>F346/1.25</f>
        <v>69.591999999999999</v>
      </c>
    </row>
    <row r="347" spans="1:7" x14ac:dyDescent="0.25">
      <c r="A347" t="s">
        <v>3289</v>
      </c>
      <c r="B347" t="s">
        <v>3290</v>
      </c>
      <c r="C347">
        <v>1</v>
      </c>
      <c r="D347" s="1">
        <v>2</v>
      </c>
      <c r="E347" s="1">
        <v>0</v>
      </c>
      <c r="F347" s="1">
        <v>129.36000000000001</v>
      </c>
      <c r="G347" s="1">
        <f>F347/1.25</f>
        <v>103.48800000000001</v>
      </c>
    </row>
    <row r="348" spans="1:7" x14ac:dyDescent="0.25">
      <c r="A348" t="s">
        <v>3291</v>
      </c>
      <c r="B348" t="s">
        <v>3292</v>
      </c>
      <c r="C348">
        <v>562</v>
      </c>
      <c r="D348" s="1">
        <v>161</v>
      </c>
      <c r="E348" s="1">
        <v>226</v>
      </c>
      <c r="F348" s="1">
        <v>27.49</v>
      </c>
      <c r="G348" s="1">
        <f>F348/1.25</f>
        <v>21.991999999999997</v>
      </c>
    </row>
    <row r="349" spans="1:7" x14ac:dyDescent="0.25">
      <c r="A349" t="s">
        <v>3296</v>
      </c>
      <c r="B349" t="s">
        <v>3297</v>
      </c>
      <c r="C349">
        <v>47</v>
      </c>
      <c r="D349" s="1">
        <v>23</v>
      </c>
      <c r="E349" s="1">
        <v>30</v>
      </c>
      <c r="F349" s="1">
        <v>70.5</v>
      </c>
      <c r="G349" s="1">
        <f>F349/1.25</f>
        <v>56.4</v>
      </c>
    </row>
    <row r="350" spans="1:7" x14ac:dyDescent="0.25">
      <c r="A350" t="s">
        <v>3329</v>
      </c>
      <c r="B350" t="s">
        <v>3330</v>
      </c>
      <c r="C350">
        <v>1</v>
      </c>
      <c r="D350" s="1">
        <v>1</v>
      </c>
      <c r="E350" s="1">
        <v>1</v>
      </c>
      <c r="F350" s="1">
        <v>1261.26</v>
      </c>
      <c r="G350" s="1">
        <f>F350/1.25</f>
        <v>1009.008</v>
      </c>
    </row>
    <row r="351" spans="1:7" x14ac:dyDescent="0.25">
      <c r="A351" t="s">
        <v>3331</v>
      </c>
      <c r="B351" t="s">
        <v>3332</v>
      </c>
      <c r="C351">
        <v>8</v>
      </c>
      <c r="D351" s="1">
        <v>3</v>
      </c>
      <c r="E351" s="1">
        <v>0</v>
      </c>
      <c r="F351" s="1">
        <v>108.34</v>
      </c>
      <c r="G351" s="1">
        <f>F351/1.25</f>
        <v>86.671999999999997</v>
      </c>
    </row>
    <row r="352" spans="1:7" x14ac:dyDescent="0.25">
      <c r="A352" t="s">
        <v>3341</v>
      </c>
      <c r="B352" t="s">
        <v>3342</v>
      </c>
      <c r="C352">
        <v>47</v>
      </c>
      <c r="D352" s="1">
        <v>12</v>
      </c>
      <c r="E352" s="1">
        <v>28</v>
      </c>
      <c r="F352" s="1">
        <v>177.87</v>
      </c>
      <c r="G352" s="1">
        <f>F352/1.25</f>
        <v>142.29599999999999</v>
      </c>
    </row>
    <row r="353" spans="1:7" x14ac:dyDescent="0.25">
      <c r="A353" t="s">
        <v>3343</v>
      </c>
      <c r="B353" t="s">
        <v>3344</v>
      </c>
      <c r="C353">
        <v>13</v>
      </c>
      <c r="D353" s="1">
        <v>3</v>
      </c>
      <c r="E353" s="1">
        <v>10</v>
      </c>
      <c r="F353" s="1">
        <v>194.04</v>
      </c>
      <c r="G353" s="1">
        <f>F353/1.25</f>
        <v>155.232</v>
      </c>
    </row>
    <row r="354" spans="1:7" x14ac:dyDescent="0.25">
      <c r="A354" t="s">
        <v>3350</v>
      </c>
      <c r="B354" t="s">
        <v>3351</v>
      </c>
      <c r="C354">
        <v>8</v>
      </c>
      <c r="D354" s="1">
        <v>24</v>
      </c>
      <c r="E354" s="1">
        <v>29</v>
      </c>
      <c r="F354" s="1">
        <v>81.819999999999993</v>
      </c>
      <c r="G354" s="1">
        <f>F354/1.25</f>
        <v>65.455999999999989</v>
      </c>
    </row>
    <row r="355" spans="1:7" x14ac:dyDescent="0.25">
      <c r="A355" t="s">
        <v>3356</v>
      </c>
      <c r="B355" t="s">
        <v>3357</v>
      </c>
      <c r="C355">
        <v>8</v>
      </c>
      <c r="D355" s="1">
        <v>3</v>
      </c>
      <c r="E355" s="1">
        <v>0</v>
      </c>
      <c r="F355" s="1">
        <v>158.47</v>
      </c>
      <c r="G355" s="1">
        <f>F355/1.25</f>
        <v>126.776</v>
      </c>
    </row>
    <row r="356" spans="1:7" x14ac:dyDescent="0.25">
      <c r="A356" t="s">
        <v>3362</v>
      </c>
      <c r="B356" t="s">
        <v>3363</v>
      </c>
      <c r="C356">
        <v>20</v>
      </c>
      <c r="D356" s="1">
        <v>11</v>
      </c>
      <c r="E356" s="1">
        <v>12</v>
      </c>
      <c r="F356" s="1">
        <v>91.2</v>
      </c>
      <c r="G356" s="1">
        <f>F356/1.25</f>
        <v>72.960000000000008</v>
      </c>
    </row>
    <row r="357" spans="1:7" x14ac:dyDescent="0.25">
      <c r="A357" t="s">
        <v>3373</v>
      </c>
      <c r="B357" t="s">
        <v>3374</v>
      </c>
      <c r="C357">
        <v>1</v>
      </c>
      <c r="D357" s="1">
        <v>2</v>
      </c>
      <c r="E357" s="1">
        <v>1</v>
      </c>
      <c r="F357" s="1">
        <v>147.47</v>
      </c>
      <c r="G357" s="1">
        <f>F357/1.25</f>
        <v>117.976</v>
      </c>
    </row>
    <row r="358" spans="1:7" x14ac:dyDescent="0.25">
      <c r="A358" t="s">
        <v>3380</v>
      </c>
      <c r="B358" t="s">
        <v>3381</v>
      </c>
      <c r="C358">
        <v>5</v>
      </c>
      <c r="D358" s="1">
        <v>3</v>
      </c>
      <c r="E358" s="1">
        <v>8</v>
      </c>
      <c r="F358" s="1">
        <v>97.02</v>
      </c>
      <c r="G358" s="1">
        <f>F358/1.25</f>
        <v>77.616</v>
      </c>
    </row>
    <row r="359" spans="1:7" x14ac:dyDescent="0.25">
      <c r="A359" t="s">
        <v>3389</v>
      </c>
      <c r="B359" t="s">
        <v>3390</v>
      </c>
      <c r="C359">
        <v>4</v>
      </c>
      <c r="D359" s="1">
        <v>1</v>
      </c>
      <c r="E359" s="1">
        <v>6</v>
      </c>
      <c r="F359" s="1">
        <v>18.43</v>
      </c>
      <c r="G359" s="1">
        <f>F359/1.25</f>
        <v>14.744</v>
      </c>
    </row>
    <row r="360" spans="1:7" x14ac:dyDescent="0.25">
      <c r="A360" t="s">
        <v>3396</v>
      </c>
      <c r="B360" t="s">
        <v>3397</v>
      </c>
      <c r="C360">
        <v>25</v>
      </c>
      <c r="D360" s="1">
        <v>6</v>
      </c>
      <c r="E360" s="1">
        <v>1</v>
      </c>
      <c r="F360" s="1">
        <v>21.99</v>
      </c>
      <c r="G360" s="1">
        <f>F360/1.25</f>
        <v>17.591999999999999</v>
      </c>
    </row>
    <row r="361" spans="1:7" x14ac:dyDescent="0.25">
      <c r="A361" t="s">
        <v>3398</v>
      </c>
      <c r="B361" t="s">
        <v>3399</v>
      </c>
      <c r="C361">
        <v>297</v>
      </c>
      <c r="D361" s="1">
        <v>147</v>
      </c>
      <c r="E361" s="1">
        <v>244</v>
      </c>
      <c r="F361" s="1">
        <v>21.02</v>
      </c>
      <c r="G361" s="1">
        <f>F361/1.25</f>
        <v>16.815999999999999</v>
      </c>
    </row>
    <row r="362" spans="1:7" x14ac:dyDescent="0.25">
      <c r="A362" t="s">
        <v>3400</v>
      </c>
      <c r="B362" t="s">
        <v>3401</v>
      </c>
      <c r="C362">
        <v>221</v>
      </c>
      <c r="D362" s="1">
        <v>82</v>
      </c>
      <c r="E362" s="1">
        <v>181</v>
      </c>
      <c r="F362" s="1">
        <v>21.02</v>
      </c>
      <c r="G362" s="1">
        <f>F362/1.25</f>
        <v>16.815999999999999</v>
      </c>
    </row>
    <row r="363" spans="1:7" x14ac:dyDescent="0.25">
      <c r="A363" t="s">
        <v>3402</v>
      </c>
      <c r="B363" t="s">
        <v>3403</v>
      </c>
      <c r="C363">
        <v>127</v>
      </c>
      <c r="D363" s="1">
        <v>45</v>
      </c>
      <c r="E363" s="1">
        <v>133</v>
      </c>
      <c r="F363" s="1">
        <v>21.02</v>
      </c>
      <c r="G363" s="1">
        <f>F363/1.25</f>
        <v>16.815999999999999</v>
      </c>
    </row>
    <row r="364" spans="1:7" x14ac:dyDescent="0.25">
      <c r="A364" t="s">
        <v>3404</v>
      </c>
      <c r="B364" t="s">
        <v>3405</v>
      </c>
      <c r="C364">
        <v>334</v>
      </c>
      <c r="D364" s="1">
        <v>163</v>
      </c>
      <c r="E364" s="1">
        <v>305</v>
      </c>
      <c r="F364" s="1">
        <v>3.56</v>
      </c>
      <c r="G364" s="1">
        <f>F364/1.25</f>
        <v>2.8479999999999999</v>
      </c>
    </row>
    <row r="365" spans="1:7" x14ac:dyDescent="0.25">
      <c r="A365" t="s">
        <v>3406</v>
      </c>
      <c r="B365" t="s">
        <v>3407</v>
      </c>
      <c r="C365">
        <v>1057</v>
      </c>
      <c r="D365" s="1">
        <v>453</v>
      </c>
      <c r="E365" s="1">
        <v>899</v>
      </c>
      <c r="F365" s="1">
        <v>5.5</v>
      </c>
      <c r="G365" s="1">
        <f>F365/1.25</f>
        <v>4.4000000000000004</v>
      </c>
    </row>
    <row r="366" spans="1:7" x14ac:dyDescent="0.25">
      <c r="A366" t="s">
        <v>3408</v>
      </c>
      <c r="B366" t="s">
        <v>3409</v>
      </c>
      <c r="C366">
        <v>2547</v>
      </c>
      <c r="D366" s="1">
        <v>859</v>
      </c>
      <c r="E366" s="1">
        <v>3545</v>
      </c>
      <c r="F366" s="1">
        <v>2.59</v>
      </c>
      <c r="G366" s="1">
        <f>F366/1.25</f>
        <v>2.0720000000000001</v>
      </c>
    </row>
    <row r="367" spans="1:7" x14ac:dyDescent="0.25">
      <c r="A367" t="s">
        <v>3414</v>
      </c>
      <c r="B367" t="s">
        <v>3415</v>
      </c>
      <c r="C367">
        <v>754</v>
      </c>
      <c r="D367" s="1">
        <v>401</v>
      </c>
      <c r="E367" s="1">
        <v>1871</v>
      </c>
      <c r="F367" s="1">
        <v>2.91</v>
      </c>
      <c r="G367" s="1">
        <f>F367/1.25</f>
        <v>2.3280000000000003</v>
      </c>
    </row>
    <row r="368" spans="1:7" x14ac:dyDescent="0.25">
      <c r="A368" t="s">
        <v>3416</v>
      </c>
      <c r="B368" t="s">
        <v>3417</v>
      </c>
      <c r="C368">
        <v>13</v>
      </c>
      <c r="D368" s="1">
        <v>10</v>
      </c>
      <c r="E368" s="1">
        <v>40</v>
      </c>
      <c r="F368" s="1">
        <v>25.87</v>
      </c>
      <c r="G368" s="1">
        <f>F368/1.25</f>
        <v>20.696000000000002</v>
      </c>
    </row>
    <row r="369" spans="1:7" x14ac:dyDescent="0.25">
      <c r="A369" t="s">
        <v>3418</v>
      </c>
      <c r="B369" t="s">
        <v>3419</v>
      </c>
      <c r="C369">
        <v>184</v>
      </c>
      <c r="D369" s="1">
        <v>64</v>
      </c>
      <c r="E369" s="1">
        <v>133</v>
      </c>
      <c r="F369" s="1">
        <v>4.2</v>
      </c>
      <c r="G369" s="1">
        <f>F369/1.25</f>
        <v>3.3600000000000003</v>
      </c>
    </row>
    <row r="370" spans="1:7" x14ac:dyDescent="0.25">
      <c r="A370" t="s">
        <v>3420</v>
      </c>
      <c r="B370" t="s">
        <v>3421</v>
      </c>
      <c r="C370">
        <v>347</v>
      </c>
      <c r="D370" s="1">
        <v>97</v>
      </c>
      <c r="E370" s="1">
        <v>102</v>
      </c>
      <c r="F370" s="1">
        <v>4.2</v>
      </c>
      <c r="G370" s="1">
        <f>F370/1.25</f>
        <v>3.3600000000000003</v>
      </c>
    </row>
    <row r="371" spans="1:7" x14ac:dyDescent="0.25">
      <c r="A371" t="s">
        <v>3422</v>
      </c>
      <c r="B371" t="s">
        <v>3423</v>
      </c>
      <c r="C371">
        <v>141</v>
      </c>
      <c r="D371" s="1">
        <v>22</v>
      </c>
      <c r="E371" s="1">
        <v>97</v>
      </c>
      <c r="F371" s="1">
        <v>5.17</v>
      </c>
      <c r="G371" s="1">
        <f>F371/1.25</f>
        <v>4.1360000000000001</v>
      </c>
    </row>
    <row r="372" spans="1:7" x14ac:dyDescent="0.25">
      <c r="A372" t="s">
        <v>3427</v>
      </c>
      <c r="B372" t="s">
        <v>3428</v>
      </c>
      <c r="C372">
        <v>2</v>
      </c>
      <c r="D372" s="1">
        <v>1</v>
      </c>
      <c r="E372" s="1">
        <v>3</v>
      </c>
      <c r="F372" s="1">
        <v>58.21</v>
      </c>
      <c r="G372" s="1">
        <f>F372/1.25</f>
        <v>46.567999999999998</v>
      </c>
    </row>
    <row r="373" spans="1:7" x14ac:dyDescent="0.25">
      <c r="A373" t="s">
        <v>3452</v>
      </c>
      <c r="B373" t="s">
        <v>3453</v>
      </c>
      <c r="C373">
        <v>65</v>
      </c>
      <c r="D373" s="1">
        <v>20</v>
      </c>
      <c r="E373" s="1">
        <v>5</v>
      </c>
      <c r="F373" s="1">
        <v>54.98</v>
      </c>
      <c r="G373" s="1">
        <f>F373/1.25</f>
        <v>43.983999999999995</v>
      </c>
    </row>
    <row r="374" spans="1:7" x14ac:dyDescent="0.25">
      <c r="A374" t="s">
        <v>3454</v>
      </c>
      <c r="B374" t="s">
        <v>3455</v>
      </c>
      <c r="C374">
        <v>8</v>
      </c>
      <c r="D374" s="1">
        <v>32</v>
      </c>
      <c r="E374" s="1">
        <v>20</v>
      </c>
      <c r="F374" s="1">
        <v>51.74</v>
      </c>
      <c r="G374" s="1">
        <f>F374/1.25</f>
        <v>41.392000000000003</v>
      </c>
    </row>
    <row r="375" spans="1:7" x14ac:dyDescent="0.25">
      <c r="A375" t="s">
        <v>3462</v>
      </c>
      <c r="B375" t="s">
        <v>3463</v>
      </c>
      <c r="C375">
        <v>32</v>
      </c>
      <c r="D375" s="1">
        <v>29</v>
      </c>
      <c r="E375" s="1">
        <v>3</v>
      </c>
      <c r="F375" s="1">
        <v>21.02</v>
      </c>
      <c r="G375" s="1">
        <f>F375/1.25</f>
        <v>16.815999999999999</v>
      </c>
    </row>
    <row r="376" spans="1:7" x14ac:dyDescent="0.25">
      <c r="A376" t="s">
        <v>3470</v>
      </c>
      <c r="B376" t="s">
        <v>3471</v>
      </c>
      <c r="C376">
        <v>1</v>
      </c>
      <c r="D376" s="1">
        <v>1</v>
      </c>
      <c r="E376" s="1">
        <v>0</v>
      </c>
      <c r="F376" s="1">
        <v>103.49</v>
      </c>
      <c r="G376" s="1">
        <f>F376/1.25</f>
        <v>82.792000000000002</v>
      </c>
    </row>
    <row r="377" spans="1:7" x14ac:dyDescent="0.25">
      <c r="A377" t="s">
        <v>3474</v>
      </c>
      <c r="B377" t="s">
        <v>3475</v>
      </c>
      <c r="C377">
        <v>7</v>
      </c>
      <c r="D377" s="1">
        <v>9</v>
      </c>
      <c r="E377" s="1">
        <v>17</v>
      </c>
      <c r="F377" s="1">
        <v>33.31</v>
      </c>
      <c r="G377" s="1">
        <f>F377/1.25</f>
        <v>26.648000000000003</v>
      </c>
    </row>
    <row r="378" spans="1:7" x14ac:dyDescent="0.25">
      <c r="A378" t="s">
        <v>3481</v>
      </c>
      <c r="B378" t="s">
        <v>3482</v>
      </c>
      <c r="C378">
        <v>85</v>
      </c>
      <c r="D378" s="1">
        <v>11</v>
      </c>
      <c r="E378" s="1">
        <v>0</v>
      </c>
      <c r="F378" s="1">
        <v>22.31</v>
      </c>
      <c r="G378" s="1">
        <f>F378/1.25</f>
        <v>17.847999999999999</v>
      </c>
    </row>
    <row r="379" spans="1:7" x14ac:dyDescent="0.25">
      <c r="A379" t="s">
        <v>3483</v>
      </c>
      <c r="B379" t="s">
        <v>3484</v>
      </c>
      <c r="C379">
        <v>8</v>
      </c>
      <c r="D379" s="1">
        <v>19</v>
      </c>
      <c r="E379" s="1">
        <v>21</v>
      </c>
      <c r="F379" s="1">
        <v>40.43</v>
      </c>
      <c r="G379" s="1">
        <f>F379/1.25</f>
        <v>32.344000000000001</v>
      </c>
    </row>
    <row r="380" spans="1:7" x14ac:dyDescent="0.25">
      <c r="A380" t="s">
        <v>3488</v>
      </c>
      <c r="B380" t="s">
        <v>3489</v>
      </c>
      <c r="C380">
        <v>3</v>
      </c>
      <c r="D380" s="1">
        <v>2</v>
      </c>
      <c r="E380" s="1">
        <v>19</v>
      </c>
      <c r="F380" s="1">
        <v>10.029999999999999</v>
      </c>
      <c r="G380" s="1">
        <f>F380/1.25</f>
        <v>8.0239999999999991</v>
      </c>
    </row>
    <row r="381" spans="1:7" x14ac:dyDescent="0.25">
      <c r="A381" t="s">
        <v>3493</v>
      </c>
      <c r="B381" t="s">
        <v>3494</v>
      </c>
      <c r="C381">
        <v>7</v>
      </c>
      <c r="D381" s="1">
        <v>3</v>
      </c>
      <c r="E381" s="1">
        <v>8</v>
      </c>
      <c r="F381" s="1">
        <v>21.02</v>
      </c>
      <c r="G381" s="1">
        <f>F381/1.25</f>
        <v>16.815999999999999</v>
      </c>
    </row>
    <row r="382" spans="1:7" x14ac:dyDescent="0.25">
      <c r="A382" t="s">
        <v>3495</v>
      </c>
      <c r="B382" t="s">
        <v>3496</v>
      </c>
      <c r="C382">
        <v>5</v>
      </c>
      <c r="D382" s="1">
        <v>2</v>
      </c>
      <c r="E382" s="1">
        <v>3</v>
      </c>
      <c r="F382" s="1">
        <v>393.9</v>
      </c>
      <c r="G382" s="1">
        <f>F382/1.25</f>
        <v>315.12</v>
      </c>
    </row>
    <row r="383" spans="1:7" x14ac:dyDescent="0.25">
      <c r="A383" t="s">
        <v>3506</v>
      </c>
      <c r="B383" t="s">
        <v>3507</v>
      </c>
      <c r="C383">
        <v>1</v>
      </c>
      <c r="D383" s="1">
        <v>1</v>
      </c>
      <c r="E383" s="1">
        <v>1</v>
      </c>
      <c r="F383" s="1">
        <v>89.26</v>
      </c>
      <c r="G383" s="1">
        <f>F383/1.25</f>
        <v>71.408000000000001</v>
      </c>
    </row>
    <row r="384" spans="1:7" x14ac:dyDescent="0.25">
      <c r="A384" t="s">
        <v>3535</v>
      </c>
      <c r="B384" t="s">
        <v>3536</v>
      </c>
      <c r="C384">
        <v>25</v>
      </c>
      <c r="D384" s="1">
        <v>4</v>
      </c>
      <c r="E384" s="1">
        <v>6</v>
      </c>
      <c r="F384" s="1">
        <v>37.840000000000003</v>
      </c>
      <c r="G384" s="1">
        <f>F384/1.25</f>
        <v>30.272000000000002</v>
      </c>
    </row>
    <row r="385" spans="1:7" x14ac:dyDescent="0.25">
      <c r="A385" t="s">
        <v>3539</v>
      </c>
      <c r="B385" t="s">
        <v>3540</v>
      </c>
      <c r="C385">
        <v>29</v>
      </c>
      <c r="D385" s="1">
        <v>3</v>
      </c>
      <c r="E385" s="1">
        <v>16</v>
      </c>
      <c r="F385" s="1">
        <v>33.630000000000003</v>
      </c>
      <c r="G385" s="1">
        <f>F385/1.25</f>
        <v>26.904000000000003</v>
      </c>
    </row>
    <row r="386" spans="1:7" x14ac:dyDescent="0.25">
      <c r="A386" t="s">
        <v>3545</v>
      </c>
      <c r="B386" t="s">
        <v>3546</v>
      </c>
      <c r="C386">
        <v>2</v>
      </c>
      <c r="D386" s="1">
        <v>3</v>
      </c>
      <c r="E386" s="1">
        <v>0</v>
      </c>
      <c r="F386" s="1">
        <v>127.1</v>
      </c>
      <c r="G386" s="1">
        <f>F386/1.25</f>
        <v>101.67999999999999</v>
      </c>
    </row>
    <row r="387" spans="1:7" x14ac:dyDescent="0.25">
      <c r="A387" t="s">
        <v>3559</v>
      </c>
      <c r="B387" t="s">
        <v>3560</v>
      </c>
      <c r="C387">
        <v>4</v>
      </c>
      <c r="D387" s="1">
        <v>3</v>
      </c>
      <c r="E387" s="1">
        <v>3</v>
      </c>
      <c r="F387" s="1">
        <v>82.47</v>
      </c>
      <c r="G387" s="1">
        <f>F387/1.25</f>
        <v>65.975999999999999</v>
      </c>
    </row>
    <row r="388" spans="1:7" x14ac:dyDescent="0.25">
      <c r="A388" t="s">
        <v>3577</v>
      </c>
      <c r="B388" t="s">
        <v>3578</v>
      </c>
      <c r="C388">
        <v>0</v>
      </c>
      <c r="D388" s="1">
        <v>1</v>
      </c>
      <c r="E388" s="1">
        <v>11</v>
      </c>
      <c r="F388" s="1">
        <v>52.39</v>
      </c>
      <c r="G388" s="1">
        <f>F388/1.25</f>
        <v>41.911999999999999</v>
      </c>
    </row>
    <row r="389" spans="1:7" x14ac:dyDescent="0.25">
      <c r="A389" t="s">
        <v>3588</v>
      </c>
      <c r="B389" t="s">
        <v>3589</v>
      </c>
      <c r="C389">
        <v>78</v>
      </c>
      <c r="D389" s="1">
        <v>16</v>
      </c>
      <c r="E389" s="1">
        <v>19</v>
      </c>
      <c r="F389" s="1">
        <v>64.680000000000007</v>
      </c>
      <c r="G389" s="1">
        <f>F389/1.25</f>
        <v>51.744000000000007</v>
      </c>
    </row>
    <row r="390" spans="1:7" x14ac:dyDescent="0.25">
      <c r="A390" t="s">
        <v>3602</v>
      </c>
      <c r="B390" t="s">
        <v>3603</v>
      </c>
      <c r="C390">
        <v>5</v>
      </c>
      <c r="D390" s="1">
        <v>1</v>
      </c>
      <c r="E390" s="1">
        <v>5</v>
      </c>
      <c r="F390" s="1">
        <v>109.96</v>
      </c>
      <c r="G390" s="1">
        <f>F390/1.25</f>
        <v>87.967999999999989</v>
      </c>
    </row>
    <row r="391" spans="1:7" x14ac:dyDescent="0.25">
      <c r="A391" t="s">
        <v>3604</v>
      </c>
      <c r="B391" t="s">
        <v>3605</v>
      </c>
      <c r="C391">
        <v>5</v>
      </c>
      <c r="D391" s="1">
        <v>1</v>
      </c>
      <c r="E391" s="1">
        <v>2</v>
      </c>
      <c r="F391" s="1">
        <v>155.22999999999999</v>
      </c>
      <c r="G391" s="1">
        <f>F391/1.25</f>
        <v>124.184</v>
      </c>
    </row>
    <row r="392" spans="1:7" x14ac:dyDescent="0.25">
      <c r="A392" t="s">
        <v>3614</v>
      </c>
      <c r="B392" t="s">
        <v>3615</v>
      </c>
      <c r="C392">
        <v>0</v>
      </c>
      <c r="D392" s="1">
        <v>3</v>
      </c>
      <c r="E392" s="1">
        <v>0</v>
      </c>
      <c r="F392" s="1">
        <v>141.97</v>
      </c>
      <c r="G392" s="1">
        <f>F392/1.25</f>
        <v>113.57599999999999</v>
      </c>
    </row>
    <row r="393" spans="1:7" x14ac:dyDescent="0.25">
      <c r="A393" t="s">
        <v>3627</v>
      </c>
      <c r="B393" t="s">
        <v>3628</v>
      </c>
      <c r="C393">
        <v>35</v>
      </c>
      <c r="D393" s="1">
        <v>15</v>
      </c>
      <c r="E393" s="1">
        <v>15</v>
      </c>
      <c r="F393" s="1">
        <v>20.05</v>
      </c>
      <c r="G393" s="1">
        <f>F393/1.25</f>
        <v>16.04</v>
      </c>
    </row>
    <row r="394" spans="1:7" x14ac:dyDescent="0.25">
      <c r="A394" t="s">
        <v>3632</v>
      </c>
      <c r="B394" t="s">
        <v>3633</v>
      </c>
      <c r="C394">
        <v>26</v>
      </c>
      <c r="D394" s="1">
        <v>5</v>
      </c>
      <c r="E394" s="1">
        <v>1</v>
      </c>
      <c r="F394" s="1">
        <v>34.6</v>
      </c>
      <c r="G394" s="1">
        <f>F394/1.25</f>
        <v>27.68</v>
      </c>
    </row>
    <row r="395" spans="1:7" x14ac:dyDescent="0.25">
      <c r="A395" t="s">
        <v>3636</v>
      </c>
      <c r="B395" t="s">
        <v>3637</v>
      </c>
      <c r="C395">
        <v>14</v>
      </c>
      <c r="D395" s="1">
        <v>6</v>
      </c>
      <c r="E395" s="1">
        <v>8</v>
      </c>
      <c r="F395" s="1">
        <v>108.99</v>
      </c>
      <c r="G395" s="1">
        <f>F395/1.25</f>
        <v>87.191999999999993</v>
      </c>
    </row>
    <row r="396" spans="1:7" x14ac:dyDescent="0.25">
      <c r="A396" t="s">
        <v>3638</v>
      </c>
      <c r="B396" t="s">
        <v>3639</v>
      </c>
      <c r="C396">
        <v>28</v>
      </c>
      <c r="D396" s="1">
        <v>10</v>
      </c>
      <c r="E396" s="1">
        <v>0</v>
      </c>
      <c r="F396" s="1">
        <v>58.21</v>
      </c>
      <c r="G396" s="1">
        <f>F396/1.25</f>
        <v>46.567999999999998</v>
      </c>
    </row>
    <row r="397" spans="1:7" x14ac:dyDescent="0.25">
      <c r="A397" t="s">
        <v>3647</v>
      </c>
      <c r="B397" t="s">
        <v>3648</v>
      </c>
      <c r="C397">
        <v>136</v>
      </c>
      <c r="D397" s="1">
        <v>52</v>
      </c>
      <c r="E397" s="1">
        <v>3</v>
      </c>
      <c r="F397" s="1">
        <v>28.14</v>
      </c>
      <c r="G397" s="1">
        <f>F397/1.25</f>
        <v>22.512</v>
      </c>
    </row>
    <row r="398" spans="1:7" x14ac:dyDescent="0.25">
      <c r="A398" t="s">
        <v>3657</v>
      </c>
      <c r="B398" t="s">
        <v>3658</v>
      </c>
      <c r="C398">
        <v>87</v>
      </c>
      <c r="D398" s="1">
        <v>34</v>
      </c>
      <c r="E398" s="1">
        <v>44</v>
      </c>
      <c r="F398" s="1">
        <v>25.87</v>
      </c>
      <c r="G398" s="1">
        <f>F398/1.25</f>
        <v>20.696000000000002</v>
      </c>
    </row>
    <row r="399" spans="1:7" x14ac:dyDescent="0.25">
      <c r="A399" t="s">
        <v>3665</v>
      </c>
      <c r="B399" t="s">
        <v>3666</v>
      </c>
      <c r="C399">
        <v>37</v>
      </c>
      <c r="D399" s="1">
        <v>20</v>
      </c>
      <c r="E399" s="1">
        <v>10</v>
      </c>
      <c r="F399" s="1">
        <v>11.97</v>
      </c>
      <c r="G399" s="1">
        <f>F399/1.25</f>
        <v>9.5760000000000005</v>
      </c>
    </row>
    <row r="400" spans="1:7" x14ac:dyDescent="0.25">
      <c r="A400" t="s">
        <v>3671</v>
      </c>
      <c r="B400" t="s">
        <v>3672</v>
      </c>
      <c r="C400">
        <v>7</v>
      </c>
      <c r="D400" s="1">
        <v>1</v>
      </c>
      <c r="E400" s="1">
        <v>0</v>
      </c>
      <c r="F400" s="1">
        <v>77.62</v>
      </c>
      <c r="G400" s="1">
        <f>F400/1.25</f>
        <v>62.096000000000004</v>
      </c>
    </row>
    <row r="401" spans="1:7" x14ac:dyDescent="0.25">
      <c r="A401" t="s">
        <v>3686</v>
      </c>
      <c r="B401" t="s">
        <v>3687</v>
      </c>
      <c r="C401">
        <v>0</v>
      </c>
      <c r="D401" s="1">
        <v>4</v>
      </c>
      <c r="E401" s="1">
        <v>10</v>
      </c>
      <c r="F401" s="1">
        <v>27.49</v>
      </c>
      <c r="G401" s="1">
        <f>F401/1.25</f>
        <v>21.991999999999997</v>
      </c>
    </row>
    <row r="402" spans="1:7" x14ac:dyDescent="0.25">
      <c r="A402" t="s">
        <v>3688</v>
      </c>
      <c r="B402" t="s">
        <v>3689</v>
      </c>
      <c r="C402">
        <v>18</v>
      </c>
      <c r="D402" s="1">
        <v>8</v>
      </c>
      <c r="E402" s="1">
        <v>14</v>
      </c>
      <c r="F402" s="1">
        <v>32.340000000000003</v>
      </c>
      <c r="G402" s="1">
        <f>F402/1.25</f>
        <v>25.872000000000003</v>
      </c>
    </row>
    <row r="403" spans="1:7" x14ac:dyDescent="0.25">
      <c r="A403" t="s">
        <v>3692</v>
      </c>
      <c r="B403" t="s">
        <v>3693</v>
      </c>
      <c r="C403">
        <v>0</v>
      </c>
      <c r="D403" s="1">
        <v>10</v>
      </c>
      <c r="E403" s="1">
        <v>12</v>
      </c>
      <c r="F403" s="1">
        <v>9.6999999999999993</v>
      </c>
      <c r="G403" s="1">
        <f>F403/1.25</f>
        <v>7.76</v>
      </c>
    </row>
    <row r="404" spans="1:7" x14ac:dyDescent="0.25">
      <c r="A404" t="s">
        <v>3694</v>
      </c>
      <c r="B404" t="s">
        <v>3695</v>
      </c>
      <c r="C404">
        <v>6</v>
      </c>
      <c r="D404" s="1">
        <v>2</v>
      </c>
      <c r="E404" s="1">
        <v>1</v>
      </c>
      <c r="F404" s="1">
        <v>109.96</v>
      </c>
      <c r="G404" s="1">
        <f>F404/1.25</f>
        <v>87.967999999999989</v>
      </c>
    </row>
    <row r="405" spans="1:7" x14ac:dyDescent="0.25">
      <c r="A405" t="s">
        <v>3710</v>
      </c>
      <c r="B405" t="s">
        <v>3711</v>
      </c>
      <c r="C405">
        <v>15</v>
      </c>
      <c r="D405" s="1">
        <v>1</v>
      </c>
      <c r="E405" s="1">
        <v>0</v>
      </c>
      <c r="F405" s="1">
        <v>76</v>
      </c>
      <c r="G405" s="1">
        <f>F405/1.25</f>
        <v>60.8</v>
      </c>
    </row>
    <row r="406" spans="1:7" x14ac:dyDescent="0.25">
      <c r="A406" t="s">
        <v>3718</v>
      </c>
      <c r="B406" t="s">
        <v>3719</v>
      </c>
      <c r="C406">
        <v>0</v>
      </c>
      <c r="D406" s="1">
        <v>2</v>
      </c>
      <c r="E406" s="1">
        <v>8</v>
      </c>
      <c r="F406" s="1">
        <v>16.170000000000002</v>
      </c>
      <c r="G406" s="1">
        <f>F406/1.25</f>
        <v>12.936000000000002</v>
      </c>
    </row>
    <row r="407" spans="1:7" x14ac:dyDescent="0.25">
      <c r="A407" t="s">
        <v>3734</v>
      </c>
      <c r="B407" t="s">
        <v>3735</v>
      </c>
      <c r="D407" s="1">
        <v>1</v>
      </c>
      <c r="E407" s="1">
        <v>2</v>
      </c>
      <c r="F407" s="1">
        <v>78.59</v>
      </c>
      <c r="G407" s="1">
        <f>F407/1.25</f>
        <v>62.872</v>
      </c>
    </row>
    <row r="408" spans="1:7" x14ac:dyDescent="0.25">
      <c r="A408" t="s">
        <v>3736</v>
      </c>
      <c r="B408" t="s">
        <v>3737</v>
      </c>
      <c r="C408">
        <v>6</v>
      </c>
      <c r="D408" s="1">
        <v>1</v>
      </c>
      <c r="E408" s="1">
        <v>0</v>
      </c>
      <c r="F408" s="1">
        <v>91.85</v>
      </c>
      <c r="G408" s="1">
        <f>F408/1.25</f>
        <v>73.47999999999999</v>
      </c>
    </row>
    <row r="409" spans="1:7" x14ac:dyDescent="0.25">
      <c r="A409" t="s">
        <v>3741</v>
      </c>
      <c r="B409" t="s">
        <v>3742</v>
      </c>
      <c r="C409">
        <v>278</v>
      </c>
      <c r="D409" s="1">
        <v>47</v>
      </c>
      <c r="E409" s="1">
        <v>39</v>
      </c>
      <c r="F409" s="1">
        <v>16.82</v>
      </c>
      <c r="G409" s="1">
        <f>F409/1.25</f>
        <v>13.456</v>
      </c>
    </row>
    <row r="410" spans="1:7" x14ac:dyDescent="0.25">
      <c r="A410" t="s">
        <v>3743</v>
      </c>
      <c r="B410" t="s">
        <v>3744</v>
      </c>
      <c r="C410">
        <v>22</v>
      </c>
      <c r="D410" s="1">
        <v>17</v>
      </c>
      <c r="E410" s="1">
        <v>20</v>
      </c>
      <c r="F410" s="1">
        <v>11.32</v>
      </c>
      <c r="G410" s="1">
        <f>F410/1.25</f>
        <v>9.0560000000000009</v>
      </c>
    </row>
    <row r="411" spans="1:7" x14ac:dyDescent="0.25">
      <c r="A411" t="s">
        <v>3748</v>
      </c>
      <c r="B411" t="s">
        <v>3749</v>
      </c>
      <c r="C411">
        <v>5</v>
      </c>
      <c r="D411" s="1">
        <v>3</v>
      </c>
      <c r="E411" s="1">
        <v>0</v>
      </c>
      <c r="F411" s="1">
        <v>11.64</v>
      </c>
      <c r="G411" s="1">
        <f>F411/1.25</f>
        <v>9.3120000000000012</v>
      </c>
    </row>
    <row r="412" spans="1:7" x14ac:dyDescent="0.25">
      <c r="A412" t="s">
        <v>3760</v>
      </c>
      <c r="B412" t="s">
        <v>3761</v>
      </c>
      <c r="C412">
        <v>0</v>
      </c>
      <c r="D412" s="1">
        <v>3</v>
      </c>
      <c r="E412" s="1">
        <v>0</v>
      </c>
      <c r="F412" s="1">
        <v>90.55</v>
      </c>
      <c r="G412" s="1">
        <f>F412/1.25</f>
        <v>72.44</v>
      </c>
    </row>
    <row r="413" spans="1:7" x14ac:dyDescent="0.25">
      <c r="A413" t="s">
        <v>3796</v>
      </c>
      <c r="B413" t="s">
        <v>3797</v>
      </c>
      <c r="C413">
        <v>770</v>
      </c>
      <c r="D413" s="1">
        <v>240</v>
      </c>
      <c r="E413" s="1">
        <v>58</v>
      </c>
      <c r="F413" s="1">
        <v>26.2</v>
      </c>
      <c r="G413" s="1">
        <f>F413/1.25</f>
        <v>20.96</v>
      </c>
    </row>
    <row r="414" spans="1:7" x14ac:dyDescent="0.25">
      <c r="A414" t="s">
        <v>3800</v>
      </c>
      <c r="B414" t="s">
        <v>3801</v>
      </c>
      <c r="C414">
        <v>0</v>
      </c>
      <c r="D414" s="1">
        <v>1</v>
      </c>
      <c r="E414" s="1">
        <v>29</v>
      </c>
      <c r="F414" s="1">
        <v>12.29</v>
      </c>
      <c r="G414" s="1">
        <f>F414/1.25</f>
        <v>9.831999999999999</v>
      </c>
    </row>
    <row r="415" spans="1:7" x14ac:dyDescent="0.25">
      <c r="A415" t="s">
        <v>3802</v>
      </c>
      <c r="B415" t="s">
        <v>3803</v>
      </c>
      <c r="C415">
        <v>37</v>
      </c>
      <c r="D415" s="1">
        <v>9</v>
      </c>
      <c r="E415" s="1">
        <v>12</v>
      </c>
      <c r="F415" s="1">
        <v>56.92</v>
      </c>
      <c r="G415" s="1">
        <f>F415/1.25</f>
        <v>45.536000000000001</v>
      </c>
    </row>
    <row r="416" spans="1:7" x14ac:dyDescent="0.25">
      <c r="A416" t="s">
        <v>3847</v>
      </c>
      <c r="B416" t="s">
        <v>3848</v>
      </c>
      <c r="C416">
        <v>1</v>
      </c>
      <c r="D416" s="1">
        <v>1</v>
      </c>
      <c r="E416" s="1">
        <v>0</v>
      </c>
      <c r="F416" s="1">
        <v>58.21</v>
      </c>
      <c r="G416" s="1">
        <f>F416/1.25</f>
        <v>46.567999999999998</v>
      </c>
    </row>
    <row r="417" spans="1:7" x14ac:dyDescent="0.25">
      <c r="A417" t="s">
        <v>3864</v>
      </c>
      <c r="B417" t="s">
        <v>3865</v>
      </c>
      <c r="C417">
        <v>2</v>
      </c>
      <c r="D417" s="1">
        <v>4</v>
      </c>
      <c r="E417" s="1">
        <v>4</v>
      </c>
      <c r="F417" s="1">
        <v>335.04</v>
      </c>
      <c r="G417" s="1">
        <f>F417/1.25</f>
        <v>268.03200000000004</v>
      </c>
    </row>
    <row r="418" spans="1:7" x14ac:dyDescent="0.25">
      <c r="A418" t="s">
        <v>3866</v>
      </c>
      <c r="B418" t="s">
        <v>3867</v>
      </c>
      <c r="C418">
        <v>2</v>
      </c>
      <c r="D418" s="1">
        <v>2</v>
      </c>
      <c r="E418" s="1">
        <v>0</v>
      </c>
      <c r="F418" s="1">
        <v>283.95</v>
      </c>
      <c r="G418" s="1">
        <f>F418/1.25</f>
        <v>227.16</v>
      </c>
    </row>
    <row r="419" spans="1:7" x14ac:dyDescent="0.25">
      <c r="A419" t="s">
        <v>3877</v>
      </c>
      <c r="B419" t="s">
        <v>3878</v>
      </c>
      <c r="C419">
        <v>21</v>
      </c>
      <c r="D419" s="1">
        <v>1</v>
      </c>
      <c r="E419" s="1">
        <v>1</v>
      </c>
      <c r="F419" s="1">
        <v>335.04</v>
      </c>
      <c r="G419" s="1">
        <f>F419/1.25</f>
        <v>268.03200000000004</v>
      </c>
    </row>
    <row r="420" spans="1:7" x14ac:dyDescent="0.25">
      <c r="A420" t="s">
        <v>3879</v>
      </c>
      <c r="B420" t="s">
        <v>3880</v>
      </c>
      <c r="C420">
        <v>8</v>
      </c>
      <c r="D420" s="1">
        <v>2</v>
      </c>
      <c r="E420" s="1">
        <v>0</v>
      </c>
      <c r="F420" s="1">
        <v>305.61</v>
      </c>
      <c r="G420" s="1">
        <f>F420/1.25</f>
        <v>244.488</v>
      </c>
    </row>
    <row r="421" spans="1:7" x14ac:dyDescent="0.25">
      <c r="A421" t="s">
        <v>3893</v>
      </c>
      <c r="B421" t="s">
        <v>3894</v>
      </c>
      <c r="C421">
        <v>10</v>
      </c>
      <c r="D421" s="1">
        <v>2</v>
      </c>
      <c r="E421" s="1">
        <v>4</v>
      </c>
      <c r="F421" s="1">
        <v>26.2</v>
      </c>
      <c r="G421" s="1">
        <f>F421/1.25</f>
        <v>20.96</v>
      </c>
    </row>
    <row r="422" spans="1:7" x14ac:dyDescent="0.25">
      <c r="A422" t="s">
        <v>3906</v>
      </c>
      <c r="B422" t="s">
        <v>3907</v>
      </c>
      <c r="C422">
        <v>2139</v>
      </c>
      <c r="D422" s="1">
        <v>242</v>
      </c>
      <c r="E422" s="1">
        <v>1109</v>
      </c>
      <c r="F422" s="1">
        <v>2.91</v>
      </c>
      <c r="G422" s="1">
        <f>F422/1.25</f>
        <v>2.3280000000000003</v>
      </c>
    </row>
    <row r="423" spans="1:7" x14ac:dyDescent="0.25">
      <c r="A423" t="s">
        <v>3908</v>
      </c>
      <c r="B423" t="s">
        <v>3909</v>
      </c>
      <c r="C423">
        <v>1</v>
      </c>
      <c r="D423" s="1">
        <v>2</v>
      </c>
      <c r="E423" s="1">
        <v>3</v>
      </c>
      <c r="F423" s="1">
        <v>56.6</v>
      </c>
      <c r="G423" s="1">
        <f>F423/1.25</f>
        <v>45.28</v>
      </c>
    </row>
    <row r="424" spans="1:7" x14ac:dyDescent="0.25">
      <c r="A424" t="s">
        <v>3910</v>
      </c>
      <c r="B424" t="s">
        <v>3911</v>
      </c>
      <c r="C424">
        <v>94</v>
      </c>
      <c r="D424" s="1">
        <v>6</v>
      </c>
      <c r="E424" s="1">
        <v>128</v>
      </c>
      <c r="F424" s="1">
        <v>3.88</v>
      </c>
      <c r="G424" s="1">
        <f>F424/1.25</f>
        <v>3.1040000000000001</v>
      </c>
    </row>
    <row r="425" spans="1:7" x14ac:dyDescent="0.25">
      <c r="A425" t="s">
        <v>3912</v>
      </c>
      <c r="B425" t="s">
        <v>3913</v>
      </c>
      <c r="C425">
        <v>160</v>
      </c>
      <c r="D425" s="1">
        <v>19</v>
      </c>
      <c r="E425" s="1">
        <v>32</v>
      </c>
      <c r="F425" s="1">
        <v>11</v>
      </c>
      <c r="G425" s="1">
        <f>F425/1.25</f>
        <v>8.8000000000000007</v>
      </c>
    </row>
    <row r="426" spans="1:7" x14ac:dyDescent="0.25">
      <c r="A426" t="s">
        <v>3914</v>
      </c>
      <c r="B426" t="s">
        <v>3915</v>
      </c>
      <c r="C426">
        <v>5</v>
      </c>
      <c r="D426" s="1">
        <v>1</v>
      </c>
      <c r="E426" s="1">
        <v>0</v>
      </c>
      <c r="F426" s="1">
        <v>49.8</v>
      </c>
      <c r="G426" s="1">
        <f>F426/1.25</f>
        <v>39.839999999999996</v>
      </c>
    </row>
    <row r="427" spans="1:7" x14ac:dyDescent="0.25">
      <c r="A427" t="s">
        <v>3916</v>
      </c>
      <c r="B427" t="s">
        <v>3917</v>
      </c>
      <c r="C427">
        <v>7</v>
      </c>
      <c r="D427" s="1">
        <v>1</v>
      </c>
      <c r="E427" s="1">
        <v>2</v>
      </c>
      <c r="F427" s="1">
        <v>73.41</v>
      </c>
      <c r="G427" s="1">
        <f>F427/1.25</f>
        <v>58.727999999999994</v>
      </c>
    </row>
    <row r="428" spans="1:7" x14ac:dyDescent="0.25">
      <c r="A428" t="s">
        <v>3920</v>
      </c>
      <c r="B428" t="s">
        <v>3921</v>
      </c>
      <c r="C428">
        <v>23</v>
      </c>
      <c r="D428" s="1">
        <v>11</v>
      </c>
      <c r="E428" s="1">
        <v>1</v>
      </c>
      <c r="F428" s="1">
        <v>177.87</v>
      </c>
      <c r="G428" s="1">
        <f>F428/1.25</f>
        <v>142.29599999999999</v>
      </c>
    </row>
    <row r="429" spans="1:7" x14ac:dyDescent="0.25">
      <c r="A429" t="s">
        <v>3922</v>
      </c>
      <c r="B429" t="s">
        <v>3923</v>
      </c>
      <c r="C429">
        <v>1</v>
      </c>
      <c r="D429" s="1">
        <v>1</v>
      </c>
      <c r="E429" s="1">
        <v>0</v>
      </c>
      <c r="F429" s="1">
        <v>155.22999999999999</v>
      </c>
      <c r="G429" s="1">
        <f>F429/1.25</f>
        <v>124.184</v>
      </c>
    </row>
    <row r="430" spans="1:7" x14ac:dyDescent="0.25">
      <c r="A430" t="s">
        <v>3927</v>
      </c>
      <c r="B430" t="s">
        <v>3928</v>
      </c>
      <c r="C430">
        <v>5</v>
      </c>
      <c r="D430" s="1">
        <v>15</v>
      </c>
      <c r="E430" s="1">
        <v>5</v>
      </c>
      <c r="F430" s="1">
        <v>54.98</v>
      </c>
      <c r="G430" s="1">
        <f>F430/1.25</f>
        <v>43.983999999999995</v>
      </c>
    </row>
    <row r="431" spans="1:7" x14ac:dyDescent="0.25">
      <c r="A431" t="s">
        <v>3929</v>
      </c>
      <c r="B431" t="s">
        <v>3930</v>
      </c>
      <c r="C431">
        <v>3</v>
      </c>
      <c r="D431" s="1">
        <v>1</v>
      </c>
      <c r="E431" s="1">
        <v>1</v>
      </c>
      <c r="F431" s="1">
        <v>74.709999999999994</v>
      </c>
      <c r="G431" s="1">
        <f>F431/1.25</f>
        <v>59.767999999999994</v>
      </c>
    </row>
    <row r="432" spans="1:7" x14ac:dyDescent="0.25">
      <c r="A432" t="s">
        <v>3931</v>
      </c>
      <c r="B432" t="s">
        <v>3932</v>
      </c>
      <c r="C432">
        <v>69</v>
      </c>
      <c r="D432" s="1">
        <v>22</v>
      </c>
      <c r="E432" s="1">
        <v>0</v>
      </c>
      <c r="F432" s="1">
        <v>16.170000000000002</v>
      </c>
      <c r="G432" s="1">
        <f>F432/1.25</f>
        <v>12.936000000000002</v>
      </c>
    </row>
    <row r="433" spans="1:7" x14ac:dyDescent="0.25">
      <c r="A433" t="s">
        <v>3942</v>
      </c>
      <c r="B433" t="s">
        <v>3943</v>
      </c>
      <c r="C433">
        <v>11</v>
      </c>
      <c r="D433" s="1">
        <v>3</v>
      </c>
      <c r="E433" s="1">
        <v>9</v>
      </c>
      <c r="F433" s="1">
        <v>15.2</v>
      </c>
      <c r="G433" s="1">
        <f>F433/1.25</f>
        <v>12.16</v>
      </c>
    </row>
    <row r="434" spans="1:7" x14ac:dyDescent="0.25">
      <c r="A434" t="s">
        <v>3948</v>
      </c>
      <c r="B434" t="s">
        <v>3949</v>
      </c>
      <c r="C434">
        <v>73</v>
      </c>
      <c r="D434" s="1">
        <v>50</v>
      </c>
      <c r="E434" s="1">
        <v>0</v>
      </c>
      <c r="F434" s="1">
        <v>33.96</v>
      </c>
      <c r="G434" s="1">
        <f>F434/1.25</f>
        <v>27.167999999999999</v>
      </c>
    </row>
    <row r="435" spans="1:7" x14ac:dyDescent="0.25">
      <c r="A435" t="s">
        <v>3950</v>
      </c>
      <c r="B435" t="s">
        <v>3951</v>
      </c>
      <c r="C435">
        <v>16</v>
      </c>
      <c r="D435" s="1">
        <v>3</v>
      </c>
      <c r="E435" s="1">
        <v>3</v>
      </c>
      <c r="F435" s="1">
        <v>301.73</v>
      </c>
      <c r="G435" s="1">
        <f>F435/1.25</f>
        <v>241.38400000000001</v>
      </c>
    </row>
    <row r="436" spans="1:7" x14ac:dyDescent="0.25">
      <c r="A436" t="s">
        <v>3960</v>
      </c>
      <c r="B436" t="s">
        <v>3961</v>
      </c>
      <c r="C436">
        <v>2</v>
      </c>
      <c r="D436" s="1">
        <v>8</v>
      </c>
      <c r="E436" s="1">
        <v>1</v>
      </c>
      <c r="F436" s="1">
        <v>189.84</v>
      </c>
      <c r="G436" s="1">
        <f>F436/1.25</f>
        <v>151.87200000000001</v>
      </c>
    </row>
    <row r="437" spans="1:7" x14ac:dyDescent="0.25">
      <c r="A437" t="s">
        <v>3969</v>
      </c>
      <c r="B437" t="s">
        <v>3970</v>
      </c>
      <c r="C437">
        <v>6</v>
      </c>
      <c r="D437" s="1">
        <v>1</v>
      </c>
      <c r="E437" s="1">
        <v>9</v>
      </c>
      <c r="F437" s="1">
        <v>97.02</v>
      </c>
      <c r="G437" s="1">
        <f>F437/1.25</f>
        <v>77.616</v>
      </c>
    </row>
    <row r="438" spans="1:7" x14ac:dyDescent="0.25">
      <c r="A438" t="s">
        <v>3975</v>
      </c>
      <c r="B438" t="s">
        <v>3976</v>
      </c>
      <c r="C438">
        <v>10</v>
      </c>
      <c r="D438" s="1">
        <v>10</v>
      </c>
      <c r="E438" s="1">
        <v>20</v>
      </c>
      <c r="F438" s="1">
        <v>25.23</v>
      </c>
      <c r="G438" s="1">
        <f>F438/1.25</f>
        <v>20.184000000000001</v>
      </c>
    </row>
    <row r="439" spans="1:7" x14ac:dyDescent="0.25">
      <c r="A439" t="s">
        <v>3981</v>
      </c>
      <c r="B439" t="s">
        <v>3982</v>
      </c>
      <c r="C439">
        <v>0</v>
      </c>
      <c r="D439" s="1">
        <v>7</v>
      </c>
      <c r="E439" s="1">
        <v>3</v>
      </c>
      <c r="F439" s="1">
        <v>19.399999999999999</v>
      </c>
      <c r="G439" s="1">
        <f>F439/1.25</f>
        <v>15.52</v>
      </c>
    </row>
    <row r="440" spans="1:7" x14ac:dyDescent="0.25">
      <c r="A440" t="s">
        <v>3986</v>
      </c>
      <c r="B440" t="s">
        <v>3987</v>
      </c>
      <c r="C440">
        <v>20</v>
      </c>
      <c r="D440" s="1">
        <v>21</v>
      </c>
      <c r="E440" s="1">
        <v>9</v>
      </c>
      <c r="F440" s="1">
        <v>16.170000000000002</v>
      </c>
      <c r="G440" s="1">
        <f>F440/1.25</f>
        <v>12.936000000000002</v>
      </c>
    </row>
    <row r="441" spans="1:7" x14ac:dyDescent="0.25">
      <c r="A441" t="s">
        <v>4002</v>
      </c>
      <c r="B441" t="s">
        <v>4003</v>
      </c>
      <c r="C441">
        <v>39</v>
      </c>
      <c r="D441" s="1">
        <v>47</v>
      </c>
      <c r="E441" s="1">
        <v>49</v>
      </c>
      <c r="F441" s="1">
        <v>16.170000000000002</v>
      </c>
      <c r="G441" s="1">
        <f>F441/1.25</f>
        <v>12.936000000000002</v>
      </c>
    </row>
    <row r="442" spans="1:7" x14ac:dyDescent="0.25">
      <c r="A442" t="s">
        <v>4013</v>
      </c>
      <c r="B442" t="s">
        <v>4014</v>
      </c>
      <c r="D442" s="1">
        <v>6</v>
      </c>
      <c r="E442" s="1">
        <v>4</v>
      </c>
      <c r="F442" s="1">
        <v>226.38</v>
      </c>
      <c r="G442" s="1">
        <f>F442/1.25</f>
        <v>181.10399999999998</v>
      </c>
    </row>
    <row r="443" spans="1:7" x14ac:dyDescent="0.25">
      <c r="A443" t="s">
        <v>4015</v>
      </c>
      <c r="B443" t="s">
        <v>4016</v>
      </c>
      <c r="C443">
        <v>63</v>
      </c>
      <c r="D443" s="1">
        <v>19</v>
      </c>
      <c r="E443" s="1">
        <v>22</v>
      </c>
      <c r="F443" s="1">
        <v>29.11</v>
      </c>
      <c r="G443" s="1">
        <f>F443/1.25</f>
        <v>23.288</v>
      </c>
    </row>
    <row r="444" spans="1:7" x14ac:dyDescent="0.25">
      <c r="A444" t="s">
        <v>4017</v>
      </c>
      <c r="B444" t="s">
        <v>4018</v>
      </c>
      <c r="C444">
        <v>123</v>
      </c>
      <c r="D444" s="1">
        <v>59</v>
      </c>
      <c r="E444" s="1">
        <v>445</v>
      </c>
      <c r="F444" s="1">
        <v>11</v>
      </c>
      <c r="G444" s="1">
        <f>F444/1.25</f>
        <v>8.8000000000000007</v>
      </c>
    </row>
    <row r="445" spans="1:7" x14ac:dyDescent="0.25">
      <c r="A445" t="s">
        <v>4022</v>
      </c>
      <c r="B445" t="s">
        <v>4023</v>
      </c>
      <c r="C445">
        <v>10</v>
      </c>
      <c r="D445" s="1">
        <v>4</v>
      </c>
      <c r="E445" s="1">
        <v>5</v>
      </c>
      <c r="F445" s="1">
        <v>13.91</v>
      </c>
      <c r="G445" s="1">
        <f>F445/1.25</f>
        <v>11.128</v>
      </c>
    </row>
    <row r="446" spans="1:7" x14ac:dyDescent="0.25">
      <c r="A446" t="s">
        <v>4024</v>
      </c>
      <c r="B446" t="s">
        <v>4025</v>
      </c>
      <c r="C446">
        <v>27</v>
      </c>
      <c r="D446" s="1">
        <v>6</v>
      </c>
      <c r="E446" s="1">
        <v>2</v>
      </c>
      <c r="F446" s="1">
        <v>12.29</v>
      </c>
      <c r="G446" s="1">
        <f>F446/1.25</f>
        <v>9.831999999999999</v>
      </c>
    </row>
    <row r="447" spans="1:7" x14ac:dyDescent="0.25">
      <c r="A447" t="s">
        <v>4031</v>
      </c>
      <c r="B447" t="s">
        <v>4032</v>
      </c>
      <c r="C447">
        <v>12</v>
      </c>
      <c r="D447" s="1">
        <v>2</v>
      </c>
      <c r="E447" s="1">
        <v>7</v>
      </c>
      <c r="F447" s="1">
        <v>64.680000000000007</v>
      </c>
      <c r="G447" s="1">
        <f>F447/1.25</f>
        <v>51.744000000000007</v>
      </c>
    </row>
    <row r="448" spans="1:7" x14ac:dyDescent="0.25">
      <c r="A448" t="s">
        <v>4043</v>
      </c>
      <c r="B448" t="s">
        <v>4044</v>
      </c>
      <c r="C448">
        <v>130</v>
      </c>
      <c r="D448" s="1">
        <v>7</v>
      </c>
      <c r="E448" s="1">
        <v>58</v>
      </c>
      <c r="F448" s="1">
        <v>58.86</v>
      </c>
      <c r="G448" s="1">
        <f>F448/1.25</f>
        <v>47.088000000000001</v>
      </c>
    </row>
    <row r="449" spans="1:7" x14ac:dyDescent="0.25">
      <c r="A449" t="s">
        <v>4047</v>
      </c>
      <c r="B449" t="s">
        <v>4048</v>
      </c>
      <c r="C449">
        <v>60</v>
      </c>
      <c r="D449" s="1">
        <v>49</v>
      </c>
      <c r="E449" s="1">
        <v>40</v>
      </c>
      <c r="F449" s="1">
        <v>22.64</v>
      </c>
      <c r="G449" s="1">
        <f>F449/1.25</f>
        <v>18.112000000000002</v>
      </c>
    </row>
    <row r="450" spans="1:7" x14ac:dyDescent="0.25">
      <c r="A450" t="s">
        <v>4051</v>
      </c>
      <c r="B450" t="s">
        <v>4052</v>
      </c>
      <c r="C450">
        <v>62</v>
      </c>
      <c r="D450" s="1">
        <v>18</v>
      </c>
      <c r="E450" s="1">
        <v>33</v>
      </c>
      <c r="F450" s="1">
        <v>55.3</v>
      </c>
      <c r="G450" s="1">
        <f>F450/1.25</f>
        <v>44.239999999999995</v>
      </c>
    </row>
    <row r="451" spans="1:7" x14ac:dyDescent="0.25">
      <c r="A451" t="s">
        <v>4060</v>
      </c>
      <c r="B451" t="s">
        <v>4061</v>
      </c>
      <c r="C451">
        <v>94</v>
      </c>
      <c r="D451" s="1">
        <v>19</v>
      </c>
      <c r="E451" s="1">
        <v>21</v>
      </c>
      <c r="F451" s="1">
        <v>16.82</v>
      </c>
      <c r="G451" s="1">
        <f>F451/1.25</f>
        <v>13.456</v>
      </c>
    </row>
    <row r="452" spans="1:7" x14ac:dyDescent="0.25">
      <c r="A452" t="s">
        <v>4067</v>
      </c>
      <c r="B452" t="s">
        <v>4068</v>
      </c>
      <c r="C452">
        <v>5</v>
      </c>
      <c r="D452" s="1">
        <v>3</v>
      </c>
      <c r="E452" s="1">
        <v>0</v>
      </c>
      <c r="F452" s="1">
        <v>77.62</v>
      </c>
      <c r="G452" s="1">
        <f>F452/1.25</f>
        <v>62.096000000000004</v>
      </c>
    </row>
    <row r="453" spans="1:7" x14ac:dyDescent="0.25">
      <c r="A453" t="s">
        <v>4076</v>
      </c>
      <c r="B453" t="s">
        <v>4077</v>
      </c>
      <c r="C453">
        <v>12</v>
      </c>
      <c r="D453" s="1">
        <v>2</v>
      </c>
      <c r="E453" s="1">
        <v>18</v>
      </c>
      <c r="F453" s="1">
        <v>16.170000000000002</v>
      </c>
      <c r="G453" s="1">
        <f>F453/1.25</f>
        <v>12.936000000000002</v>
      </c>
    </row>
    <row r="454" spans="1:7" x14ac:dyDescent="0.25">
      <c r="A454" t="s">
        <v>4078</v>
      </c>
      <c r="B454" t="s">
        <v>4079</v>
      </c>
      <c r="C454">
        <v>0</v>
      </c>
      <c r="D454" s="1">
        <v>4</v>
      </c>
      <c r="E454" s="1">
        <v>10</v>
      </c>
      <c r="F454" s="1">
        <v>219.91</v>
      </c>
      <c r="G454" s="1">
        <f>F454/1.25</f>
        <v>175.928</v>
      </c>
    </row>
    <row r="455" spans="1:7" x14ac:dyDescent="0.25">
      <c r="A455" t="s">
        <v>4080</v>
      </c>
      <c r="B455" t="s">
        <v>4081</v>
      </c>
      <c r="C455">
        <v>2</v>
      </c>
      <c r="D455" s="1">
        <v>1</v>
      </c>
      <c r="E455" s="1">
        <v>1</v>
      </c>
      <c r="F455" s="1">
        <v>100.25</v>
      </c>
      <c r="G455" s="1">
        <f>F455/1.25</f>
        <v>80.2</v>
      </c>
    </row>
    <row r="456" spans="1:7" x14ac:dyDescent="0.25">
      <c r="A456" t="s">
        <v>4098</v>
      </c>
      <c r="B456" t="s">
        <v>4099</v>
      </c>
      <c r="C456">
        <v>3</v>
      </c>
      <c r="D456" s="1">
        <v>2</v>
      </c>
      <c r="E456" s="1">
        <v>0</v>
      </c>
      <c r="F456" s="1">
        <v>133.24</v>
      </c>
      <c r="G456" s="1">
        <f>F456/1.25</f>
        <v>106.59200000000001</v>
      </c>
    </row>
    <row r="457" spans="1:7" x14ac:dyDescent="0.25">
      <c r="A457" t="s">
        <v>4143</v>
      </c>
      <c r="B457" t="s">
        <v>4144</v>
      </c>
      <c r="C457">
        <v>88</v>
      </c>
      <c r="D457" s="1">
        <v>14</v>
      </c>
      <c r="E457" s="1">
        <v>31</v>
      </c>
      <c r="F457" s="1">
        <v>54.98</v>
      </c>
      <c r="G457" s="1">
        <f>F457/1.25</f>
        <v>43.983999999999995</v>
      </c>
    </row>
    <row r="458" spans="1:7" x14ac:dyDescent="0.25">
      <c r="A458" t="s">
        <v>4145</v>
      </c>
      <c r="B458" t="s">
        <v>4146</v>
      </c>
      <c r="C458">
        <v>0</v>
      </c>
      <c r="D458" s="1">
        <v>4</v>
      </c>
      <c r="E458" s="1">
        <v>2</v>
      </c>
      <c r="F458" s="1">
        <v>51.1</v>
      </c>
      <c r="G458" s="1">
        <f>F458/1.25</f>
        <v>40.880000000000003</v>
      </c>
    </row>
    <row r="459" spans="1:7" x14ac:dyDescent="0.25">
      <c r="A459" t="s">
        <v>4186</v>
      </c>
      <c r="B459" t="s">
        <v>4187</v>
      </c>
      <c r="C459">
        <v>14</v>
      </c>
      <c r="D459" s="1">
        <v>9</v>
      </c>
      <c r="E459" s="1">
        <v>28</v>
      </c>
      <c r="F459" s="1">
        <v>38.81</v>
      </c>
      <c r="G459" s="1">
        <f>F459/1.25</f>
        <v>31.048000000000002</v>
      </c>
    </row>
    <row r="460" spans="1:7" x14ac:dyDescent="0.25">
      <c r="A460" t="s">
        <v>4216</v>
      </c>
      <c r="B460" t="s">
        <v>4217</v>
      </c>
      <c r="C460">
        <v>44</v>
      </c>
      <c r="D460" s="1">
        <v>10</v>
      </c>
      <c r="E460" s="1">
        <v>16</v>
      </c>
      <c r="F460" s="1">
        <v>24.26</v>
      </c>
      <c r="G460" s="1">
        <f>F460/1.25</f>
        <v>19.408000000000001</v>
      </c>
    </row>
    <row r="461" spans="1:7" x14ac:dyDescent="0.25">
      <c r="A461" t="s">
        <v>4218</v>
      </c>
      <c r="B461" t="s">
        <v>4219</v>
      </c>
      <c r="C461">
        <v>33</v>
      </c>
      <c r="D461" s="1">
        <v>13</v>
      </c>
      <c r="E461" s="1">
        <v>4</v>
      </c>
      <c r="F461" s="1">
        <v>39.450000000000003</v>
      </c>
      <c r="G461" s="1">
        <f>F461/1.25</f>
        <v>31.560000000000002</v>
      </c>
    </row>
    <row r="462" spans="1:7" x14ac:dyDescent="0.25">
      <c r="A462" t="s">
        <v>4220</v>
      </c>
      <c r="B462" t="s">
        <v>4221</v>
      </c>
      <c r="C462">
        <v>37</v>
      </c>
      <c r="D462" s="1">
        <v>7</v>
      </c>
      <c r="E462" s="1">
        <v>4</v>
      </c>
      <c r="F462" s="1">
        <v>64.680000000000007</v>
      </c>
      <c r="G462" s="1">
        <f>F462/1.25</f>
        <v>51.744000000000007</v>
      </c>
    </row>
    <row r="463" spans="1:7" x14ac:dyDescent="0.25">
      <c r="A463" t="s">
        <v>4249</v>
      </c>
      <c r="B463" t="s">
        <v>4250</v>
      </c>
      <c r="C463">
        <v>71</v>
      </c>
      <c r="D463" s="1">
        <v>10</v>
      </c>
      <c r="E463" s="1">
        <v>0</v>
      </c>
      <c r="F463" s="1">
        <v>19.399999999999999</v>
      </c>
      <c r="G463" s="1">
        <f>F463/1.25</f>
        <v>15.52</v>
      </c>
    </row>
    <row r="464" spans="1:7" x14ac:dyDescent="0.25">
      <c r="A464" t="s">
        <v>4282</v>
      </c>
      <c r="B464" t="s">
        <v>4283</v>
      </c>
      <c r="C464">
        <v>0</v>
      </c>
      <c r="D464" s="1">
        <v>7</v>
      </c>
      <c r="E464" s="1">
        <v>23</v>
      </c>
      <c r="F464" s="1">
        <v>7.76</v>
      </c>
      <c r="G464" s="1">
        <f>F464/1.25</f>
        <v>6.2080000000000002</v>
      </c>
    </row>
    <row r="465" spans="1:7" x14ac:dyDescent="0.25">
      <c r="A465" t="s">
        <v>4284</v>
      </c>
      <c r="B465" t="s">
        <v>4285</v>
      </c>
      <c r="C465">
        <v>86</v>
      </c>
      <c r="D465" s="1">
        <v>21</v>
      </c>
      <c r="E465" s="1">
        <v>0</v>
      </c>
      <c r="F465" s="1">
        <v>16.170000000000002</v>
      </c>
      <c r="G465" s="1">
        <f>F465/1.25</f>
        <v>12.936000000000002</v>
      </c>
    </row>
    <row r="466" spans="1:7" x14ac:dyDescent="0.25">
      <c r="A466" t="s">
        <v>4299</v>
      </c>
      <c r="B466" t="s">
        <v>4300</v>
      </c>
      <c r="C466">
        <v>38</v>
      </c>
      <c r="D466" s="1">
        <v>13</v>
      </c>
      <c r="E466" s="1">
        <v>4</v>
      </c>
      <c r="F466" s="1">
        <v>58.21</v>
      </c>
      <c r="G466" s="1">
        <f>F466/1.25</f>
        <v>46.567999999999998</v>
      </c>
    </row>
    <row r="467" spans="1:7" x14ac:dyDescent="0.25">
      <c r="A467" t="s">
        <v>4307</v>
      </c>
      <c r="B467" t="s">
        <v>4308</v>
      </c>
      <c r="C467">
        <v>1</v>
      </c>
      <c r="D467" s="1">
        <v>3</v>
      </c>
      <c r="E467" s="1">
        <v>8</v>
      </c>
      <c r="F467" s="1">
        <v>100.25</v>
      </c>
      <c r="G467" s="1">
        <f>F467/1.25</f>
        <v>80.2</v>
      </c>
    </row>
    <row r="468" spans="1:7" x14ac:dyDescent="0.25">
      <c r="A468" t="s">
        <v>4309</v>
      </c>
      <c r="B468" t="s">
        <v>4310</v>
      </c>
      <c r="C468">
        <v>10</v>
      </c>
      <c r="D468" s="1">
        <v>5</v>
      </c>
      <c r="E468" s="1">
        <v>3</v>
      </c>
      <c r="F468" s="1">
        <v>102.19</v>
      </c>
      <c r="G468" s="1">
        <f>F468/1.25</f>
        <v>81.751999999999995</v>
      </c>
    </row>
    <row r="469" spans="1:7" x14ac:dyDescent="0.25">
      <c r="A469" t="s">
        <v>4316</v>
      </c>
      <c r="B469" t="s">
        <v>4317</v>
      </c>
      <c r="C469">
        <v>30</v>
      </c>
      <c r="D469" s="1">
        <v>5</v>
      </c>
      <c r="E469" s="1">
        <v>1</v>
      </c>
      <c r="F469" s="1">
        <v>103.49</v>
      </c>
      <c r="G469" s="1">
        <f>F469/1.25</f>
        <v>82.792000000000002</v>
      </c>
    </row>
    <row r="470" spans="1:7" x14ac:dyDescent="0.25">
      <c r="A470" t="s">
        <v>4323</v>
      </c>
      <c r="B470" t="s">
        <v>4324</v>
      </c>
      <c r="C470">
        <v>18</v>
      </c>
      <c r="D470" s="1">
        <v>5</v>
      </c>
      <c r="E470" s="1">
        <v>7</v>
      </c>
      <c r="F470" s="1">
        <v>33.31</v>
      </c>
      <c r="G470" s="1">
        <f>F470/1.25</f>
        <v>26.648000000000003</v>
      </c>
    </row>
    <row r="471" spans="1:7" x14ac:dyDescent="0.25">
      <c r="A471" t="s">
        <v>4325</v>
      </c>
      <c r="B471" t="s">
        <v>4326</v>
      </c>
      <c r="C471">
        <v>50</v>
      </c>
      <c r="D471" s="1">
        <v>12</v>
      </c>
      <c r="E471" s="1">
        <v>3</v>
      </c>
      <c r="F471" s="1">
        <v>90.55</v>
      </c>
      <c r="G471" s="1">
        <f>F471/1.25</f>
        <v>72.44</v>
      </c>
    </row>
    <row r="472" spans="1:7" x14ac:dyDescent="0.25">
      <c r="A472" t="s">
        <v>4327</v>
      </c>
      <c r="B472" t="s">
        <v>4328</v>
      </c>
      <c r="C472">
        <v>23</v>
      </c>
      <c r="D472" s="1">
        <v>12</v>
      </c>
      <c r="E472" s="1">
        <v>9</v>
      </c>
      <c r="F472" s="1">
        <v>29.75</v>
      </c>
      <c r="G472" s="1">
        <f>F472/1.25</f>
        <v>23.8</v>
      </c>
    </row>
    <row r="473" spans="1:7" x14ac:dyDescent="0.25">
      <c r="A473" t="s">
        <v>4329</v>
      </c>
      <c r="B473" t="s">
        <v>4330</v>
      </c>
      <c r="C473">
        <v>3</v>
      </c>
      <c r="D473" s="1">
        <v>1</v>
      </c>
      <c r="E473" s="1">
        <v>0</v>
      </c>
      <c r="F473" s="1">
        <v>63.39</v>
      </c>
      <c r="G473" s="1">
        <f>F473/1.25</f>
        <v>50.712000000000003</v>
      </c>
    </row>
    <row r="474" spans="1:7" x14ac:dyDescent="0.25">
      <c r="A474" t="s">
        <v>4334</v>
      </c>
      <c r="B474" t="s">
        <v>4335</v>
      </c>
      <c r="C474">
        <v>3</v>
      </c>
      <c r="D474" s="1">
        <v>2</v>
      </c>
      <c r="E474" s="1">
        <v>1</v>
      </c>
      <c r="F474" s="1">
        <v>101.87</v>
      </c>
      <c r="G474" s="1">
        <f>F474/1.25</f>
        <v>81.496000000000009</v>
      </c>
    </row>
    <row r="475" spans="1:7" x14ac:dyDescent="0.25">
      <c r="A475" t="s">
        <v>4338</v>
      </c>
      <c r="B475" t="s">
        <v>4339</v>
      </c>
      <c r="C475">
        <v>6</v>
      </c>
      <c r="D475" s="1">
        <v>8</v>
      </c>
      <c r="E475" s="1">
        <v>11</v>
      </c>
      <c r="F475" s="1">
        <v>100.9</v>
      </c>
      <c r="G475" s="1">
        <f>F475/1.25</f>
        <v>80.72</v>
      </c>
    </row>
    <row r="476" spans="1:7" x14ac:dyDescent="0.25">
      <c r="A476" t="s">
        <v>4359</v>
      </c>
      <c r="B476" t="s">
        <v>4360</v>
      </c>
      <c r="C476">
        <v>18</v>
      </c>
      <c r="D476" s="1">
        <v>1</v>
      </c>
      <c r="E476" s="1">
        <v>35</v>
      </c>
      <c r="F476" s="1">
        <v>34.6</v>
      </c>
      <c r="G476" s="1">
        <f>F476/1.25</f>
        <v>27.68</v>
      </c>
    </row>
    <row r="477" spans="1:7" x14ac:dyDescent="0.25">
      <c r="A477" t="s">
        <v>4369</v>
      </c>
      <c r="B477" t="s">
        <v>4370</v>
      </c>
      <c r="C477">
        <v>265</v>
      </c>
      <c r="D477" s="1">
        <v>140</v>
      </c>
      <c r="E477" s="1">
        <v>254</v>
      </c>
      <c r="F477" s="1">
        <v>3.56</v>
      </c>
      <c r="G477" s="1">
        <f>F477/1.25</f>
        <v>2.8479999999999999</v>
      </c>
    </row>
    <row r="478" spans="1:7" x14ac:dyDescent="0.25">
      <c r="A478" t="s">
        <v>4371</v>
      </c>
      <c r="B478" t="s">
        <v>4372</v>
      </c>
      <c r="C478">
        <v>265</v>
      </c>
      <c r="D478" s="1">
        <v>133</v>
      </c>
      <c r="E478" s="1">
        <v>143</v>
      </c>
      <c r="F478" s="1">
        <v>30.72</v>
      </c>
      <c r="G478" s="1">
        <f>F478/1.25</f>
        <v>24.576000000000001</v>
      </c>
    </row>
    <row r="479" spans="1:7" x14ac:dyDescent="0.25">
      <c r="A479" t="s">
        <v>4387</v>
      </c>
      <c r="B479" t="s">
        <v>4388</v>
      </c>
      <c r="C479">
        <v>1</v>
      </c>
      <c r="D479" s="1">
        <v>3</v>
      </c>
      <c r="E479" s="1">
        <v>2</v>
      </c>
      <c r="F479" s="1">
        <v>95.4</v>
      </c>
      <c r="G479" s="1">
        <f>F479/1.25</f>
        <v>76.320000000000007</v>
      </c>
    </row>
    <row r="480" spans="1:7" x14ac:dyDescent="0.25">
      <c r="A480" t="s">
        <v>4391</v>
      </c>
      <c r="B480" t="s">
        <v>4392</v>
      </c>
      <c r="C480">
        <v>89</v>
      </c>
      <c r="D480" s="1">
        <v>44</v>
      </c>
      <c r="E480" s="1">
        <v>0</v>
      </c>
      <c r="F480" s="1">
        <v>80.849999999999994</v>
      </c>
      <c r="G480" s="1">
        <f>F480/1.25</f>
        <v>64.679999999999993</v>
      </c>
    </row>
    <row r="481" spans="1:7" x14ac:dyDescent="0.25">
      <c r="A481" t="s">
        <v>4393</v>
      </c>
      <c r="B481" t="s">
        <v>4394</v>
      </c>
      <c r="C481">
        <v>30</v>
      </c>
      <c r="D481" s="1">
        <v>9</v>
      </c>
      <c r="E481" s="1">
        <v>1</v>
      </c>
      <c r="F481" s="1">
        <v>25.87</v>
      </c>
      <c r="G481" s="1">
        <f>F481/1.25</f>
        <v>20.696000000000002</v>
      </c>
    </row>
    <row r="482" spans="1:7" x14ac:dyDescent="0.25">
      <c r="A482" t="s">
        <v>4395</v>
      </c>
      <c r="B482" t="s">
        <v>4396</v>
      </c>
      <c r="C482">
        <v>57</v>
      </c>
      <c r="D482" s="1">
        <v>6</v>
      </c>
      <c r="E482" s="1">
        <v>7</v>
      </c>
      <c r="F482" s="1">
        <v>32.340000000000003</v>
      </c>
      <c r="G482" s="1">
        <f>F482/1.25</f>
        <v>25.872000000000003</v>
      </c>
    </row>
    <row r="483" spans="1:7" x14ac:dyDescent="0.25">
      <c r="A483" t="s">
        <v>4409</v>
      </c>
      <c r="B483" t="s">
        <v>4410</v>
      </c>
      <c r="C483">
        <v>10</v>
      </c>
      <c r="D483" s="1">
        <v>11</v>
      </c>
      <c r="E483" s="1">
        <v>19</v>
      </c>
      <c r="F483" s="1">
        <v>34.28</v>
      </c>
      <c r="G483" s="1">
        <f>F483/1.25</f>
        <v>27.423999999999999</v>
      </c>
    </row>
    <row r="484" spans="1:7" x14ac:dyDescent="0.25">
      <c r="A484" t="s">
        <v>4416</v>
      </c>
      <c r="B484" t="s">
        <v>4417</v>
      </c>
      <c r="C484">
        <v>40</v>
      </c>
      <c r="D484" s="1">
        <v>29</v>
      </c>
      <c r="E484" s="1">
        <v>31</v>
      </c>
      <c r="F484" s="1">
        <v>44.95</v>
      </c>
      <c r="G484" s="1">
        <f>F484/1.25</f>
        <v>35.96</v>
      </c>
    </row>
    <row r="485" spans="1:7" x14ac:dyDescent="0.25">
      <c r="A485" t="s">
        <v>4431</v>
      </c>
      <c r="B485" t="s">
        <v>4432</v>
      </c>
      <c r="C485">
        <v>27</v>
      </c>
      <c r="D485" s="1">
        <v>18</v>
      </c>
      <c r="E485" s="1">
        <v>0</v>
      </c>
      <c r="F485" s="1">
        <v>340.22</v>
      </c>
      <c r="G485" s="1">
        <f>F485/1.25</f>
        <v>272.17600000000004</v>
      </c>
    </row>
    <row r="486" spans="1:7" x14ac:dyDescent="0.25">
      <c r="A486" t="s">
        <v>4446</v>
      </c>
      <c r="B486" t="s">
        <v>4447</v>
      </c>
      <c r="C486">
        <v>50</v>
      </c>
      <c r="D486" s="1">
        <v>41</v>
      </c>
      <c r="E486" s="1">
        <v>0</v>
      </c>
      <c r="F486" s="1">
        <v>22.96</v>
      </c>
      <c r="G486" s="1">
        <f>F486/1.25</f>
        <v>18.368000000000002</v>
      </c>
    </row>
    <row r="487" spans="1:7" x14ac:dyDescent="0.25">
      <c r="A487" t="s">
        <v>4451</v>
      </c>
      <c r="B487" t="s">
        <v>4452</v>
      </c>
      <c r="C487">
        <v>31</v>
      </c>
      <c r="D487" s="1">
        <v>19</v>
      </c>
      <c r="E487" s="1">
        <v>0</v>
      </c>
      <c r="F487" s="1">
        <v>18.43</v>
      </c>
      <c r="G487" s="1">
        <f>F487/1.25</f>
        <v>14.744</v>
      </c>
    </row>
    <row r="488" spans="1:7" x14ac:dyDescent="0.25">
      <c r="A488" t="s">
        <v>4456</v>
      </c>
      <c r="B488" t="s">
        <v>4457</v>
      </c>
      <c r="C488">
        <v>96</v>
      </c>
      <c r="D488" s="1">
        <v>39</v>
      </c>
      <c r="E488" s="1">
        <v>50</v>
      </c>
      <c r="F488" s="1">
        <v>13.91</v>
      </c>
      <c r="G488" s="1">
        <f>F488/1.25</f>
        <v>11.128</v>
      </c>
    </row>
    <row r="489" spans="1:7" x14ac:dyDescent="0.25">
      <c r="A489" t="s">
        <v>4458</v>
      </c>
      <c r="B489" t="s">
        <v>4459</v>
      </c>
      <c r="C489">
        <v>399</v>
      </c>
      <c r="D489" s="1">
        <v>93</v>
      </c>
      <c r="E489" s="1">
        <v>68</v>
      </c>
      <c r="F489" s="1">
        <v>22.64</v>
      </c>
      <c r="G489" s="1">
        <f>F489/1.25</f>
        <v>18.112000000000002</v>
      </c>
    </row>
    <row r="490" spans="1:7" x14ac:dyDescent="0.25">
      <c r="A490" t="s">
        <v>4476</v>
      </c>
      <c r="B490" t="s">
        <v>4477</v>
      </c>
      <c r="C490">
        <v>3</v>
      </c>
      <c r="D490" s="1">
        <v>25</v>
      </c>
      <c r="E490" s="1">
        <v>43</v>
      </c>
      <c r="F490" s="1">
        <v>27.49</v>
      </c>
      <c r="G490" s="1">
        <f>F490/1.25</f>
        <v>21.991999999999997</v>
      </c>
    </row>
    <row r="491" spans="1:7" x14ac:dyDescent="0.25">
      <c r="A491" t="s">
        <v>4478</v>
      </c>
      <c r="B491" t="s">
        <v>4479</v>
      </c>
      <c r="C491">
        <v>16</v>
      </c>
      <c r="D491" s="1">
        <v>17</v>
      </c>
      <c r="E491" s="1">
        <v>27</v>
      </c>
      <c r="F491" s="1">
        <v>19.399999999999999</v>
      </c>
      <c r="G491" s="1">
        <f>F491/1.25</f>
        <v>15.52</v>
      </c>
    </row>
    <row r="492" spans="1:7" x14ac:dyDescent="0.25">
      <c r="A492" t="s">
        <v>4480</v>
      </c>
      <c r="B492" t="s">
        <v>4481</v>
      </c>
      <c r="C492">
        <v>72</v>
      </c>
      <c r="D492" s="1">
        <v>1</v>
      </c>
      <c r="E492" s="1">
        <v>19</v>
      </c>
      <c r="F492" s="1">
        <v>16.170000000000002</v>
      </c>
      <c r="G492" s="1">
        <f>F492/1.25</f>
        <v>12.936000000000002</v>
      </c>
    </row>
    <row r="493" spans="1:7" x14ac:dyDescent="0.25">
      <c r="A493" t="s">
        <v>4513</v>
      </c>
      <c r="B493" t="s">
        <v>4514</v>
      </c>
      <c r="C493">
        <v>5</v>
      </c>
      <c r="D493" s="1">
        <v>4</v>
      </c>
      <c r="E493" s="1">
        <v>0</v>
      </c>
      <c r="F493" s="1">
        <v>206.98</v>
      </c>
      <c r="G493" s="1">
        <f>F493/1.25</f>
        <v>165.584</v>
      </c>
    </row>
    <row r="494" spans="1:7" x14ac:dyDescent="0.25">
      <c r="A494" t="s">
        <v>4515</v>
      </c>
      <c r="B494" t="s">
        <v>4516</v>
      </c>
      <c r="C494">
        <v>8</v>
      </c>
      <c r="D494" s="1">
        <v>58</v>
      </c>
      <c r="E494" s="1">
        <v>44</v>
      </c>
      <c r="F494" s="1">
        <v>31.37</v>
      </c>
      <c r="G494" s="1">
        <f>F494/1.25</f>
        <v>25.096</v>
      </c>
    </row>
    <row r="495" spans="1:7" x14ac:dyDescent="0.25">
      <c r="A495" t="s">
        <v>4528</v>
      </c>
      <c r="B495" t="s">
        <v>4529</v>
      </c>
      <c r="C495">
        <v>218</v>
      </c>
      <c r="D495" s="1">
        <v>10</v>
      </c>
      <c r="E495" s="1">
        <v>368</v>
      </c>
      <c r="F495" s="1">
        <v>42.04</v>
      </c>
      <c r="G495" s="1">
        <f>F495/1.25</f>
        <v>33.631999999999998</v>
      </c>
    </row>
    <row r="496" spans="1:7" x14ac:dyDescent="0.25">
      <c r="A496" t="s">
        <v>4536</v>
      </c>
      <c r="B496" t="s">
        <v>4537</v>
      </c>
      <c r="C496">
        <v>4</v>
      </c>
      <c r="D496" s="1">
        <v>2</v>
      </c>
      <c r="E496" s="1">
        <v>3</v>
      </c>
      <c r="F496" s="1">
        <v>23.28</v>
      </c>
      <c r="G496" s="1">
        <f>F496/1.25</f>
        <v>18.624000000000002</v>
      </c>
    </row>
    <row r="497" spans="1:7" x14ac:dyDescent="0.25">
      <c r="A497" t="s">
        <v>4564</v>
      </c>
      <c r="B497" t="s">
        <v>4565</v>
      </c>
      <c r="C497">
        <v>0</v>
      </c>
      <c r="D497" s="1">
        <v>2</v>
      </c>
      <c r="E497" s="1">
        <v>0</v>
      </c>
      <c r="F497" s="1">
        <v>161.69999999999999</v>
      </c>
      <c r="G497" s="1">
        <f>F497/1.25</f>
        <v>129.35999999999999</v>
      </c>
    </row>
    <row r="498" spans="1:7" x14ac:dyDescent="0.25">
      <c r="A498" t="s">
        <v>4594</v>
      </c>
      <c r="B498" t="s">
        <v>4595</v>
      </c>
      <c r="D498" s="1">
        <v>2</v>
      </c>
      <c r="E498" s="1">
        <v>3</v>
      </c>
      <c r="F498" s="1">
        <v>38.81</v>
      </c>
      <c r="G498" s="1">
        <f>F498/1.25</f>
        <v>31.048000000000002</v>
      </c>
    </row>
    <row r="499" spans="1:7" x14ac:dyDescent="0.25">
      <c r="A499" t="s">
        <v>4605</v>
      </c>
      <c r="B499" t="s">
        <v>4606</v>
      </c>
      <c r="C499">
        <v>12</v>
      </c>
      <c r="D499" s="1">
        <v>1</v>
      </c>
      <c r="E499" s="1">
        <v>13</v>
      </c>
      <c r="F499" s="1">
        <v>38.81</v>
      </c>
      <c r="G499" s="1">
        <f>F499/1.25</f>
        <v>31.048000000000002</v>
      </c>
    </row>
    <row r="500" spans="1:7" x14ac:dyDescent="0.25">
      <c r="A500" t="s">
        <v>4607</v>
      </c>
      <c r="B500" t="s">
        <v>4608</v>
      </c>
      <c r="C500">
        <v>18</v>
      </c>
      <c r="D500" s="1">
        <v>39</v>
      </c>
      <c r="E500" s="1">
        <v>34</v>
      </c>
      <c r="F500" s="1">
        <v>8.73</v>
      </c>
      <c r="G500" s="1">
        <f>F500/1.25</f>
        <v>6.984</v>
      </c>
    </row>
    <row r="501" spans="1:7" x14ac:dyDescent="0.25">
      <c r="A501" t="s">
        <v>4620</v>
      </c>
      <c r="B501" t="s">
        <v>4621</v>
      </c>
      <c r="C501">
        <v>0</v>
      </c>
      <c r="D501" s="1">
        <v>5</v>
      </c>
      <c r="E501" s="1">
        <v>1</v>
      </c>
      <c r="F501" s="1">
        <v>90.55</v>
      </c>
      <c r="G501" s="1">
        <f>F501/1.25</f>
        <v>72.44</v>
      </c>
    </row>
    <row r="502" spans="1:7" x14ac:dyDescent="0.25">
      <c r="A502" t="s">
        <v>4644</v>
      </c>
      <c r="B502" t="s">
        <v>4645</v>
      </c>
      <c r="C502">
        <v>5</v>
      </c>
      <c r="D502" s="1">
        <v>3</v>
      </c>
      <c r="E502" s="1">
        <v>0</v>
      </c>
      <c r="F502" s="1">
        <v>83.11</v>
      </c>
      <c r="G502" s="1">
        <f>F502/1.25</f>
        <v>66.488</v>
      </c>
    </row>
    <row r="503" spans="1:7" x14ac:dyDescent="0.25">
      <c r="A503" t="s">
        <v>4648</v>
      </c>
      <c r="B503" t="s">
        <v>4649</v>
      </c>
      <c r="C503">
        <v>7</v>
      </c>
      <c r="D503" s="1">
        <v>4</v>
      </c>
      <c r="E503" s="1">
        <v>2</v>
      </c>
      <c r="F503" s="1">
        <v>27.49</v>
      </c>
      <c r="G503" s="1">
        <f>F503/1.25</f>
        <v>21.991999999999997</v>
      </c>
    </row>
    <row r="504" spans="1:7" x14ac:dyDescent="0.25">
      <c r="A504" t="s">
        <v>4658</v>
      </c>
      <c r="B504" t="s">
        <v>4659</v>
      </c>
      <c r="C504">
        <v>0</v>
      </c>
      <c r="D504" s="1">
        <v>3</v>
      </c>
      <c r="E504" s="1">
        <v>17</v>
      </c>
      <c r="F504" s="1">
        <v>16.170000000000002</v>
      </c>
      <c r="G504" s="1">
        <f>F504/1.25</f>
        <v>12.936000000000002</v>
      </c>
    </row>
    <row r="505" spans="1:7" x14ac:dyDescent="0.25">
      <c r="A505" t="s">
        <v>4660</v>
      </c>
      <c r="B505" t="s">
        <v>4661</v>
      </c>
      <c r="C505">
        <v>41</v>
      </c>
      <c r="D505" s="1">
        <v>6</v>
      </c>
      <c r="E505" s="1">
        <v>90</v>
      </c>
      <c r="F505" s="1">
        <v>32.340000000000003</v>
      </c>
      <c r="G505" s="1">
        <f>F505/1.25</f>
        <v>25.872000000000003</v>
      </c>
    </row>
    <row r="506" spans="1:7" x14ac:dyDescent="0.25">
      <c r="A506" t="s">
        <v>4662</v>
      </c>
      <c r="B506" t="s">
        <v>4663</v>
      </c>
      <c r="C506">
        <v>25</v>
      </c>
      <c r="D506" s="1">
        <v>2</v>
      </c>
      <c r="E506" s="1">
        <v>23</v>
      </c>
      <c r="F506" s="1">
        <v>21.67</v>
      </c>
      <c r="G506" s="1">
        <f>F506/1.25</f>
        <v>17.336000000000002</v>
      </c>
    </row>
    <row r="507" spans="1:7" x14ac:dyDescent="0.25">
      <c r="A507" t="s">
        <v>4664</v>
      </c>
      <c r="B507" t="s">
        <v>4665</v>
      </c>
      <c r="C507">
        <v>94</v>
      </c>
      <c r="D507" s="1">
        <v>31</v>
      </c>
      <c r="E507" s="1">
        <v>20</v>
      </c>
      <c r="F507" s="1">
        <v>97.02</v>
      </c>
      <c r="G507" s="1">
        <f>F507/1.25</f>
        <v>77.616</v>
      </c>
    </row>
    <row r="508" spans="1:7" x14ac:dyDescent="0.25">
      <c r="A508" t="s">
        <v>4674</v>
      </c>
      <c r="B508" t="s">
        <v>4675</v>
      </c>
      <c r="C508">
        <v>3</v>
      </c>
      <c r="D508" s="1">
        <v>5</v>
      </c>
      <c r="E508" s="1">
        <v>7</v>
      </c>
      <c r="F508" s="1">
        <v>32.340000000000003</v>
      </c>
      <c r="G508" s="1">
        <f>F508/1.25</f>
        <v>25.872000000000003</v>
      </c>
    </row>
    <row r="509" spans="1:7" x14ac:dyDescent="0.25">
      <c r="A509" t="s">
        <v>4684</v>
      </c>
      <c r="B509" t="s">
        <v>4685</v>
      </c>
      <c r="C509">
        <v>49</v>
      </c>
      <c r="D509" s="1">
        <v>8</v>
      </c>
      <c r="E509" s="1">
        <v>115</v>
      </c>
      <c r="F509" s="1">
        <v>3.88</v>
      </c>
      <c r="G509" s="1">
        <f>F509/1.25</f>
        <v>3.1040000000000001</v>
      </c>
    </row>
    <row r="510" spans="1:7" x14ac:dyDescent="0.25">
      <c r="A510" t="s">
        <v>4686</v>
      </c>
      <c r="B510" t="s">
        <v>4687</v>
      </c>
      <c r="C510">
        <v>278</v>
      </c>
      <c r="D510" s="1">
        <v>66</v>
      </c>
      <c r="E510" s="1">
        <v>124</v>
      </c>
      <c r="F510" s="1">
        <v>2.91</v>
      </c>
      <c r="G510" s="1">
        <f>F510/1.25</f>
        <v>2.3280000000000003</v>
      </c>
    </row>
    <row r="511" spans="1:7" x14ac:dyDescent="0.25">
      <c r="A511" t="s">
        <v>4688</v>
      </c>
      <c r="B511" t="s">
        <v>4689</v>
      </c>
      <c r="C511">
        <v>27</v>
      </c>
      <c r="D511" s="1">
        <v>5</v>
      </c>
      <c r="E511" s="1">
        <v>212</v>
      </c>
      <c r="F511" s="1">
        <v>3.88</v>
      </c>
      <c r="G511" s="1">
        <f>F511/1.25</f>
        <v>3.1040000000000001</v>
      </c>
    </row>
    <row r="512" spans="1:7" x14ac:dyDescent="0.25">
      <c r="A512" t="s">
        <v>4721</v>
      </c>
      <c r="B512" t="s">
        <v>4722</v>
      </c>
      <c r="C512">
        <v>9</v>
      </c>
      <c r="D512" s="1">
        <v>3</v>
      </c>
      <c r="E512" s="1">
        <v>12</v>
      </c>
      <c r="F512" s="1">
        <v>12.94</v>
      </c>
      <c r="G512" s="1">
        <f>F512/1.25</f>
        <v>10.352</v>
      </c>
    </row>
    <row r="513" spans="1:7" x14ac:dyDescent="0.25">
      <c r="A513" t="s">
        <v>4723</v>
      </c>
      <c r="B513" t="s">
        <v>4724</v>
      </c>
      <c r="C513">
        <v>56</v>
      </c>
      <c r="D513" s="1">
        <v>13</v>
      </c>
      <c r="E513" s="1">
        <v>39</v>
      </c>
      <c r="F513" s="1">
        <v>3.56</v>
      </c>
      <c r="G513" s="1">
        <f>F513/1.25</f>
        <v>2.8479999999999999</v>
      </c>
    </row>
    <row r="514" spans="1:7" x14ac:dyDescent="0.25">
      <c r="A514" t="s">
        <v>4725</v>
      </c>
      <c r="B514" t="s">
        <v>4726</v>
      </c>
      <c r="C514">
        <v>0</v>
      </c>
      <c r="D514" s="1">
        <v>5</v>
      </c>
      <c r="E514" s="1">
        <v>0</v>
      </c>
      <c r="F514" s="1">
        <v>221.53</v>
      </c>
      <c r="G514" s="1">
        <f>F514/1.25</f>
        <v>177.22399999999999</v>
      </c>
    </row>
    <row r="515" spans="1:7" x14ac:dyDescent="0.25">
      <c r="A515" t="s">
        <v>4727</v>
      </c>
      <c r="B515" t="s">
        <v>4728</v>
      </c>
      <c r="C515">
        <v>2</v>
      </c>
      <c r="D515" s="1">
        <v>2</v>
      </c>
      <c r="E515" s="1">
        <v>1</v>
      </c>
      <c r="F515" s="1">
        <v>71.150000000000006</v>
      </c>
      <c r="G515" s="1">
        <f>F515/1.25</f>
        <v>56.92</v>
      </c>
    </row>
    <row r="516" spans="1:7" x14ac:dyDescent="0.25">
      <c r="A516" t="s">
        <v>4734</v>
      </c>
      <c r="B516" t="s">
        <v>4735</v>
      </c>
      <c r="C516">
        <v>9</v>
      </c>
      <c r="D516" s="1">
        <v>10</v>
      </c>
      <c r="E516" s="1">
        <v>29</v>
      </c>
      <c r="F516" s="1">
        <v>54.33</v>
      </c>
      <c r="G516" s="1">
        <f>F516/1.25</f>
        <v>43.463999999999999</v>
      </c>
    </row>
    <row r="517" spans="1:7" x14ac:dyDescent="0.25">
      <c r="A517" t="s">
        <v>4740</v>
      </c>
      <c r="B517" t="s">
        <v>4741</v>
      </c>
      <c r="C517">
        <v>1</v>
      </c>
      <c r="D517" s="1">
        <v>2</v>
      </c>
      <c r="E517" s="1">
        <v>0</v>
      </c>
      <c r="F517" s="1">
        <v>16.170000000000002</v>
      </c>
      <c r="G517" s="1">
        <f>F517/1.25</f>
        <v>12.936000000000002</v>
      </c>
    </row>
    <row r="518" spans="1:7" x14ac:dyDescent="0.25">
      <c r="A518" t="s">
        <v>4742</v>
      </c>
      <c r="B518" t="s">
        <v>4743</v>
      </c>
      <c r="C518">
        <v>2</v>
      </c>
      <c r="D518" s="1">
        <v>1</v>
      </c>
      <c r="E518" s="1">
        <v>0</v>
      </c>
      <c r="F518" s="1">
        <v>154.59</v>
      </c>
      <c r="G518" s="1">
        <f>F518/1.25</f>
        <v>123.672</v>
      </c>
    </row>
    <row r="519" spans="1:7" x14ac:dyDescent="0.25">
      <c r="A519" t="s">
        <v>4744</v>
      </c>
      <c r="B519" t="s">
        <v>4745</v>
      </c>
      <c r="D519" s="1">
        <v>7</v>
      </c>
      <c r="E519" s="1">
        <v>1</v>
      </c>
      <c r="F519" s="1">
        <v>10.029999999999999</v>
      </c>
      <c r="G519" s="1">
        <f>F519/1.25</f>
        <v>8.0239999999999991</v>
      </c>
    </row>
    <row r="520" spans="1:7" x14ac:dyDescent="0.25">
      <c r="A520" t="s">
        <v>4746</v>
      </c>
      <c r="B520" t="s">
        <v>4747</v>
      </c>
      <c r="C520">
        <v>1</v>
      </c>
      <c r="D520" s="1">
        <v>6</v>
      </c>
      <c r="E520" s="1">
        <v>0</v>
      </c>
      <c r="F520" s="1">
        <v>468.93</v>
      </c>
      <c r="G520" s="1">
        <f>F520/1.25</f>
        <v>375.14400000000001</v>
      </c>
    </row>
    <row r="521" spans="1:7" x14ac:dyDescent="0.25">
      <c r="A521" t="s">
        <v>4758</v>
      </c>
      <c r="B521" t="s">
        <v>4759</v>
      </c>
      <c r="C521">
        <v>3</v>
      </c>
      <c r="D521" s="1">
        <v>4</v>
      </c>
      <c r="E521" s="1">
        <v>4</v>
      </c>
      <c r="F521" s="1">
        <v>90.55</v>
      </c>
      <c r="G521" s="1">
        <f>F521/1.25</f>
        <v>72.44</v>
      </c>
    </row>
    <row r="522" spans="1:7" x14ac:dyDescent="0.25">
      <c r="A522" t="s">
        <v>4760</v>
      </c>
      <c r="B522" t="s">
        <v>4761</v>
      </c>
      <c r="C522">
        <v>2</v>
      </c>
      <c r="D522" s="1">
        <v>1</v>
      </c>
      <c r="E522" s="1">
        <v>1</v>
      </c>
      <c r="F522" s="1">
        <v>135.18</v>
      </c>
      <c r="G522" s="1">
        <f>F522/1.25</f>
        <v>108.14400000000001</v>
      </c>
    </row>
    <row r="523" spans="1:7" x14ac:dyDescent="0.25">
      <c r="A523" t="s">
        <v>4764</v>
      </c>
      <c r="B523" t="s">
        <v>4765</v>
      </c>
      <c r="C523">
        <v>24</v>
      </c>
      <c r="D523" s="1">
        <v>5</v>
      </c>
      <c r="E523" s="1">
        <v>6</v>
      </c>
      <c r="F523" s="1">
        <v>32.340000000000003</v>
      </c>
      <c r="G523" s="1">
        <f>F523/1.25</f>
        <v>25.872000000000003</v>
      </c>
    </row>
    <row r="524" spans="1:7" x14ac:dyDescent="0.25">
      <c r="A524" t="s">
        <v>4768</v>
      </c>
      <c r="B524" t="s">
        <v>4769</v>
      </c>
      <c r="C524">
        <v>24</v>
      </c>
      <c r="D524" s="1">
        <v>7</v>
      </c>
      <c r="E524" s="1">
        <v>2</v>
      </c>
      <c r="F524" s="1">
        <v>216.68</v>
      </c>
      <c r="G524" s="1">
        <f>F524/1.25</f>
        <v>173.34399999999999</v>
      </c>
    </row>
    <row r="525" spans="1:7" x14ac:dyDescent="0.25">
      <c r="A525" t="s">
        <v>4773</v>
      </c>
      <c r="B525" t="s">
        <v>4774</v>
      </c>
      <c r="C525">
        <v>15</v>
      </c>
      <c r="D525" s="1">
        <v>13</v>
      </c>
      <c r="E525" s="1">
        <v>10</v>
      </c>
      <c r="F525" s="1">
        <v>38.81</v>
      </c>
      <c r="G525" s="1">
        <f>F525/1.25</f>
        <v>31.048000000000002</v>
      </c>
    </row>
    <row r="526" spans="1:7" x14ac:dyDescent="0.25">
      <c r="A526" t="s">
        <v>4775</v>
      </c>
      <c r="B526" t="s">
        <v>4776</v>
      </c>
      <c r="C526">
        <v>17</v>
      </c>
      <c r="D526" s="1">
        <v>9</v>
      </c>
      <c r="E526" s="1">
        <v>1</v>
      </c>
      <c r="F526" s="1">
        <v>38.81</v>
      </c>
      <c r="G526" s="1">
        <f>F526/1.25</f>
        <v>31.048000000000002</v>
      </c>
    </row>
    <row r="527" spans="1:7" x14ac:dyDescent="0.25">
      <c r="A527" t="s">
        <v>4777</v>
      </c>
      <c r="B527" t="s">
        <v>4778</v>
      </c>
      <c r="C527">
        <v>5</v>
      </c>
      <c r="D527" s="1">
        <v>4</v>
      </c>
      <c r="E527" s="1">
        <v>5</v>
      </c>
      <c r="F527" s="1">
        <v>38.81</v>
      </c>
      <c r="G527" s="1">
        <f>F527/1.25</f>
        <v>31.048000000000002</v>
      </c>
    </row>
    <row r="528" spans="1:7" x14ac:dyDescent="0.25">
      <c r="A528" t="s">
        <v>4786</v>
      </c>
      <c r="B528" t="s">
        <v>4787</v>
      </c>
      <c r="C528">
        <v>17</v>
      </c>
      <c r="D528" s="1">
        <v>3</v>
      </c>
      <c r="E528" s="1">
        <v>0</v>
      </c>
      <c r="F528" s="1">
        <v>161.69999999999999</v>
      </c>
      <c r="G528" s="1">
        <f>F528/1.25</f>
        <v>129.35999999999999</v>
      </c>
    </row>
    <row r="529" spans="1:7" x14ac:dyDescent="0.25">
      <c r="A529" t="s">
        <v>4788</v>
      </c>
      <c r="B529" t="s">
        <v>4789</v>
      </c>
      <c r="D529" s="1">
        <v>8</v>
      </c>
      <c r="E529" s="1">
        <v>6</v>
      </c>
      <c r="F529" s="1">
        <v>161.69999999999999</v>
      </c>
      <c r="G529" s="1">
        <f>F529/1.25</f>
        <v>129.35999999999999</v>
      </c>
    </row>
    <row r="530" spans="1:7" x14ac:dyDescent="0.25">
      <c r="A530" t="s">
        <v>4790</v>
      </c>
      <c r="B530" t="s">
        <v>4791</v>
      </c>
      <c r="C530">
        <v>196</v>
      </c>
      <c r="D530" s="1">
        <v>74</v>
      </c>
      <c r="E530" s="1">
        <v>28</v>
      </c>
      <c r="F530" s="1">
        <v>25.87</v>
      </c>
      <c r="G530" s="1">
        <f>F530/1.25</f>
        <v>20.696000000000002</v>
      </c>
    </row>
    <row r="531" spans="1:7" x14ac:dyDescent="0.25">
      <c r="A531" t="s">
        <v>4810</v>
      </c>
      <c r="B531" t="s">
        <v>4811</v>
      </c>
      <c r="C531">
        <v>0</v>
      </c>
      <c r="D531" s="1">
        <v>12</v>
      </c>
      <c r="E531" s="1">
        <v>0</v>
      </c>
      <c r="F531" s="1">
        <v>48.51</v>
      </c>
      <c r="G531" s="1">
        <f>F531/1.25</f>
        <v>38.808</v>
      </c>
    </row>
    <row r="532" spans="1:7" x14ac:dyDescent="0.25">
      <c r="A532" t="s">
        <v>4815</v>
      </c>
      <c r="B532" t="s">
        <v>4816</v>
      </c>
      <c r="C532">
        <v>18</v>
      </c>
      <c r="D532" s="1">
        <v>4</v>
      </c>
      <c r="E532" s="1">
        <v>0</v>
      </c>
      <c r="F532" s="1">
        <v>116.42</v>
      </c>
      <c r="G532" s="1">
        <f>F532/1.25</f>
        <v>93.135999999999996</v>
      </c>
    </row>
    <row r="533" spans="1:7" x14ac:dyDescent="0.25">
      <c r="A533" t="s">
        <v>4821</v>
      </c>
      <c r="B533" t="s">
        <v>4822</v>
      </c>
      <c r="C533">
        <v>20</v>
      </c>
      <c r="D533" s="1">
        <v>1</v>
      </c>
      <c r="E533" s="1">
        <v>0</v>
      </c>
      <c r="F533" s="1">
        <v>66.94</v>
      </c>
      <c r="G533" s="1">
        <f>F533/1.25</f>
        <v>53.552</v>
      </c>
    </row>
    <row r="534" spans="1:7" x14ac:dyDescent="0.25">
      <c r="A534" t="s">
        <v>4823</v>
      </c>
      <c r="B534" t="s">
        <v>4824</v>
      </c>
      <c r="C534">
        <v>16</v>
      </c>
      <c r="D534" s="1">
        <v>31</v>
      </c>
      <c r="E534" s="1">
        <v>11</v>
      </c>
      <c r="F534" s="1">
        <v>80.849999999999994</v>
      </c>
      <c r="G534" s="1">
        <f>F534/1.25</f>
        <v>64.679999999999993</v>
      </c>
    </row>
    <row r="535" spans="1:7" x14ac:dyDescent="0.25">
      <c r="A535" t="s">
        <v>4881</v>
      </c>
      <c r="B535" t="s">
        <v>4882</v>
      </c>
      <c r="C535">
        <v>7</v>
      </c>
      <c r="D535" s="1">
        <v>2</v>
      </c>
      <c r="E535" s="1">
        <v>0</v>
      </c>
      <c r="F535" s="1">
        <v>401.34</v>
      </c>
      <c r="G535" s="1">
        <f>F535/1.25</f>
        <v>321.072</v>
      </c>
    </row>
    <row r="536" spans="1:7" x14ac:dyDescent="0.25">
      <c r="A536" t="s">
        <v>4883</v>
      </c>
      <c r="B536" t="s">
        <v>4884</v>
      </c>
      <c r="C536">
        <v>2</v>
      </c>
      <c r="D536" s="1">
        <v>2</v>
      </c>
      <c r="E536" s="1">
        <v>6</v>
      </c>
      <c r="F536" s="1">
        <v>80.849999999999994</v>
      </c>
      <c r="G536" s="1">
        <f>F536/1.25</f>
        <v>64.679999999999993</v>
      </c>
    </row>
    <row r="537" spans="1:7" x14ac:dyDescent="0.25">
      <c r="A537" t="s">
        <v>4949</v>
      </c>
      <c r="B537" t="s">
        <v>4950</v>
      </c>
      <c r="C537">
        <v>2</v>
      </c>
      <c r="D537" s="1">
        <v>2</v>
      </c>
      <c r="E537" s="1">
        <v>3</v>
      </c>
      <c r="F537" s="1">
        <v>79.88</v>
      </c>
      <c r="G537" s="1">
        <f>F537/1.25</f>
        <v>63.903999999999996</v>
      </c>
    </row>
    <row r="538" spans="1:7" x14ac:dyDescent="0.25">
      <c r="A538" t="s">
        <v>4953</v>
      </c>
      <c r="B538" t="s">
        <v>4954</v>
      </c>
      <c r="C538">
        <v>8</v>
      </c>
      <c r="D538" s="1">
        <v>6</v>
      </c>
      <c r="E538" s="1">
        <v>2</v>
      </c>
      <c r="F538" s="1">
        <v>233.82</v>
      </c>
      <c r="G538" s="1">
        <f>F538/1.25</f>
        <v>187.05599999999998</v>
      </c>
    </row>
    <row r="539" spans="1:7" x14ac:dyDescent="0.25">
      <c r="A539" t="s">
        <v>4955</v>
      </c>
      <c r="B539" t="s">
        <v>4956</v>
      </c>
      <c r="C539">
        <v>5</v>
      </c>
      <c r="D539" s="1">
        <v>3</v>
      </c>
      <c r="E539" s="1">
        <v>4</v>
      </c>
      <c r="F539" s="1">
        <v>129.36000000000001</v>
      </c>
      <c r="G539" s="1">
        <f>F539/1.25</f>
        <v>103.48800000000001</v>
      </c>
    </row>
    <row r="540" spans="1:7" x14ac:dyDescent="0.25">
      <c r="A540" t="s">
        <v>4960</v>
      </c>
      <c r="B540" t="s">
        <v>4961</v>
      </c>
      <c r="D540" s="1">
        <v>1</v>
      </c>
      <c r="E540" s="1">
        <v>0</v>
      </c>
      <c r="F540" s="1">
        <v>161.69999999999999</v>
      </c>
      <c r="G540" s="1">
        <f>F540/1.25</f>
        <v>129.35999999999999</v>
      </c>
    </row>
    <row r="541" spans="1:7" x14ac:dyDescent="0.25">
      <c r="A541" t="s">
        <v>4964</v>
      </c>
      <c r="B541" t="s">
        <v>4965</v>
      </c>
      <c r="C541">
        <v>7</v>
      </c>
      <c r="D541" s="1">
        <v>5</v>
      </c>
      <c r="E541" s="1">
        <v>0</v>
      </c>
      <c r="F541" s="1">
        <v>295.91000000000003</v>
      </c>
      <c r="G541" s="1">
        <f>F541/1.25</f>
        <v>236.72800000000001</v>
      </c>
    </row>
    <row r="542" spans="1:7" x14ac:dyDescent="0.25">
      <c r="A542" t="s">
        <v>4978</v>
      </c>
      <c r="B542" t="s">
        <v>4979</v>
      </c>
      <c r="C542">
        <v>46</v>
      </c>
      <c r="D542" s="1">
        <v>32</v>
      </c>
      <c r="E542" s="1">
        <v>18</v>
      </c>
      <c r="F542" s="1">
        <v>12.29</v>
      </c>
      <c r="G542" s="1">
        <f>F542/1.25</f>
        <v>9.831999999999999</v>
      </c>
    </row>
    <row r="543" spans="1:7" x14ac:dyDescent="0.25">
      <c r="A543" t="s">
        <v>4980</v>
      </c>
      <c r="B543" t="s">
        <v>4981</v>
      </c>
      <c r="C543">
        <v>51</v>
      </c>
      <c r="D543" s="1">
        <v>4</v>
      </c>
      <c r="E543" s="1">
        <v>16</v>
      </c>
      <c r="F543" s="1">
        <v>13.58</v>
      </c>
      <c r="G543" s="1">
        <f>F543/1.25</f>
        <v>10.864000000000001</v>
      </c>
    </row>
    <row r="544" spans="1:7" x14ac:dyDescent="0.25">
      <c r="A544" t="s">
        <v>4982</v>
      </c>
      <c r="B544" t="s">
        <v>4983</v>
      </c>
      <c r="C544">
        <v>7</v>
      </c>
      <c r="D544" s="1">
        <v>6</v>
      </c>
      <c r="E544" s="1">
        <v>15</v>
      </c>
      <c r="F544" s="1">
        <v>14.88</v>
      </c>
      <c r="G544" s="1">
        <f>F544/1.25</f>
        <v>11.904</v>
      </c>
    </row>
    <row r="545" spans="1:7" x14ac:dyDescent="0.25">
      <c r="A545" t="s">
        <v>4987</v>
      </c>
      <c r="B545" t="s">
        <v>4988</v>
      </c>
      <c r="C545">
        <v>0</v>
      </c>
      <c r="D545" s="1">
        <v>3</v>
      </c>
      <c r="E545" s="1">
        <v>0</v>
      </c>
      <c r="F545" s="1">
        <v>194.04</v>
      </c>
      <c r="G545" s="1">
        <f>F545/1.25</f>
        <v>155.232</v>
      </c>
    </row>
    <row r="546" spans="1:7" x14ac:dyDescent="0.25">
      <c r="A546" t="s">
        <v>4989</v>
      </c>
      <c r="B546" t="s">
        <v>4990</v>
      </c>
      <c r="C546">
        <v>152</v>
      </c>
      <c r="D546" s="1">
        <v>38</v>
      </c>
      <c r="E546" s="1">
        <v>165</v>
      </c>
      <c r="F546" s="1">
        <v>3.23</v>
      </c>
      <c r="G546" s="1">
        <f>F546/1.25</f>
        <v>2.5840000000000001</v>
      </c>
    </row>
    <row r="547" spans="1:7" x14ac:dyDescent="0.25">
      <c r="A547" t="s">
        <v>4991</v>
      </c>
      <c r="B547" t="s">
        <v>4992</v>
      </c>
      <c r="C547">
        <v>478</v>
      </c>
      <c r="D547" s="1">
        <v>112</v>
      </c>
      <c r="E547" s="1">
        <v>207</v>
      </c>
      <c r="F547" s="1">
        <v>4.8499999999999996</v>
      </c>
      <c r="G547" s="1">
        <f>F547/1.25</f>
        <v>3.88</v>
      </c>
    </row>
    <row r="548" spans="1:7" x14ac:dyDescent="0.25">
      <c r="A548" t="s">
        <v>5001</v>
      </c>
      <c r="B548" t="s">
        <v>5002</v>
      </c>
      <c r="C548">
        <v>7</v>
      </c>
      <c r="D548" s="1">
        <v>11</v>
      </c>
      <c r="E548" s="1">
        <v>1</v>
      </c>
      <c r="F548" s="1">
        <v>39.450000000000003</v>
      </c>
      <c r="G548" s="1">
        <f>F548/1.25</f>
        <v>31.560000000000002</v>
      </c>
    </row>
    <row r="549" spans="1:7" x14ac:dyDescent="0.25">
      <c r="A549" t="s">
        <v>5003</v>
      </c>
      <c r="B549" t="s">
        <v>5004</v>
      </c>
      <c r="C549">
        <v>3</v>
      </c>
      <c r="D549" s="1">
        <v>8</v>
      </c>
      <c r="E549" s="1">
        <v>5</v>
      </c>
      <c r="F549" s="1">
        <v>54.33</v>
      </c>
      <c r="G549" s="1">
        <f>F549/1.25</f>
        <v>43.463999999999999</v>
      </c>
    </row>
    <row r="550" spans="1:7" x14ac:dyDescent="0.25">
      <c r="A550" t="s">
        <v>5005</v>
      </c>
      <c r="B550" t="s">
        <v>5006</v>
      </c>
      <c r="C550">
        <v>12</v>
      </c>
      <c r="D550" s="1">
        <v>14</v>
      </c>
      <c r="E550" s="1">
        <v>41</v>
      </c>
      <c r="F550" s="1">
        <v>53.36</v>
      </c>
      <c r="G550" s="1">
        <f>F550/1.25</f>
        <v>42.688000000000002</v>
      </c>
    </row>
    <row r="551" spans="1:7" x14ac:dyDescent="0.25">
      <c r="A551" t="s">
        <v>5007</v>
      </c>
      <c r="B551" t="s">
        <v>5008</v>
      </c>
      <c r="C551">
        <v>8</v>
      </c>
      <c r="D551" s="1">
        <v>6</v>
      </c>
      <c r="E551" s="1">
        <v>6</v>
      </c>
      <c r="F551" s="1">
        <v>41.07</v>
      </c>
      <c r="G551" s="1">
        <f>F551/1.25</f>
        <v>32.856000000000002</v>
      </c>
    </row>
    <row r="552" spans="1:7" x14ac:dyDescent="0.25">
      <c r="A552" t="s">
        <v>5009</v>
      </c>
      <c r="B552" t="s">
        <v>5010</v>
      </c>
      <c r="C552">
        <v>6</v>
      </c>
      <c r="D552" s="1">
        <v>5</v>
      </c>
      <c r="E552" s="1">
        <v>9</v>
      </c>
      <c r="F552" s="1">
        <v>70.5</v>
      </c>
      <c r="G552" s="1">
        <f>F552/1.25</f>
        <v>56.4</v>
      </c>
    </row>
    <row r="553" spans="1:7" x14ac:dyDescent="0.25">
      <c r="A553" t="s">
        <v>5011</v>
      </c>
      <c r="B553" t="s">
        <v>5012</v>
      </c>
      <c r="C553">
        <v>9</v>
      </c>
      <c r="D553" s="1">
        <v>2</v>
      </c>
      <c r="E553" s="1">
        <v>5</v>
      </c>
      <c r="F553" s="1">
        <v>39.78</v>
      </c>
      <c r="G553" s="1">
        <f>F553/1.25</f>
        <v>31.824000000000002</v>
      </c>
    </row>
    <row r="554" spans="1:7" x14ac:dyDescent="0.25">
      <c r="A554" t="s">
        <v>5013</v>
      </c>
      <c r="B554" t="s">
        <v>5014</v>
      </c>
      <c r="C554">
        <v>0</v>
      </c>
      <c r="D554" s="1">
        <v>6</v>
      </c>
      <c r="E554" s="1">
        <v>9</v>
      </c>
      <c r="F554" s="1">
        <v>39.130000000000003</v>
      </c>
      <c r="G554" s="1">
        <f>F554/1.25</f>
        <v>31.304000000000002</v>
      </c>
    </row>
    <row r="555" spans="1:7" x14ac:dyDescent="0.25">
      <c r="A555" t="s">
        <v>5015</v>
      </c>
      <c r="B555" t="s">
        <v>5016</v>
      </c>
      <c r="C555">
        <v>2</v>
      </c>
      <c r="D555" s="1">
        <v>6</v>
      </c>
      <c r="E555" s="1">
        <v>6</v>
      </c>
      <c r="F555" s="1">
        <v>39.450000000000003</v>
      </c>
      <c r="G555" s="1">
        <f>F555/1.25</f>
        <v>31.560000000000002</v>
      </c>
    </row>
    <row r="556" spans="1:7" x14ac:dyDescent="0.25">
      <c r="A556" t="s">
        <v>5017</v>
      </c>
      <c r="B556" t="s">
        <v>5018</v>
      </c>
      <c r="C556">
        <v>0</v>
      </c>
      <c r="D556" s="1">
        <v>4</v>
      </c>
      <c r="E556" s="1">
        <v>8</v>
      </c>
      <c r="F556" s="1">
        <v>40.75</v>
      </c>
      <c r="G556" s="1">
        <f>F556/1.25</f>
        <v>32.6</v>
      </c>
    </row>
    <row r="557" spans="1:7" x14ac:dyDescent="0.25">
      <c r="A557" t="s">
        <v>5040</v>
      </c>
      <c r="B557" t="s">
        <v>5041</v>
      </c>
      <c r="C557">
        <v>1</v>
      </c>
      <c r="D557" s="1">
        <v>1</v>
      </c>
      <c r="E557" s="1">
        <v>0</v>
      </c>
      <c r="F557" s="1">
        <v>241.9</v>
      </c>
      <c r="G557" s="1">
        <f>F557/1.25</f>
        <v>193.52</v>
      </c>
    </row>
    <row r="558" spans="1:7" x14ac:dyDescent="0.25">
      <c r="A558" t="s">
        <v>5081</v>
      </c>
      <c r="B558" t="s">
        <v>5082</v>
      </c>
      <c r="C558">
        <v>1</v>
      </c>
      <c r="D558" s="1">
        <v>1</v>
      </c>
      <c r="E558" s="1">
        <v>0</v>
      </c>
      <c r="F558" s="1">
        <v>336.34</v>
      </c>
      <c r="G558" s="1">
        <f>F558/1.25</f>
        <v>269.072</v>
      </c>
    </row>
    <row r="559" spans="1:7" x14ac:dyDescent="0.25">
      <c r="A559" t="s">
        <v>5096</v>
      </c>
      <c r="B559" t="s">
        <v>5097</v>
      </c>
      <c r="C559">
        <v>60</v>
      </c>
      <c r="D559" s="1">
        <v>3</v>
      </c>
      <c r="E559" s="1">
        <v>5</v>
      </c>
      <c r="F559" s="1">
        <v>64.680000000000007</v>
      </c>
      <c r="G559" s="1">
        <f>F559/1.25</f>
        <v>51.744000000000007</v>
      </c>
    </row>
    <row r="560" spans="1:7" x14ac:dyDescent="0.25">
      <c r="A560" t="s">
        <v>5098</v>
      </c>
      <c r="B560" t="s">
        <v>5099</v>
      </c>
      <c r="C560">
        <v>0</v>
      </c>
      <c r="D560" s="1">
        <v>3</v>
      </c>
      <c r="E560" s="1">
        <v>3</v>
      </c>
      <c r="F560" s="1">
        <v>139.06</v>
      </c>
      <c r="G560" s="1">
        <f>F560/1.25</f>
        <v>111.248</v>
      </c>
    </row>
    <row r="561" spans="1:7" x14ac:dyDescent="0.25">
      <c r="A561" t="s">
        <v>5100</v>
      </c>
      <c r="B561" t="s">
        <v>5101</v>
      </c>
      <c r="C561">
        <v>54</v>
      </c>
      <c r="D561" s="1">
        <v>24</v>
      </c>
      <c r="E561" s="1">
        <v>9</v>
      </c>
      <c r="F561" s="1">
        <v>103.49</v>
      </c>
      <c r="G561" s="1">
        <f>F561/1.25</f>
        <v>82.792000000000002</v>
      </c>
    </row>
    <row r="562" spans="1:7" x14ac:dyDescent="0.25">
      <c r="A562" t="s">
        <v>5102</v>
      </c>
      <c r="B562" t="s">
        <v>5103</v>
      </c>
      <c r="C562">
        <v>90</v>
      </c>
      <c r="D562" s="1">
        <v>24</v>
      </c>
      <c r="E562" s="1">
        <v>99</v>
      </c>
      <c r="F562" s="1">
        <v>16.170000000000002</v>
      </c>
      <c r="G562" s="1">
        <f>F562/1.25</f>
        <v>12.936000000000002</v>
      </c>
    </row>
    <row r="563" spans="1:7" x14ac:dyDescent="0.25">
      <c r="A563" t="s">
        <v>5104</v>
      </c>
      <c r="B563" t="s">
        <v>5105</v>
      </c>
      <c r="C563">
        <v>104</v>
      </c>
      <c r="D563" s="1">
        <v>18</v>
      </c>
      <c r="E563" s="1">
        <v>67</v>
      </c>
      <c r="F563" s="1">
        <v>11.64</v>
      </c>
      <c r="G563" s="1">
        <f>F563/1.25</f>
        <v>9.3120000000000012</v>
      </c>
    </row>
    <row r="564" spans="1:7" x14ac:dyDescent="0.25">
      <c r="A564" t="s">
        <v>5106</v>
      </c>
      <c r="B564" t="s">
        <v>5107</v>
      </c>
      <c r="C564">
        <v>1</v>
      </c>
      <c r="D564" s="1">
        <v>2</v>
      </c>
      <c r="E564" s="1">
        <v>0</v>
      </c>
      <c r="F564" s="1">
        <v>426.89</v>
      </c>
      <c r="G564" s="1">
        <f>F564/1.25</f>
        <v>341.512</v>
      </c>
    </row>
    <row r="565" spans="1:7" x14ac:dyDescent="0.25">
      <c r="A565" t="s">
        <v>5119</v>
      </c>
      <c r="B565" t="s">
        <v>5120</v>
      </c>
      <c r="C565">
        <v>4</v>
      </c>
      <c r="D565" s="1">
        <v>2</v>
      </c>
      <c r="E565" s="1">
        <v>0</v>
      </c>
      <c r="F565" s="1">
        <v>82.14</v>
      </c>
      <c r="G565" s="1">
        <f>F565/1.25</f>
        <v>65.712000000000003</v>
      </c>
    </row>
    <row r="566" spans="1:7" x14ac:dyDescent="0.25">
      <c r="A566" t="s">
        <v>5125</v>
      </c>
      <c r="B566" t="s">
        <v>5126</v>
      </c>
      <c r="C566">
        <v>26</v>
      </c>
      <c r="D566" s="1">
        <v>14</v>
      </c>
      <c r="E566" s="1">
        <v>4</v>
      </c>
      <c r="F566" s="1">
        <v>35.25</v>
      </c>
      <c r="G566" s="1">
        <f>F566/1.25</f>
        <v>28.2</v>
      </c>
    </row>
    <row r="567" spans="1:7" x14ac:dyDescent="0.25">
      <c r="A567" t="s">
        <v>5149</v>
      </c>
      <c r="B567" t="s">
        <v>5150</v>
      </c>
      <c r="C567">
        <v>1</v>
      </c>
      <c r="D567" s="1">
        <v>2</v>
      </c>
      <c r="E567" s="1">
        <v>0</v>
      </c>
      <c r="F567" s="1">
        <v>200.83</v>
      </c>
      <c r="G567" s="1">
        <f>F567/1.25</f>
        <v>160.66400000000002</v>
      </c>
    </row>
    <row r="568" spans="1:7" x14ac:dyDescent="0.25">
      <c r="A568" t="s">
        <v>5154</v>
      </c>
      <c r="B568" t="s">
        <v>5155</v>
      </c>
      <c r="C568">
        <v>10</v>
      </c>
      <c r="D568" s="1">
        <v>3</v>
      </c>
      <c r="E568" s="1">
        <v>1</v>
      </c>
      <c r="F568" s="1">
        <v>64.03</v>
      </c>
      <c r="G568" s="1">
        <f>F568/1.25</f>
        <v>51.224000000000004</v>
      </c>
    </row>
    <row r="569" spans="1:7" x14ac:dyDescent="0.25">
      <c r="A569" t="s">
        <v>5169</v>
      </c>
      <c r="B569" t="s">
        <v>5170</v>
      </c>
      <c r="C569">
        <v>19</v>
      </c>
      <c r="D569" s="1">
        <v>19</v>
      </c>
      <c r="E569" s="1">
        <v>37</v>
      </c>
      <c r="F569" s="1">
        <v>22.64</v>
      </c>
      <c r="G569" s="1">
        <f>F569/1.25</f>
        <v>18.112000000000002</v>
      </c>
    </row>
    <row r="570" spans="1:7" x14ac:dyDescent="0.25">
      <c r="A570" t="s">
        <v>5175</v>
      </c>
      <c r="B570" t="s">
        <v>5176</v>
      </c>
      <c r="C570">
        <v>0</v>
      </c>
      <c r="D570" s="1">
        <v>1</v>
      </c>
      <c r="E570" s="1">
        <v>0</v>
      </c>
      <c r="F570" s="1">
        <v>113.19</v>
      </c>
      <c r="G570" s="1">
        <f>F570/1.25</f>
        <v>90.551999999999992</v>
      </c>
    </row>
    <row r="571" spans="1:7" x14ac:dyDescent="0.25">
      <c r="A571" t="s">
        <v>5181</v>
      </c>
      <c r="B571" t="s">
        <v>5182</v>
      </c>
      <c r="C571">
        <v>16</v>
      </c>
      <c r="D571" s="1">
        <v>4</v>
      </c>
      <c r="E571" s="1">
        <v>0</v>
      </c>
      <c r="F571" s="1">
        <v>25.87</v>
      </c>
      <c r="G571" s="1">
        <f>F571/1.25</f>
        <v>20.696000000000002</v>
      </c>
    </row>
    <row r="572" spans="1:7" x14ac:dyDescent="0.25">
      <c r="A572" t="s">
        <v>5210</v>
      </c>
      <c r="B572" t="s">
        <v>5211</v>
      </c>
      <c r="C572">
        <v>3</v>
      </c>
      <c r="D572" s="1">
        <v>2</v>
      </c>
      <c r="E572" s="1">
        <v>2</v>
      </c>
      <c r="F572" s="1">
        <v>494.8</v>
      </c>
      <c r="G572" s="1">
        <f>F572/1.25</f>
        <v>395.84000000000003</v>
      </c>
    </row>
    <row r="573" spans="1:7" x14ac:dyDescent="0.25">
      <c r="A573" t="s">
        <v>5245</v>
      </c>
      <c r="B573" t="s">
        <v>5246</v>
      </c>
      <c r="D573" s="1">
        <v>4</v>
      </c>
      <c r="E573" s="1">
        <v>7</v>
      </c>
      <c r="F573" s="1">
        <v>19.73</v>
      </c>
      <c r="G573" s="1">
        <f>F573/1.25</f>
        <v>15.784000000000001</v>
      </c>
    </row>
    <row r="574" spans="1:7" x14ac:dyDescent="0.25">
      <c r="A574" t="s">
        <v>5247</v>
      </c>
      <c r="B574" t="s">
        <v>5248</v>
      </c>
      <c r="C574">
        <v>10</v>
      </c>
      <c r="D574" s="1">
        <v>1</v>
      </c>
      <c r="E574" s="1">
        <v>11</v>
      </c>
      <c r="F574" s="1">
        <v>45.28</v>
      </c>
      <c r="G574" s="1">
        <f>F574/1.25</f>
        <v>36.224000000000004</v>
      </c>
    </row>
    <row r="575" spans="1:7" x14ac:dyDescent="0.25">
      <c r="A575" t="s">
        <v>5249</v>
      </c>
      <c r="B575" t="s">
        <v>5250</v>
      </c>
      <c r="C575">
        <v>20</v>
      </c>
      <c r="D575" s="1">
        <v>7</v>
      </c>
      <c r="E575" s="1">
        <v>12</v>
      </c>
      <c r="F575" s="1">
        <v>42.04</v>
      </c>
      <c r="G575" s="1">
        <f>F575/1.25</f>
        <v>33.631999999999998</v>
      </c>
    </row>
    <row r="576" spans="1:7" x14ac:dyDescent="0.25">
      <c r="A576" t="s">
        <v>5258</v>
      </c>
      <c r="B576" t="s">
        <v>5259</v>
      </c>
      <c r="C576">
        <v>15</v>
      </c>
      <c r="D576" s="1">
        <v>5</v>
      </c>
      <c r="E576" s="1">
        <v>12</v>
      </c>
      <c r="F576" s="1">
        <v>158.47</v>
      </c>
      <c r="G576" s="1">
        <f>F576/1.25</f>
        <v>126.776</v>
      </c>
    </row>
    <row r="577" spans="1:7" x14ac:dyDescent="0.25">
      <c r="A577" t="s">
        <v>5268</v>
      </c>
      <c r="B577" t="s">
        <v>5269</v>
      </c>
      <c r="D577" s="1">
        <v>2</v>
      </c>
      <c r="E577" s="1">
        <v>0</v>
      </c>
      <c r="F577" s="1">
        <v>287.83</v>
      </c>
      <c r="G577" s="1">
        <f>F577/1.25</f>
        <v>230.26399999999998</v>
      </c>
    </row>
    <row r="578" spans="1:7" x14ac:dyDescent="0.25">
      <c r="A578" t="s">
        <v>5270</v>
      </c>
      <c r="B578" t="s">
        <v>5271</v>
      </c>
      <c r="C578">
        <v>19</v>
      </c>
      <c r="D578" s="1">
        <v>3</v>
      </c>
      <c r="E578" s="1">
        <v>8</v>
      </c>
      <c r="F578" s="1">
        <v>71.150000000000006</v>
      </c>
      <c r="G578" s="1">
        <f>F578/1.25</f>
        <v>56.92</v>
      </c>
    </row>
    <row r="579" spans="1:7" x14ac:dyDescent="0.25">
      <c r="A579" t="s">
        <v>5272</v>
      </c>
      <c r="B579" t="s">
        <v>5273</v>
      </c>
      <c r="C579">
        <v>3</v>
      </c>
      <c r="D579" s="1">
        <v>2</v>
      </c>
      <c r="E579" s="1">
        <v>1</v>
      </c>
      <c r="F579" s="1">
        <v>178.84</v>
      </c>
      <c r="G579" s="1">
        <f>F579/1.25</f>
        <v>143.072</v>
      </c>
    </row>
    <row r="580" spans="1:7" x14ac:dyDescent="0.25">
      <c r="A580" t="s">
        <v>5274</v>
      </c>
      <c r="B580" t="s">
        <v>5275</v>
      </c>
      <c r="C580">
        <v>31</v>
      </c>
      <c r="D580" s="1">
        <v>14</v>
      </c>
      <c r="E580" s="1">
        <v>35</v>
      </c>
      <c r="F580" s="1">
        <v>27.17</v>
      </c>
      <c r="G580" s="1">
        <f>F580/1.25</f>
        <v>21.736000000000001</v>
      </c>
    </row>
    <row r="581" spans="1:7" x14ac:dyDescent="0.25">
      <c r="A581" t="s">
        <v>5278</v>
      </c>
      <c r="B581" t="s">
        <v>5279</v>
      </c>
      <c r="C581">
        <v>14</v>
      </c>
      <c r="D581" s="1">
        <v>6</v>
      </c>
      <c r="E581" s="1">
        <v>0</v>
      </c>
      <c r="F581" s="1">
        <v>143.91</v>
      </c>
      <c r="G581" s="1">
        <f>F581/1.25</f>
        <v>115.128</v>
      </c>
    </row>
    <row r="582" spans="1:7" x14ac:dyDescent="0.25">
      <c r="A582" t="s">
        <v>5280</v>
      </c>
      <c r="B582" t="s">
        <v>5281</v>
      </c>
      <c r="D582" s="1">
        <v>23</v>
      </c>
      <c r="E582" s="1">
        <v>5</v>
      </c>
      <c r="F582" s="1">
        <v>63.06</v>
      </c>
      <c r="G582" s="1">
        <f>F582/1.25</f>
        <v>50.448</v>
      </c>
    </row>
    <row r="583" spans="1:7" x14ac:dyDescent="0.25">
      <c r="A583" t="s">
        <v>5282</v>
      </c>
      <c r="B583" t="s">
        <v>5283</v>
      </c>
      <c r="C583">
        <v>18</v>
      </c>
      <c r="D583" s="1">
        <v>2</v>
      </c>
      <c r="E583" s="1">
        <v>0</v>
      </c>
      <c r="F583" s="1">
        <v>231.23</v>
      </c>
      <c r="G583" s="1">
        <f>F583/1.25</f>
        <v>184.98399999999998</v>
      </c>
    </row>
    <row r="584" spans="1:7" x14ac:dyDescent="0.25">
      <c r="A584" t="s">
        <v>5284</v>
      </c>
      <c r="B584" t="s">
        <v>5285</v>
      </c>
      <c r="C584">
        <v>70</v>
      </c>
      <c r="D584" s="1">
        <v>32</v>
      </c>
      <c r="E584" s="1">
        <v>59</v>
      </c>
      <c r="F584" s="1">
        <v>13.91</v>
      </c>
      <c r="G584" s="1">
        <f>F584/1.25</f>
        <v>11.128</v>
      </c>
    </row>
    <row r="585" spans="1:7" x14ac:dyDescent="0.25">
      <c r="A585" t="s">
        <v>5286</v>
      </c>
      <c r="B585" t="s">
        <v>5287</v>
      </c>
      <c r="C585">
        <v>182</v>
      </c>
      <c r="D585" s="1">
        <v>167</v>
      </c>
      <c r="E585" s="1">
        <v>19</v>
      </c>
      <c r="F585" s="1">
        <v>9.6999999999999993</v>
      </c>
      <c r="G585" s="1">
        <f>F585/1.25</f>
        <v>7.76</v>
      </c>
    </row>
    <row r="586" spans="1:7" x14ac:dyDescent="0.25">
      <c r="A586" t="s">
        <v>5288</v>
      </c>
      <c r="B586" t="s">
        <v>5289</v>
      </c>
      <c r="C586">
        <v>8</v>
      </c>
      <c r="D586" s="1">
        <v>2</v>
      </c>
      <c r="E586" s="1">
        <v>0</v>
      </c>
      <c r="F586" s="1">
        <v>679.79</v>
      </c>
      <c r="G586" s="1">
        <f>F586/1.25</f>
        <v>543.83199999999999</v>
      </c>
    </row>
    <row r="587" spans="1:7" x14ac:dyDescent="0.25">
      <c r="A587" t="s">
        <v>5294</v>
      </c>
      <c r="B587" t="s">
        <v>5295</v>
      </c>
      <c r="C587">
        <v>2</v>
      </c>
      <c r="D587" s="1">
        <v>1</v>
      </c>
      <c r="E587" s="1">
        <v>0</v>
      </c>
      <c r="F587" s="1">
        <v>291.06</v>
      </c>
      <c r="G587" s="1">
        <f>F587/1.25</f>
        <v>232.84800000000001</v>
      </c>
    </row>
    <row r="588" spans="1:7" x14ac:dyDescent="0.25">
      <c r="A588" t="s">
        <v>5298</v>
      </c>
      <c r="B588" t="s">
        <v>5299</v>
      </c>
      <c r="C588">
        <v>0</v>
      </c>
      <c r="D588" s="1">
        <v>3</v>
      </c>
      <c r="E588" s="1">
        <v>0</v>
      </c>
      <c r="F588" s="1">
        <v>337.95</v>
      </c>
      <c r="G588" s="1">
        <f>F588/1.25</f>
        <v>270.36</v>
      </c>
    </row>
    <row r="589" spans="1:7" x14ac:dyDescent="0.25">
      <c r="A589" t="s">
        <v>5303</v>
      </c>
      <c r="B589" t="s">
        <v>5304</v>
      </c>
      <c r="C589">
        <v>7</v>
      </c>
      <c r="D589" s="1">
        <v>4</v>
      </c>
      <c r="E589" s="1">
        <v>11</v>
      </c>
      <c r="F589" s="1">
        <v>35.57</v>
      </c>
      <c r="G589" s="1">
        <f>F589/1.25</f>
        <v>28.456</v>
      </c>
    </row>
    <row r="590" spans="1:7" x14ac:dyDescent="0.25">
      <c r="A590" t="s">
        <v>5305</v>
      </c>
      <c r="B590" t="s">
        <v>5306</v>
      </c>
      <c r="C590">
        <v>93</v>
      </c>
      <c r="D590" s="1">
        <v>37</v>
      </c>
      <c r="E590" s="1">
        <v>20</v>
      </c>
      <c r="F590" s="1">
        <v>33.96</v>
      </c>
      <c r="G590" s="1">
        <f>F590/1.25</f>
        <v>27.167999999999999</v>
      </c>
    </row>
    <row r="591" spans="1:7" x14ac:dyDescent="0.25">
      <c r="A591" t="s">
        <v>5307</v>
      </c>
      <c r="B591" t="s">
        <v>5308</v>
      </c>
      <c r="C591">
        <v>122</v>
      </c>
      <c r="D591" s="1">
        <v>30</v>
      </c>
      <c r="E591" s="1">
        <v>21</v>
      </c>
      <c r="F591" s="1">
        <v>33.31</v>
      </c>
      <c r="G591" s="1">
        <f>F591/1.25</f>
        <v>26.648000000000003</v>
      </c>
    </row>
    <row r="592" spans="1:7" x14ac:dyDescent="0.25">
      <c r="A592" t="s">
        <v>5309</v>
      </c>
      <c r="B592" t="s">
        <v>5310</v>
      </c>
      <c r="C592">
        <v>4</v>
      </c>
      <c r="D592" s="1">
        <v>5</v>
      </c>
      <c r="E592" s="1">
        <v>11</v>
      </c>
      <c r="F592" s="1">
        <v>36.54</v>
      </c>
      <c r="G592" s="1">
        <f>F592/1.25</f>
        <v>29.231999999999999</v>
      </c>
    </row>
    <row r="593" spans="1:7" x14ac:dyDescent="0.25">
      <c r="A593" t="s">
        <v>5311</v>
      </c>
      <c r="B593" t="s">
        <v>5312</v>
      </c>
      <c r="C593">
        <v>0</v>
      </c>
      <c r="D593" s="1">
        <v>2</v>
      </c>
      <c r="E593" s="1">
        <v>4</v>
      </c>
      <c r="F593" s="1">
        <v>38.159999999999997</v>
      </c>
      <c r="G593" s="1">
        <f>F593/1.25</f>
        <v>30.527999999999999</v>
      </c>
    </row>
    <row r="594" spans="1:7" x14ac:dyDescent="0.25">
      <c r="A594" t="s">
        <v>5313</v>
      </c>
      <c r="B594" t="s">
        <v>5314</v>
      </c>
      <c r="C594">
        <v>36</v>
      </c>
      <c r="D594" s="1">
        <v>23</v>
      </c>
      <c r="E594" s="1">
        <v>18</v>
      </c>
      <c r="F594" s="1">
        <v>20.37</v>
      </c>
      <c r="G594" s="1">
        <f>F594/1.25</f>
        <v>16.295999999999999</v>
      </c>
    </row>
    <row r="595" spans="1:7" x14ac:dyDescent="0.25">
      <c r="A595" t="s">
        <v>5315</v>
      </c>
      <c r="B595" t="s">
        <v>5316</v>
      </c>
      <c r="C595">
        <v>12</v>
      </c>
      <c r="D595" s="1">
        <v>4</v>
      </c>
      <c r="E595" s="1">
        <v>2</v>
      </c>
      <c r="F595" s="1">
        <v>21.34</v>
      </c>
      <c r="G595" s="1">
        <f>F595/1.25</f>
        <v>17.071999999999999</v>
      </c>
    </row>
    <row r="596" spans="1:7" x14ac:dyDescent="0.25">
      <c r="A596" t="s">
        <v>5317</v>
      </c>
      <c r="B596" t="s">
        <v>5318</v>
      </c>
      <c r="C596">
        <v>9</v>
      </c>
      <c r="D596" s="1">
        <v>3</v>
      </c>
      <c r="E596" s="1">
        <v>7</v>
      </c>
      <c r="F596" s="1">
        <v>21.02</v>
      </c>
      <c r="G596" s="1">
        <f>F596/1.25</f>
        <v>16.815999999999999</v>
      </c>
    </row>
    <row r="597" spans="1:7" x14ac:dyDescent="0.25">
      <c r="A597" t="s">
        <v>5323</v>
      </c>
      <c r="B597" t="s">
        <v>5324</v>
      </c>
      <c r="C597">
        <v>3</v>
      </c>
      <c r="D597" s="1">
        <v>1</v>
      </c>
      <c r="E597" s="1">
        <v>5</v>
      </c>
      <c r="F597" s="1">
        <v>32.340000000000003</v>
      </c>
      <c r="G597" s="1">
        <f>F597/1.25</f>
        <v>25.872000000000003</v>
      </c>
    </row>
    <row r="598" spans="1:7" x14ac:dyDescent="0.25">
      <c r="A598" t="s">
        <v>5325</v>
      </c>
      <c r="B598" t="s">
        <v>5326</v>
      </c>
      <c r="C598">
        <v>3</v>
      </c>
      <c r="D598" s="1">
        <v>1</v>
      </c>
      <c r="E598" s="1">
        <v>5</v>
      </c>
      <c r="F598" s="1">
        <v>59.51</v>
      </c>
      <c r="G598" s="1">
        <f>F598/1.25</f>
        <v>47.607999999999997</v>
      </c>
    </row>
    <row r="599" spans="1:7" x14ac:dyDescent="0.25">
      <c r="A599" t="s">
        <v>5327</v>
      </c>
      <c r="B599" t="s">
        <v>5328</v>
      </c>
      <c r="C599">
        <v>3</v>
      </c>
      <c r="D599" s="1">
        <v>2</v>
      </c>
      <c r="E599" s="1">
        <v>7</v>
      </c>
      <c r="F599" s="1">
        <v>64.680000000000007</v>
      </c>
      <c r="G599" s="1">
        <f>F599/1.25</f>
        <v>51.744000000000007</v>
      </c>
    </row>
    <row r="600" spans="1:7" x14ac:dyDescent="0.25">
      <c r="A600" t="s">
        <v>5329</v>
      </c>
      <c r="B600" t="s">
        <v>5330</v>
      </c>
      <c r="C600">
        <v>75</v>
      </c>
      <c r="D600" s="1">
        <v>31</v>
      </c>
      <c r="E600" s="1">
        <v>1</v>
      </c>
      <c r="F600" s="1">
        <v>59.18</v>
      </c>
      <c r="G600" s="1">
        <f>F600/1.25</f>
        <v>47.344000000000001</v>
      </c>
    </row>
    <row r="601" spans="1:7" x14ac:dyDescent="0.25">
      <c r="A601" t="s">
        <v>5331</v>
      </c>
      <c r="B601" t="s">
        <v>5332</v>
      </c>
      <c r="C601">
        <v>12</v>
      </c>
      <c r="D601" s="1">
        <v>6</v>
      </c>
      <c r="E601" s="1">
        <v>6</v>
      </c>
      <c r="F601" s="1">
        <v>56.6</v>
      </c>
      <c r="G601" s="1">
        <f>F601/1.25</f>
        <v>45.28</v>
      </c>
    </row>
    <row r="602" spans="1:7" x14ac:dyDescent="0.25">
      <c r="A602" t="s">
        <v>5333</v>
      </c>
      <c r="B602" t="s">
        <v>5334</v>
      </c>
      <c r="C602">
        <v>4</v>
      </c>
      <c r="D602" s="1">
        <v>5</v>
      </c>
      <c r="E602" s="1">
        <v>10</v>
      </c>
      <c r="F602" s="1">
        <v>54.98</v>
      </c>
      <c r="G602" s="1">
        <f>F602/1.25</f>
        <v>43.983999999999995</v>
      </c>
    </row>
    <row r="603" spans="1:7" x14ac:dyDescent="0.25">
      <c r="A603" t="s">
        <v>5352</v>
      </c>
      <c r="B603" t="s">
        <v>5353</v>
      </c>
      <c r="C603">
        <v>1</v>
      </c>
      <c r="D603" s="1">
        <v>2</v>
      </c>
      <c r="E603" s="1">
        <v>1</v>
      </c>
      <c r="F603" s="1">
        <v>151.35</v>
      </c>
      <c r="G603" s="1">
        <f>F603/1.25</f>
        <v>121.08</v>
      </c>
    </row>
    <row r="604" spans="1:7" x14ac:dyDescent="0.25">
      <c r="A604" t="s">
        <v>5356</v>
      </c>
      <c r="B604" t="s">
        <v>5357</v>
      </c>
      <c r="C604">
        <v>2</v>
      </c>
      <c r="D604" s="1">
        <v>2</v>
      </c>
      <c r="E604" s="1">
        <v>0</v>
      </c>
      <c r="F604" s="1">
        <v>60.48</v>
      </c>
      <c r="G604" s="1">
        <f>F604/1.25</f>
        <v>48.384</v>
      </c>
    </row>
    <row r="605" spans="1:7" x14ac:dyDescent="0.25">
      <c r="A605" t="s">
        <v>5395</v>
      </c>
      <c r="B605" t="s">
        <v>5396</v>
      </c>
      <c r="C605">
        <v>12</v>
      </c>
      <c r="D605" s="1">
        <v>3</v>
      </c>
      <c r="E605" s="1">
        <v>0</v>
      </c>
      <c r="F605" s="1">
        <v>323.39999999999998</v>
      </c>
      <c r="G605" s="1">
        <f>F605/1.25</f>
        <v>258.71999999999997</v>
      </c>
    </row>
    <row r="606" spans="1:7" x14ac:dyDescent="0.25">
      <c r="A606" t="s">
        <v>5401</v>
      </c>
      <c r="B606" t="s">
        <v>5402</v>
      </c>
      <c r="C606">
        <v>8</v>
      </c>
      <c r="D606" s="1">
        <v>4</v>
      </c>
      <c r="E606" s="1">
        <v>3</v>
      </c>
      <c r="F606" s="1">
        <v>77.62</v>
      </c>
      <c r="G606" s="1">
        <f>F606/1.25</f>
        <v>62.096000000000004</v>
      </c>
    </row>
    <row r="607" spans="1:7" x14ac:dyDescent="0.25">
      <c r="A607" t="s">
        <v>5411</v>
      </c>
      <c r="B607" t="s">
        <v>5412</v>
      </c>
      <c r="C607">
        <v>24</v>
      </c>
      <c r="D607" s="1">
        <v>3</v>
      </c>
      <c r="E607" s="1">
        <v>34</v>
      </c>
      <c r="F607" s="1">
        <v>32.340000000000003</v>
      </c>
      <c r="G607" s="1">
        <f>F607/1.25</f>
        <v>25.872000000000003</v>
      </c>
    </row>
    <row r="608" spans="1:7" x14ac:dyDescent="0.25">
      <c r="A608" t="s">
        <v>5413</v>
      </c>
      <c r="B608" t="s">
        <v>5414</v>
      </c>
      <c r="C608">
        <v>42</v>
      </c>
      <c r="D608" s="1">
        <v>18</v>
      </c>
      <c r="E608" s="1">
        <v>22</v>
      </c>
      <c r="F608" s="1">
        <v>32.340000000000003</v>
      </c>
      <c r="G608" s="1">
        <f>F608/1.25</f>
        <v>25.872000000000003</v>
      </c>
    </row>
    <row r="609" spans="1:7" x14ac:dyDescent="0.25">
      <c r="A609" t="s">
        <v>5426</v>
      </c>
      <c r="B609" t="s">
        <v>5427</v>
      </c>
      <c r="C609">
        <v>31</v>
      </c>
      <c r="D609" s="1">
        <v>10</v>
      </c>
      <c r="E609" s="1">
        <v>8</v>
      </c>
      <c r="F609" s="1">
        <v>113.84</v>
      </c>
      <c r="G609" s="1">
        <f>F609/1.25</f>
        <v>91.072000000000003</v>
      </c>
    </row>
    <row r="610" spans="1:7" x14ac:dyDescent="0.25">
      <c r="A610" t="s">
        <v>5430</v>
      </c>
      <c r="B610" t="s">
        <v>5431</v>
      </c>
      <c r="C610">
        <v>2</v>
      </c>
      <c r="D610" s="1">
        <v>1</v>
      </c>
      <c r="E610" s="1">
        <v>0</v>
      </c>
      <c r="F610" s="1">
        <v>436.59</v>
      </c>
      <c r="G610" s="1">
        <f>F610/1.25</f>
        <v>349.27199999999999</v>
      </c>
    </row>
    <row r="611" spans="1:7" x14ac:dyDescent="0.25">
      <c r="A611" t="s">
        <v>5440</v>
      </c>
      <c r="B611" t="s">
        <v>5441</v>
      </c>
      <c r="C611">
        <v>8</v>
      </c>
      <c r="D611" s="1">
        <v>1</v>
      </c>
      <c r="E611" s="1">
        <v>3</v>
      </c>
      <c r="F611" s="1">
        <v>109.96</v>
      </c>
      <c r="G611" s="1">
        <f>F611/1.25</f>
        <v>87.967999999999989</v>
      </c>
    </row>
    <row r="612" spans="1:7" x14ac:dyDescent="0.25">
      <c r="A612" t="s">
        <v>5444</v>
      </c>
      <c r="B612" t="s">
        <v>5445</v>
      </c>
      <c r="D612" s="1">
        <v>1</v>
      </c>
      <c r="E612" s="1">
        <v>1</v>
      </c>
      <c r="F612" s="1">
        <v>630.63</v>
      </c>
      <c r="G612" s="1">
        <f>F612/1.25</f>
        <v>504.50400000000002</v>
      </c>
    </row>
    <row r="613" spans="1:7" x14ac:dyDescent="0.25">
      <c r="A613" t="s">
        <v>5452</v>
      </c>
      <c r="B613" t="s">
        <v>5453</v>
      </c>
      <c r="C613">
        <v>9</v>
      </c>
      <c r="D613" s="1">
        <v>7</v>
      </c>
      <c r="E613" s="1">
        <v>4</v>
      </c>
      <c r="F613" s="1">
        <v>48.51</v>
      </c>
      <c r="G613" s="1">
        <f>F613/1.25</f>
        <v>38.808</v>
      </c>
    </row>
    <row r="614" spans="1:7" x14ac:dyDescent="0.25">
      <c r="A614" t="s">
        <v>5454</v>
      </c>
      <c r="B614" t="s">
        <v>5455</v>
      </c>
      <c r="C614">
        <v>1</v>
      </c>
      <c r="D614" s="1">
        <v>4</v>
      </c>
      <c r="E614" s="1">
        <v>0</v>
      </c>
      <c r="F614" s="1">
        <v>25.87</v>
      </c>
      <c r="G614" s="1">
        <f>F614/1.25</f>
        <v>20.696000000000002</v>
      </c>
    </row>
    <row r="615" spans="1:7" x14ac:dyDescent="0.25">
      <c r="A615" t="s">
        <v>5470</v>
      </c>
      <c r="B615" t="s">
        <v>5471</v>
      </c>
      <c r="C615">
        <v>0</v>
      </c>
      <c r="D615" s="1">
        <v>8</v>
      </c>
      <c r="E615" s="1">
        <v>7</v>
      </c>
      <c r="F615" s="1">
        <v>77.62</v>
      </c>
      <c r="G615" s="1">
        <f>F615/1.25</f>
        <v>62.096000000000004</v>
      </c>
    </row>
    <row r="616" spans="1:7" x14ac:dyDescent="0.25">
      <c r="A616" t="s">
        <v>5472</v>
      </c>
      <c r="B616" t="s">
        <v>5473</v>
      </c>
      <c r="C616">
        <v>127</v>
      </c>
      <c r="D616" s="1">
        <v>23</v>
      </c>
      <c r="E616" s="1">
        <v>0</v>
      </c>
      <c r="F616" s="1">
        <v>38.81</v>
      </c>
      <c r="G616" s="1">
        <f>F616/1.25</f>
        <v>31.048000000000002</v>
      </c>
    </row>
    <row r="617" spans="1:7" x14ac:dyDescent="0.25">
      <c r="A617" t="s">
        <v>5528</v>
      </c>
      <c r="B617" t="s">
        <v>5529</v>
      </c>
      <c r="C617">
        <v>43</v>
      </c>
      <c r="D617" s="1">
        <v>3</v>
      </c>
      <c r="E617" s="1">
        <v>0</v>
      </c>
      <c r="F617" s="1">
        <v>53.68</v>
      </c>
      <c r="G617" s="1">
        <f>F617/1.25</f>
        <v>42.944000000000003</v>
      </c>
    </row>
    <row r="618" spans="1:7" x14ac:dyDescent="0.25">
      <c r="A618" t="s">
        <v>5544</v>
      </c>
      <c r="B618" t="s">
        <v>5545</v>
      </c>
      <c r="C618">
        <v>0</v>
      </c>
      <c r="D618" s="1">
        <v>2</v>
      </c>
      <c r="E618" s="1">
        <v>0</v>
      </c>
      <c r="F618" s="1">
        <v>295.58999999999997</v>
      </c>
      <c r="G618" s="1">
        <f>F618/1.25</f>
        <v>236.47199999999998</v>
      </c>
    </row>
    <row r="619" spans="1:7" x14ac:dyDescent="0.25">
      <c r="A619" t="s">
        <v>5552</v>
      </c>
      <c r="B619" t="s">
        <v>5553</v>
      </c>
      <c r="C619">
        <v>4</v>
      </c>
      <c r="D619" s="1">
        <v>3</v>
      </c>
      <c r="E619" s="1">
        <v>2</v>
      </c>
      <c r="F619" s="1">
        <v>215.06</v>
      </c>
      <c r="G619" s="1">
        <f>F619/1.25</f>
        <v>172.048</v>
      </c>
    </row>
    <row r="620" spans="1:7" x14ac:dyDescent="0.25">
      <c r="A620" t="s">
        <v>5554</v>
      </c>
      <c r="B620" t="s">
        <v>5555</v>
      </c>
      <c r="C620">
        <v>44</v>
      </c>
      <c r="D620" s="1">
        <v>29</v>
      </c>
      <c r="E620" s="1">
        <v>155</v>
      </c>
      <c r="F620" s="1">
        <v>32.340000000000003</v>
      </c>
      <c r="G620" s="1">
        <f>F620/1.25</f>
        <v>25.872000000000003</v>
      </c>
    </row>
    <row r="621" spans="1:7" x14ac:dyDescent="0.25">
      <c r="A621" t="s">
        <v>5556</v>
      </c>
      <c r="B621" t="s">
        <v>5557</v>
      </c>
      <c r="C621">
        <v>147</v>
      </c>
      <c r="D621" s="1">
        <v>60</v>
      </c>
      <c r="E621" s="1">
        <v>23</v>
      </c>
      <c r="F621" s="1">
        <v>42.04</v>
      </c>
      <c r="G621" s="1">
        <f>F621/1.25</f>
        <v>33.631999999999998</v>
      </c>
    </row>
    <row r="622" spans="1:7" x14ac:dyDescent="0.25">
      <c r="A622" t="s">
        <v>5558</v>
      </c>
      <c r="B622" t="s">
        <v>5559</v>
      </c>
      <c r="C622">
        <v>101</v>
      </c>
      <c r="D622" s="1">
        <v>28</v>
      </c>
      <c r="E622" s="1">
        <v>24</v>
      </c>
      <c r="F622" s="1">
        <v>40.43</v>
      </c>
      <c r="G622" s="1">
        <f>F622/1.25</f>
        <v>32.344000000000001</v>
      </c>
    </row>
    <row r="623" spans="1:7" x14ac:dyDescent="0.25">
      <c r="A623" t="s">
        <v>5562</v>
      </c>
      <c r="B623" t="s">
        <v>5563</v>
      </c>
      <c r="C623">
        <v>3</v>
      </c>
      <c r="D623" s="1">
        <v>2</v>
      </c>
      <c r="E623" s="1">
        <v>0</v>
      </c>
      <c r="F623" s="1">
        <v>153.94</v>
      </c>
      <c r="G623" s="1">
        <f>F623/1.25</f>
        <v>123.152</v>
      </c>
    </row>
    <row r="624" spans="1:7" x14ac:dyDescent="0.25">
      <c r="A624" t="s">
        <v>5573</v>
      </c>
      <c r="B624" t="s">
        <v>5574</v>
      </c>
      <c r="C624">
        <v>3</v>
      </c>
      <c r="D624" s="1">
        <v>1</v>
      </c>
      <c r="E624" s="1">
        <v>0</v>
      </c>
      <c r="F624" s="1">
        <v>135.18</v>
      </c>
      <c r="G624" s="1">
        <f>F624/1.25</f>
        <v>108.14400000000001</v>
      </c>
    </row>
    <row r="625" spans="1:7" x14ac:dyDescent="0.25">
      <c r="A625" t="s">
        <v>5575</v>
      </c>
      <c r="B625" t="s">
        <v>5576</v>
      </c>
      <c r="C625">
        <v>10</v>
      </c>
      <c r="D625" s="1">
        <v>4</v>
      </c>
      <c r="E625" s="1">
        <v>4</v>
      </c>
      <c r="F625" s="1">
        <v>161.69999999999999</v>
      </c>
      <c r="G625" s="1">
        <f>F625/1.25</f>
        <v>129.35999999999999</v>
      </c>
    </row>
    <row r="626" spans="1:7" x14ac:dyDescent="0.25">
      <c r="A626" t="s">
        <v>5580</v>
      </c>
      <c r="B626" t="s">
        <v>5581</v>
      </c>
      <c r="C626">
        <v>224</v>
      </c>
      <c r="D626" s="1">
        <v>36</v>
      </c>
      <c r="E626" s="1">
        <v>0</v>
      </c>
      <c r="F626" s="1">
        <v>51.74</v>
      </c>
      <c r="G626" s="1">
        <f>F626/1.25</f>
        <v>41.392000000000003</v>
      </c>
    </row>
    <row r="627" spans="1:7" x14ac:dyDescent="0.25">
      <c r="A627" t="s">
        <v>5585</v>
      </c>
      <c r="B627" t="s">
        <v>5586</v>
      </c>
      <c r="D627" s="1">
        <v>30</v>
      </c>
      <c r="E627" s="1">
        <v>0</v>
      </c>
      <c r="F627" s="1">
        <v>54.98</v>
      </c>
      <c r="G627" s="1">
        <f>F627/1.25</f>
        <v>43.983999999999995</v>
      </c>
    </row>
    <row r="628" spans="1:7" x14ac:dyDescent="0.25">
      <c r="A628" t="s">
        <v>5587</v>
      </c>
      <c r="B628" t="s">
        <v>5588</v>
      </c>
      <c r="C628">
        <v>1</v>
      </c>
      <c r="D628" s="1">
        <v>1</v>
      </c>
      <c r="E628" s="1">
        <v>2</v>
      </c>
      <c r="F628" s="1">
        <v>102.19</v>
      </c>
      <c r="G628" s="1">
        <f>F628/1.25</f>
        <v>81.751999999999995</v>
      </c>
    </row>
    <row r="629" spans="1:7" x14ac:dyDescent="0.25">
      <c r="A629" t="s">
        <v>5589</v>
      </c>
      <c r="B629" t="s">
        <v>5590</v>
      </c>
      <c r="C629">
        <v>35</v>
      </c>
      <c r="D629" s="1">
        <v>23</v>
      </c>
      <c r="E629" s="1">
        <v>9</v>
      </c>
      <c r="F629" s="1">
        <v>29.11</v>
      </c>
      <c r="G629" s="1">
        <f>F629/1.25</f>
        <v>23.288</v>
      </c>
    </row>
    <row r="630" spans="1:7" x14ac:dyDescent="0.25">
      <c r="A630" t="s">
        <v>5594</v>
      </c>
      <c r="B630" t="s">
        <v>5595</v>
      </c>
      <c r="C630">
        <v>1</v>
      </c>
      <c r="D630" s="1">
        <v>4</v>
      </c>
      <c r="E630" s="1">
        <v>11</v>
      </c>
      <c r="F630" s="1">
        <v>161.69999999999999</v>
      </c>
      <c r="G630" s="1">
        <f>F630/1.25</f>
        <v>129.35999999999999</v>
      </c>
    </row>
    <row r="631" spans="1:7" x14ac:dyDescent="0.25">
      <c r="A631" t="s">
        <v>5603</v>
      </c>
      <c r="B631" t="s">
        <v>5604</v>
      </c>
      <c r="C631">
        <v>0</v>
      </c>
      <c r="D631" s="1">
        <v>1</v>
      </c>
      <c r="E631" s="1">
        <v>0</v>
      </c>
      <c r="F631" s="1">
        <v>48.51</v>
      </c>
      <c r="G631" s="1">
        <f>F631/1.25</f>
        <v>38.808</v>
      </c>
    </row>
    <row r="632" spans="1:7" x14ac:dyDescent="0.25">
      <c r="A632" t="s">
        <v>5605</v>
      </c>
      <c r="B632" t="s">
        <v>5606</v>
      </c>
      <c r="C632">
        <v>56</v>
      </c>
      <c r="D632" s="1">
        <v>16</v>
      </c>
      <c r="E632" s="1">
        <v>148</v>
      </c>
      <c r="F632" s="1">
        <v>8.09</v>
      </c>
      <c r="G632" s="1">
        <f>F632/1.25</f>
        <v>6.4719999999999995</v>
      </c>
    </row>
    <row r="633" spans="1:7" x14ac:dyDescent="0.25">
      <c r="A633" t="s">
        <v>5609</v>
      </c>
      <c r="B633" t="s">
        <v>5610</v>
      </c>
      <c r="C633">
        <v>2</v>
      </c>
      <c r="D633" s="1">
        <v>1</v>
      </c>
      <c r="E633" s="1">
        <v>1</v>
      </c>
      <c r="F633" s="1">
        <v>17.79</v>
      </c>
      <c r="G633" s="1">
        <f>F633/1.25</f>
        <v>14.231999999999999</v>
      </c>
    </row>
    <row r="634" spans="1:7" x14ac:dyDescent="0.25">
      <c r="A634" t="s">
        <v>5617</v>
      </c>
      <c r="B634" t="s">
        <v>5618</v>
      </c>
      <c r="C634">
        <v>24</v>
      </c>
      <c r="D634" s="1">
        <v>16</v>
      </c>
      <c r="E634" s="1">
        <v>1</v>
      </c>
      <c r="F634" s="1">
        <v>126.13</v>
      </c>
      <c r="G634" s="1">
        <f>F634/1.25</f>
        <v>100.904</v>
      </c>
    </row>
    <row r="635" spans="1:7" x14ac:dyDescent="0.25">
      <c r="A635" t="s">
        <v>5624</v>
      </c>
      <c r="B635" t="s">
        <v>5625</v>
      </c>
      <c r="C635">
        <v>9</v>
      </c>
      <c r="D635" s="1">
        <v>2</v>
      </c>
      <c r="E635" s="1">
        <v>0</v>
      </c>
      <c r="F635" s="1">
        <v>387.43</v>
      </c>
      <c r="G635" s="1">
        <f>F635/1.25</f>
        <v>309.94400000000002</v>
      </c>
    </row>
    <row r="636" spans="1:7" x14ac:dyDescent="0.25">
      <c r="A636" t="s">
        <v>5629</v>
      </c>
      <c r="B636" t="s">
        <v>5630</v>
      </c>
      <c r="C636">
        <v>2</v>
      </c>
      <c r="D636" s="1">
        <v>1</v>
      </c>
      <c r="E636" s="1">
        <v>1</v>
      </c>
      <c r="F636" s="1">
        <v>141.33000000000001</v>
      </c>
      <c r="G636" s="1">
        <f>F636/1.25</f>
        <v>113.06400000000001</v>
      </c>
    </row>
    <row r="637" spans="1:7" x14ac:dyDescent="0.25">
      <c r="A637" t="s">
        <v>5650</v>
      </c>
      <c r="B637" t="s">
        <v>5651</v>
      </c>
      <c r="D637" s="1">
        <v>3</v>
      </c>
      <c r="E637" s="1">
        <v>0</v>
      </c>
      <c r="F637" s="1">
        <v>98.96</v>
      </c>
      <c r="G637" s="1">
        <f>F637/1.25</f>
        <v>79.167999999999992</v>
      </c>
    </row>
    <row r="638" spans="1:7" x14ac:dyDescent="0.25">
      <c r="A638" t="s">
        <v>5665</v>
      </c>
      <c r="B638" t="s">
        <v>5666</v>
      </c>
      <c r="C638">
        <v>3</v>
      </c>
      <c r="D638" s="1">
        <v>3</v>
      </c>
      <c r="E638" s="1">
        <v>4</v>
      </c>
      <c r="F638" s="1">
        <v>104.78</v>
      </c>
      <c r="G638" s="1">
        <f>F638/1.25</f>
        <v>83.823999999999998</v>
      </c>
    </row>
    <row r="639" spans="1:7" x14ac:dyDescent="0.25">
      <c r="A639" t="s">
        <v>5676</v>
      </c>
      <c r="B639" t="s">
        <v>5677</v>
      </c>
      <c r="C639">
        <v>1</v>
      </c>
      <c r="D639" s="1">
        <v>1</v>
      </c>
      <c r="E639" s="1">
        <v>14</v>
      </c>
      <c r="F639" s="1">
        <v>103.49</v>
      </c>
      <c r="G639" s="1">
        <f>F639/1.25</f>
        <v>82.792000000000002</v>
      </c>
    </row>
    <row r="640" spans="1:7" x14ac:dyDescent="0.25">
      <c r="A640" t="s">
        <v>5687</v>
      </c>
      <c r="B640" t="s">
        <v>5688</v>
      </c>
      <c r="C640">
        <v>51</v>
      </c>
      <c r="D640" s="1">
        <v>1</v>
      </c>
      <c r="E640" s="1">
        <v>59</v>
      </c>
      <c r="F640" s="1">
        <v>29.11</v>
      </c>
      <c r="G640" s="1">
        <f>F640/1.25</f>
        <v>23.288</v>
      </c>
    </row>
    <row r="641" spans="1:7" x14ac:dyDescent="0.25">
      <c r="A641" t="s">
        <v>5692</v>
      </c>
      <c r="B641" t="s">
        <v>5693</v>
      </c>
      <c r="C641">
        <v>2</v>
      </c>
      <c r="D641" s="1">
        <v>1</v>
      </c>
      <c r="E641" s="1">
        <v>0</v>
      </c>
      <c r="F641" s="1">
        <v>75.680000000000007</v>
      </c>
      <c r="G641" s="1">
        <f>F641/1.25</f>
        <v>60.544000000000004</v>
      </c>
    </row>
    <row r="642" spans="1:7" x14ac:dyDescent="0.25">
      <c r="A642" t="s">
        <v>5704</v>
      </c>
      <c r="B642" t="s">
        <v>5705</v>
      </c>
      <c r="C642">
        <v>57</v>
      </c>
      <c r="D642" s="1">
        <v>4</v>
      </c>
      <c r="E642" s="1">
        <v>19</v>
      </c>
      <c r="F642" s="1">
        <v>21.02</v>
      </c>
      <c r="G642" s="1">
        <f>F642/1.25</f>
        <v>16.815999999999999</v>
      </c>
    </row>
    <row r="643" spans="1:7" x14ac:dyDescent="0.25">
      <c r="A643" t="s">
        <v>5706</v>
      </c>
      <c r="B643" t="s">
        <v>5707</v>
      </c>
      <c r="C643">
        <v>6</v>
      </c>
      <c r="D643" s="1">
        <v>8</v>
      </c>
      <c r="E643" s="1">
        <v>6</v>
      </c>
      <c r="F643" s="1">
        <v>25.23</v>
      </c>
      <c r="G643" s="1">
        <f>F643/1.25</f>
        <v>20.184000000000001</v>
      </c>
    </row>
    <row r="644" spans="1:7" x14ac:dyDescent="0.25">
      <c r="A644" t="s">
        <v>5708</v>
      </c>
      <c r="B644" t="s">
        <v>5709</v>
      </c>
      <c r="C644">
        <v>31</v>
      </c>
      <c r="D644" s="1">
        <v>9</v>
      </c>
      <c r="E644" s="1">
        <v>23</v>
      </c>
      <c r="F644" s="1">
        <v>28.46</v>
      </c>
      <c r="G644" s="1">
        <f>F644/1.25</f>
        <v>22.768000000000001</v>
      </c>
    </row>
    <row r="645" spans="1:7" x14ac:dyDescent="0.25">
      <c r="A645" t="s">
        <v>5710</v>
      </c>
      <c r="B645" t="s">
        <v>5711</v>
      </c>
      <c r="C645">
        <v>0</v>
      </c>
      <c r="D645" s="1">
        <v>5</v>
      </c>
      <c r="E645" s="1">
        <v>55</v>
      </c>
      <c r="F645" s="1">
        <v>43.66</v>
      </c>
      <c r="G645" s="1">
        <f>F645/1.25</f>
        <v>34.927999999999997</v>
      </c>
    </row>
    <row r="646" spans="1:7" x14ac:dyDescent="0.25">
      <c r="A646" t="s">
        <v>5712</v>
      </c>
      <c r="B646" t="s">
        <v>5713</v>
      </c>
      <c r="C646">
        <v>23</v>
      </c>
      <c r="D646" s="1">
        <v>1</v>
      </c>
      <c r="E646" s="1">
        <v>1</v>
      </c>
      <c r="F646" s="1">
        <v>45.28</v>
      </c>
      <c r="G646" s="1">
        <f>F646/1.25</f>
        <v>36.224000000000004</v>
      </c>
    </row>
    <row r="647" spans="1:7" x14ac:dyDescent="0.25">
      <c r="A647" t="s">
        <v>5714</v>
      </c>
      <c r="B647" t="s">
        <v>5715</v>
      </c>
      <c r="C647">
        <v>5</v>
      </c>
      <c r="D647" s="1">
        <v>1</v>
      </c>
      <c r="E647" s="1">
        <v>14</v>
      </c>
      <c r="F647" s="1">
        <v>19.399999999999999</v>
      </c>
      <c r="G647" s="1">
        <f>F647/1.25</f>
        <v>15.52</v>
      </c>
    </row>
    <row r="648" spans="1:7" x14ac:dyDescent="0.25">
      <c r="A648" t="s">
        <v>5716</v>
      </c>
      <c r="B648" t="s">
        <v>5717</v>
      </c>
      <c r="C648">
        <v>6</v>
      </c>
      <c r="D648" s="1">
        <v>4</v>
      </c>
      <c r="E648" s="1">
        <v>7</v>
      </c>
      <c r="F648" s="1">
        <v>21.99</v>
      </c>
      <c r="G648" s="1">
        <f>F648/1.25</f>
        <v>17.591999999999999</v>
      </c>
    </row>
    <row r="649" spans="1:7" x14ac:dyDescent="0.25">
      <c r="A649" t="s">
        <v>5718</v>
      </c>
      <c r="B649" t="s">
        <v>5719</v>
      </c>
      <c r="C649">
        <v>2</v>
      </c>
      <c r="D649" s="1">
        <v>1</v>
      </c>
      <c r="E649" s="1">
        <v>2</v>
      </c>
      <c r="F649" s="1">
        <v>271.66000000000003</v>
      </c>
      <c r="G649" s="1">
        <f>F649/1.25</f>
        <v>217.32800000000003</v>
      </c>
    </row>
    <row r="650" spans="1:7" x14ac:dyDescent="0.25">
      <c r="A650" t="s">
        <v>5741</v>
      </c>
      <c r="B650" t="s">
        <v>5742</v>
      </c>
      <c r="C650">
        <v>71</v>
      </c>
      <c r="D650" s="1">
        <v>55</v>
      </c>
      <c r="E650" s="1">
        <v>83</v>
      </c>
      <c r="F650" s="1">
        <v>29.11</v>
      </c>
      <c r="G650" s="1">
        <f>F650/1.25</f>
        <v>23.288</v>
      </c>
    </row>
    <row r="651" spans="1:7" x14ac:dyDescent="0.25">
      <c r="A651" t="s">
        <v>5743</v>
      </c>
      <c r="B651" t="s">
        <v>5744</v>
      </c>
      <c r="C651">
        <v>4</v>
      </c>
      <c r="D651" s="1">
        <v>17</v>
      </c>
      <c r="E651" s="1">
        <v>3</v>
      </c>
      <c r="F651" s="1">
        <v>40.43</v>
      </c>
      <c r="G651" s="1">
        <f>F651/1.25</f>
        <v>32.344000000000001</v>
      </c>
    </row>
    <row r="652" spans="1:7" x14ac:dyDescent="0.25">
      <c r="A652" t="s">
        <v>5745</v>
      </c>
      <c r="B652" t="s">
        <v>5746</v>
      </c>
      <c r="C652">
        <v>2</v>
      </c>
      <c r="D652" s="1">
        <v>1</v>
      </c>
      <c r="E652" s="1">
        <v>0</v>
      </c>
      <c r="F652" s="1">
        <v>397.14</v>
      </c>
      <c r="G652" s="1">
        <f>F652/1.25</f>
        <v>317.71199999999999</v>
      </c>
    </row>
    <row r="653" spans="1:7" x14ac:dyDescent="0.25">
      <c r="A653" t="s">
        <v>5747</v>
      </c>
      <c r="B653" t="s">
        <v>5748</v>
      </c>
      <c r="C653">
        <v>1</v>
      </c>
      <c r="D653" s="1">
        <v>25</v>
      </c>
      <c r="E653" s="1">
        <v>49</v>
      </c>
      <c r="F653" s="1">
        <v>32.340000000000003</v>
      </c>
      <c r="G653" s="1">
        <f>F653/1.25</f>
        <v>25.872000000000003</v>
      </c>
    </row>
    <row r="654" spans="1:7" x14ac:dyDescent="0.25">
      <c r="A654" t="s">
        <v>5749</v>
      </c>
      <c r="B654" t="s">
        <v>5750</v>
      </c>
      <c r="C654">
        <v>12</v>
      </c>
      <c r="D654" s="1">
        <v>8</v>
      </c>
      <c r="E654" s="1">
        <v>1</v>
      </c>
      <c r="F654" s="1">
        <v>46.25</v>
      </c>
      <c r="G654" s="1">
        <f>F654/1.25</f>
        <v>37</v>
      </c>
    </row>
    <row r="655" spans="1:7" x14ac:dyDescent="0.25">
      <c r="A655" t="s">
        <v>5756</v>
      </c>
      <c r="B655" t="s">
        <v>5757</v>
      </c>
      <c r="C655">
        <v>319</v>
      </c>
      <c r="D655" s="1">
        <v>141</v>
      </c>
      <c r="E655" s="1">
        <v>355</v>
      </c>
      <c r="F655" s="1">
        <v>9.6999999999999993</v>
      </c>
      <c r="G655" s="1">
        <f>F655/1.25</f>
        <v>7.76</v>
      </c>
    </row>
    <row r="656" spans="1:7" x14ac:dyDescent="0.25">
      <c r="A656" t="s">
        <v>5773</v>
      </c>
      <c r="B656" t="s">
        <v>5774</v>
      </c>
      <c r="C656">
        <v>87</v>
      </c>
      <c r="D656" s="1">
        <v>2</v>
      </c>
      <c r="E656" s="1">
        <v>1</v>
      </c>
      <c r="F656" s="1">
        <v>25.87</v>
      </c>
      <c r="G656" s="1">
        <f>F656/1.25</f>
        <v>20.696000000000002</v>
      </c>
    </row>
    <row r="657" spans="1:7" x14ac:dyDescent="0.25">
      <c r="A657" t="s">
        <v>5778</v>
      </c>
      <c r="B657" t="s">
        <v>5779</v>
      </c>
      <c r="C657">
        <v>86</v>
      </c>
      <c r="D657" s="1">
        <v>47</v>
      </c>
      <c r="E657" s="1">
        <v>97</v>
      </c>
      <c r="F657" s="1">
        <v>32.340000000000003</v>
      </c>
      <c r="G657" s="1">
        <f>F657/1.25</f>
        <v>25.872000000000003</v>
      </c>
    </row>
    <row r="658" spans="1:7" x14ac:dyDescent="0.25">
      <c r="A658" t="s">
        <v>5780</v>
      </c>
      <c r="B658" t="s">
        <v>5781</v>
      </c>
      <c r="C658">
        <v>182</v>
      </c>
      <c r="D658" s="1">
        <v>2</v>
      </c>
      <c r="E658" s="1">
        <v>28</v>
      </c>
      <c r="F658" s="1">
        <v>20.37</v>
      </c>
      <c r="G658" s="1">
        <f>F658/1.25</f>
        <v>16.295999999999999</v>
      </c>
    </row>
    <row r="659" spans="1:7" x14ac:dyDescent="0.25">
      <c r="A659" t="s">
        <v>5782</v>
      </c>
      <c r="B659" t="s">
        <v>5783</v>
      </c>
      <c r="C659">
        <v>58</v>
      </c>
      <c r="D659" s="1">
        <v>33</v>
      </c>
      <c r="E659" s="1">
        <v>76</v>
      </c>
      <c r="F659" s="1">
        <v>30.72</v>
      </c>
      <c r="G659" s="1">
        <f>F659/1.25</f>
        <v>24.576000000000001</v>
      </c>
    </row>
    <row r="660" spans="1:7" x14ac:dyDescent="0.25">
      <c r="A660" t="s">
        <v>5784</v>
      </c>
      <c r="B660" t="s">
        <v>5785</v>
      </c>
      <c r="C660">
        <v>3</v>
      </c>
      <c r="D660" s="1">
        <v>2</v>
      </c>
      <c r="E660" s="1">
        <v>0</v>
      </c>
      <c r="F660" s="1">
        <v>58.21</v>
      </c>
      <c r="G660" s="1">
        <f>F660/1.25</f>
        <v>46.567999999999998</v>
      </c>
    </row>
    <row r="661" spans="1:7" x14ac:dyDescent="0.25">
      <c r="A661" t="s">
        <v>5786</v>
      </c>
      <c r="B661" t="s">
        <v>5787</v>
      </c>
      <c r="C661">
        <v>6</v>
      </c>
      <c r="D661" s="1">
        <v>1</v>
      </c>
      <c r="E661" s="1">
        <v>0</v>
      </c>
      <c r="F661" s="1">
        <v>58.21</v>
      </c>
      <c r="G661" s="1">
        <f>F661/1.25</f>
        <v>46.567999999999998</v>
      </c>
    </row>
    <row r="662" spans="1:7" x14ac:dyDescent="0.25">
      <c r="A662" t="s">
        <v>5794</v>
      </c>
      <c r="B662" t="s">
        <v>5795</v>
      </c>
      <c r="C662">
        <v>93</v>
      </c>
      <c r="D662" s="1">
        <v>38</v>
      </c>
      <c r="E662" s="1">
        <v>78</v>
      </c>
      <c r="F662" s="1">
        <v>36.22</v>
      </c>
      <c r="G662" s="1">
        <f>F662/1.25</f>
        <v>28.975999999999999</v>
      </c>
    </row>
    <row r="663" spans="1:7" x14ac:dyDescent="0.25">
      <c r="A663" t="s">
        <v>5800</v>
      </c>
      <c r="B663" t="s">
        <v>5801</v>
      </c>
      <c r="C663">
        <v>6</v>
      </c>
      <c r="D663" s="1">
        <v>1</v>
      </c>
      <c r="E663" s="1">
        <v>10</v>
      </c>
      <c r="F663" s="1">
        <v>158.47</v>
      </c>
      <c r="G663" s="1">
        <f>F663/1.25</f>
        <v>126.776</v>
      </c>
    </row>
    <row r="664" spans="1:7" x14ac:dyDescent="0.25">
      <c r="A664" t="s">
        <v>5802</v>
      </c>
      <c r="B664" t="s">
        <v>5803</v>
      </c>
      <c r="C664">
        <v>45</v>
      </c>
      <c r="D664" s="1">
        <v>9</v>
      </c>
      <c r="E664" s="1">
        <v>28</v>
      </c>
      <c r="F664" s="1">
        <v>13.91</v>
      </c>
      <c r="G664" s="1">
        <f>F664/1.25</f>
        <v>11.128</v>
      </c>
    </row>
    <row r="665" spans="1:7" x14ac:dyDescent="0.25">
      <c r="A665" t="s">
        <v>5846</v>
      </c>
      <c r="B665" t="s">
        <v>5847</v>
      </c>
      <c r="C665">
        <v>58</v>
      </c>
      <c r="D665" s="1">
        <v>16</v>
      </c>
      <c r="E665" s="1">
        <v>2</v>
      </c>
      <c r="F665" s="1">
        <v>158.47</v>
      </c>
      <c r="G665" s="1">
        <f>F665/1.25</f>
        <v>126.776</v>
      </c>
    </row>
    <row r="666" spans="1:7" x14ac:dyDescent="0.25">
      <c r="A666" t="s">
        <v>5851</v>
      </c>
      <c r="B666" t="s">
        <v>5852</v>
      </c>
      <c r="D666" s="1">
        <v>3</v>
      </c>
      <c r="E666" s="1">
        <v>4</v>
      </c>
      <c r="F666" s="1">
        <v>213.12</v>
      </c>
      <c r="G666" s="1">
        <f>F666/1.25</f>
        <v>170.49600000000001</v>
      </c>
    </row>
    <row r="667" spans="1:7" x14ac:dyDescent="0.25">
      <c r="A667" t="s">
        <v>5856</v>
      </c>
      <c r="B667" t="s">
        <v>5857</v>
      </c>
      <c r="C667">
        <v>93</v>
      </c>
      <c r="D667" s="1">
        <v>19</v>
      </c>
      <c r="E667" s="1">
        <v>0</v>
      </c>
      <c r="F667" s="1">
        <v>113.19</v>
      </c>
      <c r="G667" s="1">
        <f>F667/1.25</f>
        <v>90.551999999999992</v>
      </c>
    </row>
  </sheetData>
  <autoFilter ref="A1:G667" xr:uid="{13DE3825-DBDF-4734-846E-F30E7F31C0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LUZ-PC</cp:lastModifiedBy>
  <dcterms:created xsi:type="dcterms:W3CDTF">2023-08-29T03:46:28Z</dcterms:created>
  <dcterms:modified xsi:type="dcterms:W3CDTF">2023-08-29T08:02:38Z</dcterms:modified>
</cp:coreProperties>
</file>