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Meichsner\Documents\Lehre\Python\Übungen\RAL3000\Uebung_RAL3000\"/>
    </mc:Choice>
  </mc:AlternateContent>
  <bookViews>
    <workbookView xWindow="13950" yWindow="0" windowWidth="5250" windowHeight="6330" activeTab="3"/>
  </bookViews>
  <sheets>
    <sheet name="Normspektralwerte" sheetId="3" r:id="rId1"/>
    <sheet name="Reflexionskurve" sheetId="5" r:id="rId2"/>
    <sheet name="Lichtart" sheetId="4" r:id="rId3"/>
    <sheet name="RALFarben" sheetId="6" r:id="rId4"/>
  </sheets>
  <calcPr calcId="162913"/>
</workbook>
</file>

<file path=xl/calcChain.xml><?xml version="1.0" encoding="utf-8"?>
<calcChain xmlns="http://schemas.openxmlformats.org/spreadsheetml/2006/main">
  <c r="A6" i="6" l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</calcChain>
</file>

<file path=xl/sharedStrings.xml><?xml version="1.0" encoding="utf-8"?>
<sst xmlns="http://schemas.openxmlformats.org/spreadsheetml/2006/main" count="124" uniqueCount="51">
  <si>
    <t>x10</t>
  </si>
  <si>
    <t>y10</t>
  </si>
  <si>
    <t>z10</t>
  </si>
  <si>
    <t>A</t>
  </si>
  <si>
    <t>D65</t>
  </si>
  <si>
    <t>RAL3000</t>
  </si>
  <si>
    <t>lbda</t>
  </si>
  <si>
    <t>Hellrosa</t>
  </si>
  <si>
    <t>Pastellorange</t>
  </si>
  <si>
    <t>Feuerrot</t>
  </si>
  <si>
    <t>Rubinrot</t>
  </si>
  <si>
    <t>RAL3015</t>
  </si>
  <si>
    <t>RAL2003</t>
  </si>
  <si>
    <t>RAL3003</t>
  </si>
  <si>
    <t>Weissbez</t>
  </si>
  <si>
    <t>ABS</t>
  </si>
  <si>
    <t>Lichtart</t>
  </si>
  <si>
    <t>Beob.</t>
  </si>
  <si>
    <t>Dichtestd.</t>
  </si>
  <si>
    <t>DIN</t>
  </si>
  <si>
    <t>Filter</t>
  </si>
  <si>
    <t>NO</t>
  </si>
  <si>
    <t>Pastellblau</t>
  </si>
  <si>
    <t>Himmelblau</t>
  </si>
  <si>
    <t>Taubenblau</t>
  </si>
  <si>
    <t>Enzianblau</t>
  </si>
  <si>
    <t>RAL5024</t>
  </si>
  <si>
    <t>RAL5015</t>
  </si>
  <si>
    <t>RAL5014</t>
  </si>
  <si>
    <t>RAL5010</t>
  </si>
  <si>
    <t>Rapsgelb</t>
  </si>
  <si>
    <t>Gelbgrün</t>
  </si>
  <si>
    <t>Pastelltürkis</t>
  </si>
  <si>
    <t>Laubgrün</t>
  </si>
  <si>
    <t>Smaragdgrün</t>
  </si>
  <si>
    <t>Tannengrün</t>
  </si>
  <si>
    <t>RAL1021</t>
  </si>
  <si>
    <t>RAL6034</t>
  </si>
  <si>
    <t>RAL6002</t>
  </si>
  <si>
    <t>RAL6001</t>
  </si>
  <si>
    <t>RAL6009</t>
  </si>
  <si>
    <t>Hellelfenbein</t>
  </si>
  <si>
    <t>Khakigrau</t>
  </si>
  <si>
    <t>Rehbraun</t>
  </si>
  <si>
    <t>Mahagonibraun</t>
  </si>
  <si>
    <t>RAL1015</t>
  </si>
  <si>
    <t>RAL7008</t>
  </si>
  <si>
    <t>RAL8007</t>
  </si>
  <si>
    <t>RAL8016</t>
  </si>
  <si>
    <t>l [nm]</t>
  </si>
  <si>
    <t>Messung der Reflexionskurve mit i1, 45°:0°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</si>
</sst>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8">
    <font>
      <sz val="10"/>
      <name val="Arial"/>
    </font>
    <font>
      <sz val="8"/>
      <name val="Arial"/>
    </font>
    <font>
      <sz val="10"/>
      <name val="Geneva"/>
    </font>
    <font>
      <sz val="11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 vertical="top"/>
    </xf>
    <xf numFmtId="164" fontId="5" fillId="0" borderId="0" xfId="1" applyNumberFormat="1" applyFont="1" applyBorder="1" applyAlignment="1">
      <alignment horizontal="center" vertical="top"/>
    </xf>
    <xf numFmtId="1" fontId="5" fillId="0" borderId="0" xfId="0" applyNumberFormat="1" applyFont="1" applyFill="1" applyBorder="1" applyAlignment="1">
      <alignment horizontal="center" vertical="top"/>
    </xf>
    <xf numFmtId="164" fontId="5" fillId="0" borderId="0" xfId="1" applyNumberFormat="1" applyFont="1" applyFill="1" applyBorder="1" applyAlignment="1">
      <alignment horizontal="center" vertical="top"/>
    </xf>
    <xf numFmtId="164" fontId="4" fillId="0" borderId="0" xfId="0" applyNumberFormat="1" applyFont="1" applyBorder="1" applyAlignment="1">
      <alignment horizontal="center" vertical="top"/>
    </xf>
    <xf numFmtId="164" fontId="5" fillId="0" borderId="0" xfId="0" applyNumberFormat="1" applyFont="1" applyBorder="1" applyAlignment="1">
      <alignment horizontal="center" vertical="top"/>
    </xf>
    <xf numFmtId="1" fontId="6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center" vertical="top"/>
    </xf>
    <xf numFmtId="0" fontId="7" fillId="0" borderId="0" xfId="0" applyFont="1"/>
    <xf numFmtId="1" fontId="7" fillId="0" borderId="0" xfId="0" applyNumberFormat="1" applyFont="1" applyAlignment="1">
      <alignment horizontal="center" vertical="top"/>
    </xf>
    <xf numFmtId="164" fontId="7" fillId="0" borderId="1" xfId="0" applyNumberFormat="1" applyFont="1" applyBorder="1" applyAlignment="1">
      <alignment horizontal="center" vertical="top"/>
    </xf>
    <xf numFmtId="1" fontId="7" fillId="0" borderId="1" xfId="0" applyNumberFormat="1" applyFont="1" applyBorder="1" applyAlignment="1">
      <alignment horizontal="center" vertical="top" wrapText="1"/>
    </xf>
    <xf numFmtId="164" fontId="7" fillId="0" borderId="1" xfId="0" applyNumberFormat="1" applyFont="1" applyFill="1" applyBorder="1" applyAlignment="1">
      <alignment horizontal="center" vertical="top"/>
    </xf>
    <xf numFmtId="1" fontId="7" fillId="0" borderId="1" xfId="0" applyNumberFormat="1" applyFont="1" applyBorder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164" fontId="7" fillId="0" borderId="0" xfId="0" applyNumberFormat="1" applyFont="1" applyFill="1" applyBorder="1" applyAlignment="1">
      <alignment horizontal="center" vertical="top"/>
    </xf>
    <xf numFmtId="165" fontId="7" fillId="0" borderId="0" xfId="0" applyNumberFormat="1" applyFont="1" applyFill="1" applyBorder="1" applyAlignment="1">
      <alignment horizontal="center" vertical="top"/>
    </xf>
  </cellXfs>
  <cellStyles count="2">
    <cellStyle name="Standard" xfId="0" builtinId="0"/>
    <cellStyle name="Standard_Lichtarte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42"/>
  <sheetViews>
    <sheetView workbookViewId="0">
      <selection activeCell="J9" sqref="J9"/>
    </sheetView>
  </sheetViews>
  <sheetFormatPr baseColWidth="10" defaultColWidth="11.40625" defaultRowHeight="14.25"/>
  <cols>
    <col min="1" max="1" width="8" style="2" customWidth="1"/>
    <col min="2" max="16384" width="11.40625" style="1"/>
  </cols>
  <sheetData>
    <row r="1" spans="1:4">
      <c r="A1" s="5" t="s">
        <v>6</v>
      </c>
      <c r="B1" s="6" t="s">
        <v>0</v>
      </c>
      <c r="C1" s="6" t="s">
        <v>1</v>
      </c>
      <c r="D1" s="6" t="s">
        <v>2</v>
      </c>
    </row>
    <row r="2" spans="1:4">
      <c r="A2" s="7">
        <v>380</v>
      </c>
      <c r="B2" s="8">
        <v>2.0000000000000001E-4</v>
      </c>
      <c r="C2" s="8">
        <v>0</v>
      </c>
      <c r="D2" s="8">
        <v>6.9999999999999999E-4</v>
      </c>
    </row>
    <row r="3" spans="1:4">
      <c r="A3" s="7">
        <v>390</v>
      </c>
      <c r="B3" s="8">
        <v>2.3999999999999998E-3</v>
      </c>
      <c r="C3" s="8">
        <v>2.9999999999999997E-4</v>
      </c>
      <c r="D3" s="8">
        <v>1.0500000000000001E-2</v>
      </c>
    </row>
    <row r="4" spans="1:4">
      <c r="A4" s="9">
        <v>400</v>
      </c>
      <c r="B4" s="10">
        <v>1.9099999999999999E-2</v>
      </c>
      <c r="C4" s="10">
        <v>2E-3</v>
      </c>
      <c r="D4" s="10">
        <v>8.5999999999999993E-2</v>
      </c>
    </row>
    <row r="5" spans="1:4">
      <c r="A5" s="9">
        <v>410</v>
      </c>
      <c r="B5" s="10">
        <v>8.4699999999999998E-2</v>
      </c>
      <c r="C5" s="10">
        <v>8.8000000000000005E-3</v>
      </c>
      <c r="D5" s="10">
        <v>0.38940000000000002</v>
      </c>
    </row>
    <row r="6" spans="1:4">
      <c r="A6" s="9">
        <v>420</v>
      </c>
      <c r="B6" s="10">
        <v>0.20449999999999999</v>
      </c>
      <c r="C6" s="10">
        <v>2.1399999999999999E-2</v>
      </c>
      <c r="D6" s="10">
        <v>0.97250000000000003</v>
      </c>
    </row>
    <row r="7" spans="1:4">
      <c r="A7" s="9">
        <v>430</v>
      </c>
      <c r="B7" s="10">
        <v>0.31469999999999998</v>
      </c>
      <c r="C7" s="10">
        <v>3.8699999999999998E-2</v>
      </c>
      <c r="D7" s="10">
        <v>1.5535000000000001</v>
      </c>
    </row>
    <row r="8" spans="1:4">
      <c r="A8" s="9">
        <v>440</v>
      </c>
      <c r="B8" s="10">
        <v>0.38369999999999999</v>
      </c>
      <c r="C8" s="10">
        <v>6.2100000000000002E-2</v>
      </c>
      <c r="D8" s="10">
        <v>1.9673</v>
      </c>
    </row>
    <row r="9" spans="1:4">
      <c r="A9" s="9">
        <v>450</v>
      </c>
      <c r="B9" s="10">
        <v>0.37069999999999997</v>
      </c>
      <c r="C9" s="10">
        <v>8.9499999999999996E-2</v>
      </c>
      <c r="D9" s="10">
        <v>1.9947999999999999</v>
      </c>
    </row>
    <row r="10" spans="1:4">
      <c r="A10" s="9">
        <v>460</v>
      </c>
      <c r="B10" s="10">
        <v>0.30230000000000001</v>
      </c>
      <c r="C10" s="10">
        <v>0.12820000000000001</v>
      </c>
      <c r="D10" s="10">
        <v>1.7454000000000001</v>
      </c>
    </row>
    <row r="11" spans="1:4">
      <c r="A11" s="9">
        <v>470</v>
      </c>
      <c r="B11" s="10">
        <v>0.1956</v>
      </c>
      <c r="C11" s="10">
        <v>0.1852</v>
      </c>
      <c r="D11" s="10">
        <v>1.3176000000000001</v>
      </c>
    </row>
    <row r="12" spans="1:4">
      <c r="A12" s="9">
        <v>480</v>
      </c>
      <c r="B12" s="10">
        <v>8.0500000000000002E-2</v>
      </c>
      <c r="C12" s="10">
        <v>0.25359999999999999</v>
      </c>
      <c r="D12" s="10">
        <v>0.77210000000000001</v>
      </c>
    </row>
    <row r="13" spans="1:4">
      <c r="A13" s="9">
        <v>490</v>
      </c>
      <c r="B13" s="10">
        <v>1.6199999999999999E-2</v>
      </c>
      <c r="C13" s="10">
        <v>0.33910000000000001</v>
      </c>
      <c r="D13" s="10">
        <v>0.4153</v>
      </c>
    </row>
    <row r="14" spans="1:4">
      <c r="A14" s="9">
        <v>500</v>
      </c>
      <c r="B14" s="10">
        <v>3.8E-3</v>
      </c>
      <c r="C14" s="10">
        <v>0.46079999999999999</v>
      </c>
      <c r="D14" s="10">
        <v>0.2185</v>
      </c>
    </row>
    <row r="15" spans="1:4">
      <c r="A15" s="9">
        <v>510</v>
      </c>
      <c r="B15" s="10">
        <v>3.7499999999999999E-2</v>
      </c>
      <c r="C15" s="10">
        <v>0.60670000000000002</v>
      </c>
      <c r="D15" s="10">
        <v>0.112</v>
      </c>
    </row>
    <row r="16" spans="1:4">
      <c r="A16" s="9">
        <v>520</v>
      </c>
      <c r="B16" s="10">
        <v>0.1177</v>
      </c>
      <c r="C16" s="10">
        <v>0.76180000000000003</v>
      </c>
      <c r="D16" s="10">
        <v>6.0699999999999997E-2</v>
      </c>
    </row>
    <row r="17" spans="1:4">
      <c r="A17" s="9">
        <v>530</v>
      </c>
      <c r="B17" s="10">
        <v>0.23649999999999999</v>
      </c>
      <c r="C17" s="10">
        <v>0.87519999999999998</v>
      </c>
      <c r="D17" s="10">
        <v>3.0499999999999999E-2</v>
      </c>
    </row>
    <row r="18" spans="1:4">
      <c r="A18" s="9">
        <v>540</v>
      </c>
      <c r="B18" s="10">
        <v>0.37680000000000002</v>
      </c>
      <c r="C18" s="10">
        <v>0.96199999999999997</v>
      </c>
      <c r="D18" s="10">
        <v>1.37E-2</v>
      </c>
    </row>
    <row r="19" spans="1:4">
      <c r="A19" s="9">
        <v>550</v>
      </c>
      <c r="B19" s="10">
        <v>0.52980000000000005</v>
      </c>
      <c r="C19" s="10">
        <v>0.99180000000000001</v>
      </c>
      <c r="D19" s="10">
        <v>4.0000000000000001E-3</v>
      </c>
    </row>
    <row r="20" spans="1:4">
      <c r="A20" s="9">
        <v>560</v>
      </c>
      <c r="B20" s="10">
        <v>0.70520000000000005</v>
      </c>
      <c r="C20" s="10">
        <v>0.99729999999999996</v>
      </c>
      <c r="D20" s="10">
        <v>0</v>
      </c>
    </row>
    <row r="21" spans="1:4">
      <c r="A21" s="9">
        <v>570</v>
      </c>
      <c r="B21" s="10">
        <v>0.87870000000000004</v>
      </c>
      <c r="C21" s="10">
        <v>0.9556</v>
      </c>
      <c r="D21" s="10">
        <v>0</v>
      </c>
    </row>
    <row r="22" spans="1:4">
      <c r="A22" s="9">
        <v>580</v>
      </c>
      <c r="B22" s="10">
        <v>1.0142</v>
      </c>
      <c r="C22" s="10">
        <v>0.86890000000000001</v>
      </c>
      <c r="D22" s="10">
        <v>0</v>
      </c>
    </row>
    <row r="23" spans="1:4">
      <c r="A23" s="9">
        <v>590</v>
      </c>
      <c r="B23" s="10">
        <v>1.1185</v>
      </c>
      <c r="C23" s="10">
        <v>0.77739999999999998</v>
      </c>
      <c r="D23" s="10">
        <v>0</v>
      </c>
    </row>
    <row r="24" spans="1:4">
      <c r="A24" s="9">
        <v>600</v>
      </c>
      <c r="B24" s="10">
        <v>1.1240000000000001</v>
      </c>
      <c r="C24" s="10">
        <v>0.6583</v>
      </c>
      <c r="D24" s="10">
        <v>0</v>
      </c>
    </row>
    <row r="25" spans="1:4">
      <c r="A25" s="9">
        <v>610</v>
      </c>
      <c r="B25" s="10">
        <v>1.0305</v>
      </c>
      <c r="C25" s="10">
        <v>0.52800000000000002</v>
      </c>
      <c r="D25" s="10">
        <v>0</v>
      </c>
    </row>
    <row r="26" spans="1:4">
      <c r="A26" s="9">
        <v>620</v>
      </c>
      <c r="B26" s="10">
        <v>0.85629999999999995</v>
      </c>
      <c r="C26" s="10">
        <v>0.39810000000000001</v>
      </c>
      <c r="D26" s="10">
        <v>0</v>
      </c>
    </row>
    <row r="27" spans="1:4">
      <c r="A27" s="9">
        <v>630</v>
      </c>
      <c r="B27" s="10">
        <v>0.64749999999999996</v>
      </c>
      <c r="C27" s="10">
        <v>0.28349999999999997</v>
      </c>
      <c r="D27" s="10">
        <v>0</v>
      </c>
    </row>
    <row r="28" spans="1:4">
      <c r="A28" s="9">
        <v>640</v>
      </c>
      <c r="B28" s="10">
        <v>0.43159999999999998</v>
      </c>
      <c r="C28" s="10">
        <v>0.17979999999999999</v>
      </c>
      <c r="D28" s="10">
        <v>0</v>
      </c>
    </row>
    <row r="29" spans="1:4">
      <c r="A29" s="9">
        <v>650</v>
      </c>
      <c r="B29" s="10">
        <v>0.26829999999999998</v>
      </c>
      <c r="C29" s="10">
        <v>0.1076</v>
      </c>
      <c r="D29" s="10">
        <v>0</v>
      </c>
    </row>
    <row r="30" spans="1:4">
      <c r="A30" s="9">
        <v>660</v>
      </c>
      <c r="B30" s="10">
        <v>0.15260000000000001</v>
      </c>
      <c r="C30" s="10">
        <v>6.0299999999999999E-2</v>
      </c>
      <c r="D30" s="10">
        <v>0</v>
      </c>
    </row>
    <row r="31" spans="1:4">
      <c r="A31" s="9">
        <v>670</v>
      </c>
      <c r="B31" s="10">
        <v>8.1299999999999997E-2</v>
      </c>
      <c r="C31" s="10">
        <v>3.1800000000000002E-2</v>
      </c>
      <c r="D31" s="10">
        <v>0</v>
      </c>
    </row>
    <row r="32" spans="1:4">
      <c r="A32" s="9">
        <v>680</v>
      </c>
      <c r="B32" s="10">
        <v>4.0899999999999999E-2</v>
      </c>
      <c r="C32" s="10">
        <v>1.5900000000000001E-2</v>
      </c>
      <c r="D32" s="10">
        <v>0</v>
      </c>
    </row>
    <row r="33" spans="1:4">
      <c r="A33" s="9">
        <v>690</v>
      </c>
      <c r="B33" s="10">
        <v>1.9900000000000001E-2</v>
      </c>
      <c r="C33" s="10">
        <v>7.7000000000000002E-3</v>
      </c>
      <c r="D33" s="10">
        <v>0</v>
      </c>
    </row>
    <row r="34" spans="1:4">
      <c r="A34" s="9">
        <v>700</v>
      </c>
      <c r="B34" s="10">
        <v>9.5999999999999992E-3</v>
      </c>
      <c r="C34" s="10">
        <v>3.7000000000000002E-3</v>
      </c>
      <c r="D34" s="10">
        <v>0</v>
      </c>
    </row>
    <row r="35" spans="1:4">
      <c r="A35" s="11">
        <v>710</v>
      </c>
      <c r="B35" s="12">
        <v>4.5999999999999999E-3</v>
      </c>
      <c r="C35" s="12">
        <v>1.8E-3</v>
      </c>
      <c r="D35" s="10">
        <v>0</v>
      </c>
    </row>
    <row r="36" spans="1:4">
      <c r="A36" s="11">
        <v>720</v>
      </c>
      <c r="B36" s="12">
        <v>2.2000000000000001E-3</v>
      </c>
      <c r="C36" s="12">
        <v>8.0000000000000004E-4</v>
      </c>
      <c r="D36" s="10">
        <v>0</v>
      </c>
    </row>
    <row r="37" spans="1:4">
      <c r="A37" s="11">
        <v>730</v>
      </c>
      <c r="B37" s="12">
        <v>1E-3</v>
      </c>
      <c r="C37" s="12">
        <v>4.0000000000000002E-4</v>
      </c>
      <c r="D37" s="10">
        <v>0</v>
      </c>
    </row>
    <row r="38" spans="1:4">
      <c r="A38" s="11">
        <v>740</v>
      </c>
      <c r="B38" s="12">
        <v>5.0000000000000001E-4</v>
      </c>
      <c r="C38" s="12">
        <v>2.0000000000000001E-4</v>
      </c>
      <c r="D38" s="10">
        <v>0</v>
      </c>
    </row>
    <row r="39" spans="1:4">
      <c r="A39" s="11">
        <v>750</v>
      </c>
      <c r="B39" s="12">
        <v>2.9999999999999997E-4</v>
      </c>
      <c r="C39" s="12">
        <v>1E-4</v>
      </c>
      <c r="D39" s="10">
        <v>0</v>
      </c>
    </row>
    <row r="40" spans="1:4">
      <c r="A40" s="11">
        <v>760</v>
      </c>
      <c r="B40" s="12">
        <v>1E-4</v>
      </c>
      <c r="C40" s="12">
        <v>0</v>
      </c>
      <c r="D40" s="10">
        <v>0</v>
      </c>
    </row>
    <row r="41" spans="1:4">
      <c r="A41" s="7">
        <v>770</v>
      </c>
      <c r="B41" s="8">
        <v>0</v>
      </c>
      <c r="C41" s="8">
        <v>0</v>
      </c>
      <c r="D41" s="8">
        <v>0</v>
      </c>
    </row>
    <row r="42" spans="1:4">
      <c r="A42" s="7">
        <v>780</v>
      </c>
      <c r="B42" s="8">
        <v>0</v>
      </c>
      <c r="C42" s="8">
        <v>0</v>
      </c>
      <c r="D42" s="8">
        <v>0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I18" sqref="I18"/>
    </sheetView>
  </sheetViews>
  <sheetFormatPr baseColWidth="10" defaultRowHeight="13"/>
  <sheetData>
    <row r="1" spans="1:2">
      <c r="A1" s="5" t="s">
        <v>6</v>
      </c>
      <c r="B1" s="13" t="s">
        <v>5</v>
      </c>
    </row>
    <row r="2" spans="1:2">
      <c r="A2" s="7">
        <v>380</v>
      </c>
      <c r="B2" s="14">
        <v>1.3899999999999999E-2</v>
      </c>
    </row>
    <row r="3" spans="1:2">
      <c r="A3" s="7">
        <v>390</v>
      </c>
      <c r="B3" s="14">
        <v>1.66E-2</v>
      </c>
    </row>
    <row r="4" spans="1:2">
      <c r="A4" s="9">
        <v>400</v>
      </c>
      <c r="B4" s="14">
        <v>1.7500000000000002E-2</v>
      </c>
    </row>
    <row r="5" spans="1:2">
      <c r="A5" s="9">
        <v>410</v>
      </c>
      <c r="B5" s="14">
        <v>1.72E-2</v>
      </c>
    </row>
    <row r="6" spans="1:2">
      <c r="A6" s="9">
        <v>420</v>
      </c>
      <c r="B6" s="14">
        <v>1.6E-2</v>
      </c>
    </row>
    <row r="7" spans="1:2">
      <c r="A7" s="9">
        <v>430</v>
      </c>
      <c r="B7" s="14">
        <v>1.5100000000000001E-2</v>
      </c>
    </row>
    <row r="8" spans="1:2">
      <c r="A8" s="9">
        <v>440</v>
      </c>
      <c r="B8" s="14">
        <v>1.46E-2</v>
      </c>
    </row>
    <row r="9" spans="1:2">
      <c r="A9" s="9">
        <v>450</v>
      </c>
      <c r="B9" s="14">
        <v>1.4200000000000001E-2</v>
      </c>
    </row>
    <row r="10" spans="1:2">
      <c r="A10" s="9">
        <v>460</v>
      </c>
      <c r="B10" s="14">
        <v>1.37E-2</v>
      </c>
    </row>
    <row r="11" spans="1:2">
      <c r="A11" s="9">
        <v>470</v>
      </c>
      <c r="B11" s="14">
        <v>1.35E-2</v>
      </c>
    </row>
    <row r="12" spans="1:2">
      <c r="A12" s="9">
        <v>480</v>
      </c>
      <c r="B12" s="14">
        <v>1.35E-2</v>
      </c>
    </row>
    <row r="13" spans="1:2">
      <c r="A13" s="9">
        <v>490</v>
      </c>
      <c r="B13" s="14">
        <v>1.38E-2</v>
      </c>
    </row>
    <row r="14" spans="1:2">
      <c r="A14" s="9">
        <v>500</v>
      </c>
      <c r="B14" s="14">
        <v>1.43E-2</v>
      </c>
    </row>
    <row r="15" spans="1:2">
      <c r="A15" s="9">
        <v>510</v>
      </c>
      <c r="B15" s="14">
        <v>1.4800000000000001E-2</v>
      </c>
    </row>
    <row r="16" spans="1:2">
      <c r="A16" s="9">
        <v>520</v>
      </c>
      <c r="B16" s="14">
        <v>1.54E-2</v>
      </c>
    </row>
    <row r="17" spans="1:2">
      <c r="A17" s="9">
        <v>530</v>
      </c>
      <c r="B17" s="14">
        <v>1.7000000000000001E-2</v>
      </c>
    </row>
    <row r="18" spans="1:2">
      <c r="A18" s="9">
        <v>540</v>
      </c>
      <c r="B18" s="14">
        <v>1.9099999999999999E-2</v>
      </c>
    </row>
    <row r="19" spans="1:2">
      <c r="A19" s="9">
        <v>550</v>
      </c>
      <c r="B19" s="14">
        <v>2.1100000000000001E-2</v>
      </c>
    </row>
    <row r="20" spans="1:2">
      <c r="A20" s="9">
        <v>560</v>
      </c>
      <c r="B20" s="14">
        <v>2.41E-2</v>
      </c>
    </row>
    <row r="21" spans="1:2">
      <c r="A21" s="9">
        <v>570</v>
      </c>
      <c r="B21" s="14">
        <v>3.15E-2</v>
      </c>
    </row>
    <row r="22" spans="1:2">
      <c r="A22" s="9">
        <v>580</v>
      </c>
      <c r="B22" s="14">
        <v>5.45E-2</v>
      </c>
    </row>
    <row r="23" spans="1:2">
      <c r="A23" s="9">
        <v>590</v>
      </c>
      <c r="B23" s="14">
        <v>0.11799999999999999</v>
      </c>
    </row>
    <row r="24" spans="1:2">
      <c r="A24" s="9">
        <v>600</v>
      </c>
      <c r="B24" s="14">
        <v>0.2263</v>
      </c>
    </row>
    <row r="25" spans="1:2">
      <c r="A25" s="9">
        <v>610</v>
      </c>
      <c r="B25" s="14">
        <v>0.33160000000000001</v>
      </c>
    </row>
    <row r="26" spans="1:2">
      <c r="A26" s="9">
        <v>620</v>
      </c>
      <c r="B26" s="14">
        <v>0.40339999999999998</v>
      </c>
    </row>
    <row r="27" spans="1:2">
      <c r="A27" s="9">
        <v>630</v>
      </c>
      <c r="B27" s="14">
        <v>0.44729999999999998</v>
      </c>
    </row>
    <row r="28" spans="1:2">
      <c r="A28" s="9">
        <v>640</v>
      </c>
      <c r="B28" s="14">
        <v>0.47439999999999999</v>
      </c>
    </row>
    <row r="29" spans="1:2">
      <c r="A29" s="9">
        <v>650</v>
      </c>
      <c r="B29" s="14">
        <v>0.49220000000000003</v>
      </c>
    </row>
    <row r="30" spans="1:2">
      <c r="A30" s="9">
        <v>660</v>
      </c>
      <c r="B30" s="14">
        <v>0.50739999999999996</v>
      </c>
    </row>
    <row r="31" spans="1:2">
      <c r="A31" s="9">
        <v>670</v>
      </c>
      <c r="B31" s="14">
        <v>0.52139999999999997</v>
      </c>
    </row>
    <row r="32" spans="1:2">
      <c r="A32" s="9">
        <v>680</v>
      </c>
      <c r="B32" s="14">
        <v>0.53520000000000001</v>
      </c>
    </row>
    <row r="33" spans="1:2">
      <c r="A33" s="9">
        <v>690</v>
      </c>
      <c r="B33" s="14">
        <v>0.54910000000000003</v>
      </c>
    </row>
    <row r="34" spans="1:2">
      <c r="A34" s="9">
        <v>700</v>
      </c>
      <c r="B34" s="14">
        <v>0.56520000000000004</v>
      </c>
    </row>
    <row r="35" spans="1:2">
      <c r="A35" s="11">
        <v>710</v>
      </c>
      <c r="B35" s="14">
        <v>0.5806</v>
      </c>
    </row>
    <row r="36" spans="1:2">
      <c r="A36" s="11">
        <v>720</v>
      </c>
      <c r="B36" s="14">
        <v>0.59289999999999998</v>
      </c>
    </row>
    <row r="37" spans="1:2">
      <c r="A37" s="11">
        <v>730</v>
      </c>
      <c r="B37" s="14">
        <v>0.60289999999999999</v>
      </c>
    </row>
    <row r="38" spans="1:2">
      <c r="A38" s="11"/>
      <c r="B38" s="14"/>
    </row>
    <row r="39" spans="1:2">
      <c r="A39" s="11"/>
      <c r="B39" s="14"/>
    </row>
    <row r="40" spans="1:2">
      <c r="A40" s="11"/>
      <c r="B40" s="14"/>
    </row>
    <row r="41" spans="1:2">
      <c r="A41" s="11"/>
      <c r="B41" s="14"/>
    </row>
    <row r="42" spans="1:2">
      <c r="A42" s="11"/>
      <c r="B42" s="1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G14" sqref="G14"/>
    </sheetView>
  </sheetViews>
  <sheetFormatPr baseColWidth="10" defaultRowHeight="13"/>
  <sheetData>
    <row r="1" spans="1:3">
      <c r="A1" s="5" t="s">
        <v>6</v>
      </c>
      <c r="B1" s="3" t="s">
        <v>3</v>
      </c>
      <c r="C1" s="3" t="s">
        <v>4</v>
      </c>
    </row>
    <row r="2" spans="1:3">
      <c r="A2" s="7">
        <v>380</v>
      </c>
      <c r="B2" s="4">
        <v>9.8000000000000007</v>
      </c>
      <c r="C2" s="4">
        <v>50</v>
      </c>
    </row>
    <row r="3" spans="1:3">
      <c r="A3" s="7">
        <v>390</v>
      </c>
      <c r="B3" s="4">
        <v>12.09</v>
      </c>
      <c r="C3" s="4">
        <v>54.6</v>
      </c>
    </row>
    <row r="4" spans="1:3">
      <c r="A4" s="9">
        <v>400</v>
      </c>
      <c r="B4" s="4">
        <v>14.71</v>
      </c>
      <c r="C4" s="4">
        <v>82.8</v>
      </c>
    </row>
    <row r="5" spans="1:3">
      <c r="A5" s="9">
        <v>410</v>
      </c>
      <c r="B5" s="4">
        <v>17.68</v>
      </c>
      <c r="C5" s="4">
        <v>91.5</v>
      </c>
    </row>
    <row r="6" spans="1:3">
      <c r="A6" s="9">
        <v>420</v>
      </c>
      <c r="B6" s="4">
        <v>21</v>
      </c>
      <c r="C6" s="4">
        <v>93.4</v>
      </c>
    </row>
    <row r="7" spans="1:3">
      <c r="A7" s="9">
        <v>430</v>
      </c>
      <c r="B7" s="4">
        <v>24.67</v>
      </c>
      <c r="C7" s="4">
        <v>86.7</v>
      </c>
    </row>
    <row r="8" spans="1:3">
      <c r="A8" s="9">
        <v>440</v>
      </c>
      <c r="B8" s="4">
        <v>28.7</v>
      </c>
      <c r="C8" s="4">
        <v>104.9</v>
      </c>
    </row>
    <row r="9" spans="1:3">
      <c r="A9" s="9">
        <v>450</v>
      </c>
      <c r="B9" s="4">
        <v>33.090000000000003</v>
      </c>
      <c r="C9" s="4">
        <v>117</v>
      </c>
    </row>
    <row r="10" spans="1:3">
      <c r="A10" s="9">
        <v>460</v>
      </c>
      <c r="B10" s="4">
        <v>37.81</v>
      </c>
      <c r="C10" s="4">
        <v>117.8</v>
      </c>
    </row>
    <row r="11" spans="1:3">
      <c r="A11" s="9">
        <v>470</v>
      </c>
      <c r="B11" s="4">
        <v>42.87</v>
      </c>
      <c r="C11" s="4">
        <v>114.9</v>
      </c>
    </row>
    <row r="12" spans="1:3">
      <c r="A12" s="9">
        <v>480</v>
      </c>
      <c r="B12" s="4">
        <v>48.24</v>
      </c>
      <c r="C12" s="4">
        <v>115.9</v>
      </c>
    </row>
    <row r="13" spans="1:3">
      <c r="A13" s="9">
        <v>490</v>
      </c>
      <c r="B13" s="4">
        <v>53.91</v>
      </c>
      <c r="C13" s="4">
        <v>108.8</v>
      </c>
    </row>
    <row r="14" spans="1:3">
      <c r="A14" s="9">
        <v>500</v>
      </c>
      <c r="B14" s="4">
        <v>59.86</v>
      </c>
      <c r="C14" s="4">
        <v>109.4</v>
      </c>
    </row>
    <row r="15" spans="1:3">
      <c r="A15" s="9">
        <v>510</v>
      </c>
      <c r="B15" s="4">
        <v>66.06</v>
      </c>
      <c r="C15" s="4">
        <v>107.8</v>
      </c>
    </row>
    <row r="16" spans="1:3">
      <c r="A16" s="9">
        <v>520</v>
      </c>
      <c r="B16" s="4">
        <v>72.5</v>
      </c>
      <c r="C16" s="4">
        <v>104.8</v>
      </c>
    </row>
    <row r="17" spans="1:3">
      <c r="A17" s="9">
        <v>530</v>
      </c>
      <c r="B17" s="4">
        <v>79.13</v>
      </c>
      <c r="C17" s="4">
        <v>107.7</v>
      </c>
    </row>
    <row r="18" spans="1:3">
      <c r="A18" s="9">
        <v>540</v>
      </c>
      <c r="B18" s="4">
        <v>85.95</v>
      </c>
      <c r="C18" s="4">
        <v>104.4</v>
      </c>
    </row>
    <row r="19" spans="1:3">
      <c r="A19" s="9">
        <v>550</v>
      </c>
      <c r="B19" s="4">
        <v>92.91</v>
      </c>
      <c r="C19" s="4">
        <v>104</v>
      </c>
    </row>
    <row r="20" spans="1:3">
      <c r="A20" s="9">
        <v>560</v>
      </c>
      <c r="B20" s="4">
        <v>100</v>
      </c>
      <c r="C20" s="4">
        <v>100</v>
      </c>
    </row>
    <row r="21" spans="1:3">
      <c r="A21" s="9">
        <v>570</v>
      </c>
      <c r="B21" s="4">
        <v>107.18</v>
      </c>
      <c r="C21" s="4">
        <v>96.3</v>
      </c>
    </row>
    <row r="22" spans="1:3">
      <c r="A22" s="9">
        <v>580</v>
      </c>
      <c r="B22" s="4">
        <v>114.44</v>
      </c>
      <c r="C22" s="4">
        <v>95.8</v>
      </c>
    </row>
    <row r="23" spans="1:3">
      <c r="A23" s="9">
        <v>590</v>
      </c>
      <c r="B23" s="4">
        <v>121.73</v>
      </c>
      <c r="C23" s="4">
        <v>88.7</v>
      </c>
    </row>
    <row r="24" spans="1:3">
      <c r="A24" s="9">
        <v>600</v>
      </c>
      <c r="B24" s="4">
        <v>129.04</v>
      </c>
      <c r="C24" s="4">
        <v>90</v>
      </c>
    </row>
    <row r="25" spans="1:3">
      <c r="A25" s="9">
        <v>610</v>
      </c>
      <c r="B25" s="4">
        <v>136.35</v>
      </c>
      <c r="C25" s="4">
        <v>89.6</v>
      </c>
    </row>
    <row r="26" spans="1:3">
      <c r="A26" s="9">
        <v>620</v>
      </c>
      <c r="B26" s="4">
        <v>143.62</v>
      </c>
      <c r="C26" s="4">
        <v>87.7</v>
      </c>
    </row>
    <row r="27" spans="1:3">
      <c r="A27" s="9">
        <v>630</v>
      </c>
      <c r="B27" s="4">
        <v>150.84</v>
      </c>
      <c r="C27" s="4">
        <v>83.3</v>
      </c>
    </row>
    <row r="28" spans="1:3">
      <c r="A28" s="9">
        <v>640</v>
      </c>
      <c r="B28" s="4">
        <v>157.97999999999999</v>
      </c>
      <c r="C28" s="4">
        <v>83.7</v>
      </c>
    </row>
    <row r="29" spans="1:3">
      <c r="A29" s="9">
        <v>650</v>
      </c>
      <c r="B29" s="4">
        <v>165.03</v>
      </c>
      <c r="C29" s="4">
        <v>80</v>
      </c>
    </row>
    <row r="30" spans="1:3">
      <c r="A30" s="9">
        <v>660</v>
      </c>
      <c r="B30" s="4">
        <v>171.96</v>
      </c>
      <c r="C30" s="4">
        <v>80.2</v>
      </c>
    </row>
    <row r="31" spans="1:3">
      <c r="A31" s="9">
        <v>670</v>
      </c>
      <c r="B31" s="4">
        <v>178.77</v>
      </c>
      <c r="C31" s="4">
        <v>82.3</v>
      </c>
    </row>
    <row r="32" spans="1:3">
      <c r="A32" s="9">
        <v>680</v>
      </c>
      <c r="B32" s="4">
        <v>185.43</v>
      </c>
      <c r="C32" s="4">
        <v>78.3</v>
      </c>
    </row>
    <row r="33" spans="1:3">
      <c r="A33" s="9">
        <v>690</v>
      </c>
      <c r="B33" s="4">
        <v>191.93</v>
      </c>
      <c r="C33" s="4">
        <v>69.7</v>
      </c>
    </row>
    <row r="34" spans="1:3">
      <c r="A34" s="9">
        <v>700</v>
      </c>
      <c r="B34" s="4">
        <v>198.26</v>
      </c>
      <c r="C34" s="4">
        <v>71.599999999999994</v>
      </c>
    </row>
    <row r="35" spans="1:3">
      <c r="A35" s="11">
        <v>710</v>
      </c>
      <c r="B35" s="4">
        <v>204.41</v>
      </c>
      <c r="C35" s="4">
        <v>74.3</v>
      </c>
    </row>
    <row r="36" spans="1:3">
      <c r="A36" s="11">
        <v>720</v>
      </c>
      <c r="B36" s="4">
        <v>210.36</v>
      </c>
      <c r="C36" s="4">
        <v>61.6</v>
      </c>
    </row>
    <row r="37" spans="1:3">
      <c r="A37" s="11">
        <v>730</v>
      </c>
      <c r="B37" s="4">
        <v>216.12</v>
      </c>
      <c r="C37" s="4">
        <v>69.900000000000006</v>
      </c>
    </row>
    <row r="38" spans="1:3">
      <c r="A38" s="11">
        <v>740</v>
      </c>
      <c r="B38" s="4">
        <v>221.67</v>
      </c>
      <c r="C38" s="4">
        <v>75.099999999999994</v>
      </c>
    </row>
    <row r="39" spans="1:3">
      <c r="A39" s="11">
        <v>750</v>
      </c>
      <c r="B39" s="4">
        <v>227</v>
      </c>
      <c r="C39" s="4">
        <v>63.6</v>
      </c>
    </row>
    <row r="40" spans="1:3">
      <c r="A40" s="11">
        <v>760</v>
      </c>
      <c r="B40" s="4">
        <v>232.12</v>
      </c>
      <c r="C40" s="4">
        <v>46.4</v>
      </c>
    </row>
    <row r="41" spans="1:3">
      <c r="A41" s="7">
        <v>770</v>
      </c>
      <c r="B41" s="4">
        <v>237.01</v>
      </c>
      <c r="C41" s="4">
        <v>66.8</v>
      </c>
    </row>
    <row r="42" spans="1:3">
      <c r="A42" s="7">
        <v>780</v>
      </c>
      <c r="B42" s="4">
        <v>241.68</v>
      </c>
      <c r="C42" s="4">
        <v>63.4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workbookViewId="0">
      <selection activeCell="C13" sqref="C13"/>
    </sheetView>
  </sheetViews>
  <sheetFormatPr baseColWidth="10" defaultRowHeight="14.25"/>
  <cols>
    <col min="1" max="16384" width="10.90625" style="17"/>
  </cols>
  <sheetData>
    <row r="1" spans="1:19" ht="14.5">
      <c r="A1" s="15" t="s">
        <v>50</v>
      </c>
      <c r="B1" s="16"/>
      <c r="C1" s="16"/>
      <c r="D1" s="16"/>
      <c r="E1" s="16"/>
    </row>
    <row r="2" spans="1:19">
      <c r="A2" s="18"/>
      <c r="B2" s="16"/>
      <c r="C2" s="16"/>
      <c r="D2" s="16"/>
      <c r="E2" s="16"/>
    </row>
    <row r="3" spans="1:19">
      <c r="A3" s="18"/>
      <c r="B3" s="16" t="s">
        <v>7</v>
      </c>
      <c r="C3" s="16" t="s">
        <v>8</v>
      </c>
      <c r="D3" s="16" t="s">
        <v>9</v>
      </c>
      <c r="E3" s="16" t="s">
        <v>10</v>
      </c>
      <c r="F3" s="16" t="s">
        <v>22</v>
      </c>
      <c r="G3" s="16" t="s">
        <v>23</v>
      </c>
      <c r="H3" s="16" t="s">
        <v>24</v>
      </c>
      <c r="I3" s="16" t="s">
        <v>25</v>
      </c>
      <c r="J3" s="19" t="s">
        <v>30</v>
      </c>
      <c r="K3" s="19" t="s">
        <v>31</v>
      </c>
      <c r="L3" s="19" t="s">
        <v>32</v>
      </c>
      <c r="M3" s="19" t="s">
        <v>33</v>
      </c>
      <c r="N3" s="19" t="s">
        <v>34</v>
      </c>
      <c r="O3" s="19" t="s">
        <v>35</v>
      </c>
      <c r="P3" s="19" t="s">
        <v>41</v>
      </c>
      <c r="Q3" s="19" t="s">
        <v>42</v>
      </c>
      <c r="R3" s="19" t="s">
        <v>43</v>
      </c>
      <c r="S3" s="19" t="s">
        <v>44</v>
      </c>
    </row>
    <row r="4" spans="1:19">
      <c r="A4" s="20" t="s">
        <v>49</v>
      </c>
      <c r="B4" s="19" t="s">
        <v>11</v>
      </c>
      <c r="C4" s="19" t="s">
        <v>12</v>
      </c>
      <c r="D4" s="19" t="s">
        <v>5</v>
      </c>
      <c r="E4" s="16" t="s">
        <v>13</v>
      </c>
      <c r="F4" s="19" t="s">
        <v>26</v>
      </c>
      <c r="G4" s="19" t="s">
        <v>27</v>
      </c>
      <c r="H4" s="19" t="s">
        <v>28</v>
      </c>
      <c r="I4" s="16" t="s">
        <v>29</v>
      </c>
      <c r="J4" s="19" t="s">
        <v>36</v>
      </c>
      <c r="K4" s="19" t="s">
        <v>12</v>
      </c>
      <c r="L4" s="19" t="s">
        <v>37</v>
      </c>
      <c r="M4" s="19" t="s">
        <v>38</v>
      </c>
      <c r="N4" s="21" t="s">
        <v>39</v>
      </c>
      <c r="O4" s="21" t="s">
        <v>40</v>
      </c>
      <c r="P4" s="19" t="s">
        <v>45</v>
      </c>
      <c r="Q4" s="19" t="s">
        <v>46</v>
      </c>
      <c r="R4" s="19" t="s">
        <v>47</v>
      </c>
      <c r="S4" s="19" t="s">
        <v>48</v>
      </c>
    </row>
    <row r="5" spans="1:19">
      <c r="A5" s="22">
        <v>380</v>
      </c>
      <c r="B5" s="19">
        <v>8.9599999999999999E-2</v>
      </c>
      <c r="C5" s="19">
        <v>3.4099999999999998E-2</v>
      </c>
      <c r="D5" s="19">
        <v>1.3899999999999999E-2</v>
      </c>
      <c r="E5" s="19">
        <v>1.5599999999999999E-2</v>
      </c>
      <c r="F5" s="19">
        <v>8.2400000000000001E-2</v>
      </c>
      <c r="G5" s="19">
        <v>6.4500000000000002E-2</v>
      </c>
      <c r="H5" s="19">
        <v>7.3099999999999998E-2</v>
      </c>
      <c r="I5" s="19">
        <v>2.9499999999999998E-2</v>
      </c>
      <c r="J5" s="19">
        <v>1.6299999999999999E-2</v>
      </c>
      <c r="K5" s="19">
        <v>2.1399999999999999E-2</v>
      </c>
      <c r="L5" s="19">
        <v>7.9500000000000001E-2</v>
      </c>
      <c r="M5" s="19">
        <v>9.9000000000000008E-3</v>
      </c>
      <c r="N5" s="21">
        <v>1.6199999999999999E-2</v>
      </c>
      <c r="O5" s="21">
        <v>7.7999999999999996E-3</v>
      </c>
      <c r="P5" s="19">
        <v>9.2499999999999999E-2</v>
      </c>
      <c r="Q5" s="19">
        <v>2.0500000000000001E-2</v>
      </c>
      <c r="R5" s="19">
        <v>1.0699999999999999E-2</v>
      </c>
      <c r="S5" s="19">
        <v>8.8999999999999999E-3</v>
      </c>
    </row>
    <row r="6" spans="1:19">
      <c r="A6" s="22">
        <f t="shared" ref="A6:A40" si="0">A5+10</f>
        <v>390</v>
      </c>
      <c r="B6" s="19">
        <v>0.15559999999999999</v>
      </c>
      <c r="C6" s="19">
        <v>4.1300000000000003E-2</v>
      </c>
      <c r="D6" s="19">
        <v>1.66E-2</v>
      </c>
      <c r="E6" s="19">
        <v>1.78E-2</v>
      </c>
      <c r="F6" s="19">
        <v>0.15029999999999999</v>
      </c>
      <c r="G6" s="19">
        <v>0.1182</v>
      </c>
      <c r="H6" s="19">
        <v>0.1295</v>
      </c>
      <c r="I6" s="19">
        <v>5.11E-2</v>
      </c>
      <c r="J6" s="19">
        <v>1.2699999999999999E-2</v>
      </c>
      <c r="K6" s="19">
        <v>2.4299999999999999E-2</v>
      </c>
      <c r="L6" s="19">
        <v>0.13789999999999999</v>
      </c>
      <c r="M6" s="19">
        <v>1.12E-2</v>
      </c>
      <c r="N6" s="21">
        <v>1.89E-2</v>
      </c>
      <c r="O6" s="21">
        <v>9.4999999999999998E-3</v>
      </c>
      <c r="P6" s="19">
        <v>0.16350000000000001</v>
      </c>
      <c r="Q6" s="19">
        <v>2.3599999999999999E-2</v>
      </c>
      <c r="R6" s="19">
        <v>1.1299999999999999E-2</v>
      </c>
      <c r="S6" s="19">
        <v>1.0200000000000001E-2</v>
      </c>
    </row>
    <row r="7" spans="1:19">
      <c r="A7" s="22">
        <f t="shared" si="0"/>
        <v>400</v>
      </c>
      <c r="B7" s="19">
        <v>0.25700000000000001</v>
      </c>
      <c r="C7" s="19">
        <v>4.6399999999999997E-2</v>
      </c>
      <c r="D7" s="19">
        <v>1.7500000000000002E-2</v>
      </c>
      <c r="E7" s="19">
        <v>1.7899999999999999E-2</v>
      </c>
      <c r="F7" s="19">
        <v>0.26029999999999998</v>
      </c>
      <c r="G7" s="19">
        <v>0.20619999999999999</v>
      </c>
      <c r="H7" s="19">
        <v>0.20949999999999999</v>
      </c>
      <c r="I7" s="19">
        <v>0.08</v>
      </c>
      <c r="J7" s="19">
        <v>1.12E-2</v>
      </c>
      <c r="K7" s="19">
        <v>2.8000000000000001E-2</v>
      </c>
      <c r="L7" s="19">
        <v>0.22639999999999999</v>
      </c>
      <c r="M7" s="19">
        <v>1.2200000000000001E-2</v>
      </c>
      <c r="N7" s="21">
        <v>2.1600000000000001E-2</v>
      </c>
      <c r="O7" s="21">
        <v>1.0200000000000001E-2</v>
      </c>
      <c r="P7" s="19">
        <v>0.28620000000000001</v>
      </c>
      <c r="Q7" s="19">
        <v>2.7E-2</v>
      </c>
      <c r="R7" s="19">
        <v>1.2500000000000001E-2</v>
      </c>
      <c r="S7" s="19">
        <v>1.11E-2</v>
      </c>
    </row>
    <row r="8" spans="1:19">
      <c r="A8" s="22">
        <f t="shared" si="0"/>
        <v>410</v>
      </c>
      <c r="B8" s="19">
        <v>0.33079999999999998</v>
      </c>
      <c r="C8" s="19">
        <v>4.6800000000000001E-2</v>
      </c>
      <c r="D8" s="19">
        <v>1.72E-2</v>
      </c>
      <c r="E8" s="19">
        <v>1.5599999999999999E-2</v>
      </c>
      <c r="F8" s="19">
        <v>0.3498</v>
      </c>
      <c r="G8" s="19">
        <v>0.28860000000000002</v>
      </c>
      <c r="H8" s="19">
        <v>0.26469999999999999</v>
      </c>
      <c r="I8" s="19">
        <v>0.1075</v>
      </c>
      <c r="J8" s="19">
        <v>1.12E-2</v>
      </c>
      <c r="K8" s="19">
        <v>3.0200000000000001E-2</v>
      </c>
      <c r="L8" s="19">
        <v>0.29409999999999997</v>
      </c>
      <c r="M8" s="19">
        <v>1.2699999999999999E-2</v>
      </c>
      <c r="N8" s="21">
        <v>2.3099999999999999E-2</v>
      </c>
      <c r="O8" s="21">
        <v>1.04E-2</v>
      </c>
      <c r="P8" s="19">
        <v>0.39219999999999999</v>
      </c>
      <c r="Q8" s="19">
        <v>3.0099999999999998E-2</v>
      </c>
      <c r="R8" s="19">
        <v>1.29E-2</v>
      </c>
      <c r="S8" s="19">
        <v>1.14E-2</v>
      </c>
    </row>
    <row r="9" spans="1:19">
      <c r="A9" s="22">
        <f t="shared" si="0"/>
        <v>420</v>
      </c>
      <c r="B9" s="19">
        <v>0.35249999999999998</v>
      </c>
      <c r="C9" s="19">
        <v>4.5100000000000001E-2</v>
      </c>
      <c r="D9" s="19">
        <v>1.6E-2</v>
      </c>
      <c r="E9" s="19">
        <v>1.17E-2</v>
      </c>
      <c r="F9" s="19">
        <v>0.37880000000000003</v>
      </c>
      <c r="G9" s="19">
        <v>0.33210000000000001</v>
      </c>
      <c r="H9" s="19">
        <v>0.28050000000000003</v>
      </c>
      <c r="I9" s="19">
        <v>0.12559999999999999</v>
      </c>
      <c r="J9" s="19">
        <v>1.1299999999999999E-2</v>
      </c>
      <c r="K9" s="19">
        <v>3.2399999999999998E-2</v>
      </c>
      <c r="L9" s="19">
        <v>0.32400000000000001</v>
      </c>
      <c r="M9" s="19">
        <v>1.3100000000000001E-2</v>
      </c>
      <c r="N9" s="21">
        <v>2.3400000000000001E-2</v>
      </c>
      <c r="O9" s="21">
        <v>1.04E-2</v>
      </c>
      <c r="P9" s="19">
        <v>0.43490000000000001</v>
      </c>
      <c r="Q9" s="19">
        <v>3.2599999999999997E-2</v>
      </c>
      <c r="R9" s="19">
        <v>1.3100000000000001E-2</v>
      </c>
      <c r="S9" s="19">
        <v>1.1299999999999999E-2</v>
      </c>
    </row>
    <row r="10" spans="1:19">
      <c r="A10" s="22">
        <f t="shared" si="0"/>
        <v>430</v>
      </c>
      <c r="B10" s="19">
        <v>0.35759999999999997</v>
      </c>
      <c r="C10" s="19">
        <v>4.3900000000000002E-2</v>
      </c>
      <c r="D10" s="19">
        <v>1.5100000000000001E-2</v>
      </c>
      <c r="E10" s="19">
        <v>9.1000000000000004E-3</v>
      </c>
      <c r="F10" s="19">
        <v>0.38669999999999999</v>
      </c>
      <c r="G10" s="19">
        <v>0.35930000000000001</v>
      </c>
      <c r="H10" s="19">
        <v>0.28310000000000002</v>
      </c>
      <c r="I10" s="19">
        <v>0.14319999999999999</v>
      </c>
      <c r="J10" s="19">
        <v>1.11E-2</v>
      </c>
      <c r="K10" s="19">
        <v>3.5099999999999999E-2</v>
      </c>
      <c r="L10" s="19">
        <v>0.34710000000000002</v>
      </c>
      <c r="M10" s="19">
        <v>1.38E-2</v>
      </c>
      <c r="N10" s="21">
        <v>2.4500000000000001E-2</v>
      </c>
      <c r="O10" s="21">
        <v>1.0500000000000001E-2</v>
      </c>
      <c r="P10" s="19">
        <v>0.45419999999999999</v>
      </c>
      <c r="Q10" s="19">
        <v>3.6600000000000001E-2</v>
      </c>
      <c r="R10" s="19">
        <v>1.34E-2</v>
      </c>
      <c r="S10" s="19">
        <v>1.12E-2</v>
      </c>
    </row>
    <row r="11" spans="1:19">
      <c r="A11" s="22">
        <f t="shared" si="0"/>
        <v>440</v>
      </c>
      <c r="B11" s="19">
        <v>0.36109999999999998</v>
      </c>
      <c r="C11" s="19">
        <v>4.3999999999999997E-2</v>
      </c>
      <c r="D11" s="19">
        <v>1.46E-2</v>
      </c>
      <c r="E11" s="19">
        <v>8.2000000000000007E-3</v>
      </c>
      <c r="F11" s="19">
        <v>0.39219999999999999</v>
      </c>
      <c r="G11" s="19">
        <v>0.38879999999999998</v>
      </c>
      <c r="H11" s="19">
        <v>0.28339999999999999</v>
      </c>
      <c r="I11" s="19">
        <v>0.16819999999999999</v>
      </c>
      <c r="J11" s="19">
        <v>1.21E-2</v>
      </c>
      <c r="K11" s="19">
        <v>3.8899999999999997E-2</v>
      </c>
      <c r="L11" s="19">
        <v>0.3755</v>
      </c>
      <c r="M11" s="19">
        <v>1.4800000000000001E-2</v>
      </c>
      <c r="N11" s="21">
        <v>2.6200000000000001E-2</v>
      </c>
      <c r="O11" s="21">
        <v>1.0999999999999999E-2</v>
      </c>
      <c r="P11" s="19">
        <v>0.47170000000000001</v>
      </c>
      <c r="Q11" s="19">
        <v>4.1599999999999998E-2</v>
      </c>
      <c r="R11" s="19">
        <v>1.38E-2</v>
      </c>
      <c r="S11" s="19">
        <v>1.11E-2</v>
      </c>
    </row>
    <row r="12" spans="1:19">
      <c r="A12" s="22">
        <f t="shared" si="0"/>
        <v>450</v>
      </c>
      <c r="B12" s="19">
        <v>0.36430000000000001</v>
      </c>
      <c r="C12" s="19">
        <v>4.4900000000000002E-2</v>
      </c>
      <c r="D12" s="19">
        <v>1.4200000000000001E-2</v>
      </c>
      <c r="E12" s="19">
        <v>7.4999999999999997E-3</v>
      </c>
      <c r="F12" s="19">
        <v>0.39419999999999999</v>
      </c>
      <c r="G12" s="19">
        <v>0.41760000000000003</v>
      </c>
      <c r="H12" s="19">
        <v>0.28220000000000001</v>
      </c>
      <c r="I12" s="19">
        <v>0.19389999999999999</v>
      </c>
      <c r="J12" s="19">
        <v>1.43E-2</v>
      </c>
      <c r="K12" s="19">
        <v>4.3999999999999997E-2</v>
      </c>
      <c r="L12" s="19">
        <v>0.3997</v>
      </c>
      <c r="M12" s="19">
        <v>1.6799999999999999E-2</v>
      </c>
      <c r="N12" s="21">
        <v>2.9100000000000001E-2</v>
      </c>
      <c r="O12" s="21">
        <v>1.17E-2</v>
      </c>
      <c r="P12" s="19">
        <v>0.48520000000000002</v>
      </c>
      <c r="Q12" s="19">
        <v>4.6899999999999997E-2</v>
      </c>
      <c r="R12" s="19">
        <v>1.4500000000000001E-2</v>
      </c>
      <c r="S12" s="19">
        <v>1.11E-2</v>
      </c>
    </row>
    <row r="13" spans="1:19">
      <c r="A13" s="22">
        <f t="shared" si="0"/>
        <v>460</v>
      </c>
      <c r="B13" s="19">
        <v>0.36840000000000001</v>
      </c>
      <c r="C13" s="19">
        <v>4.65E-2</v>
      </c>
      <c r="D13" s="19">
        <v>1.37E-2</v>
      </c>
      <c r="E13" s="19">
        <v>7.1000000000000004E-3</v>
      </c>
      <c r="F13" s="19">
        <v>0.39129999999999998</v>
      </c>
      <c r="G13" s="19">
        <v>0.42659999999999998</v>
      </c>
      <c r="H13" s="19">
        <v>0.27839999999999998</v>
      </c>
      <c r="I13" s="19">
        <v>0.20150000000000001</v>
      </c>
      <c r="J13" s="19">
        <v>1.83E-2</v>
      </c>
      <c r="K13" s="19">
        <v>5.0799999999999998E-2</v>
      </c>
      <c r="L13" s="19">
        <v>0.41010000000000002</v>
      </c>
      <c r="M13" s="19">
        <v>2.0400000000000001E-2</v>
      </c>
      <c r="N13" s="21">
        <v>3.3500000000000002E-2</v>
      </c>
      <c r="O13" s="21">
        <v>1.29E-2</v>
      </c>
      <c r="P13" s="19">
        <v>0.49419999999999997</v>
      </c>
      <c r="Q13" s="19">
        <v>5.1999999999999998E-2</v>
      </c>
      <c r="R13" s="19">
        <v>1.54E-2</v>
      </c>
      <c r="S13" s="19">
        <v>1.0999999999999999E-2</v>
      </c>
    </row>
    <row r="14" spans="1:19">
      <c r="A14" s="22">
        <f t="shared" si="0"/>
        <v>470</v>
      </c>
      <c r="B14" s="19">
        <v>0.37319999999999998</v>
      </c>
      <c r="C14" s="19">
        <v>4.9399999999999999E-2</v>
      </c>
      <c r="D14" s="19">
        <v>1.35E-2</v>
      </c>
      <c r="E14" s="19">
        <v>7.1000000000000004E-3</v>
      </c>
      <c r="F14" s="19">
        <v>0.38600000000000001</v>
      </c>
      <c r="G14" s="19">
        <v>0.4194</v>
      </c>
      <c r="H14" s="19">
        <v>0.27250000000000002</v>
      </c>
      <c r="I14" s="19">
        <v>0.1951</v>
      </c>
      <c r="J14" s="19">
        <v>2.58E-2</v>
      </c>
      <c r="K14" s="19">
        <v>6.0900000000000003E-2</v>
      </c>
      <c r="L14" s="19">
        <v>0.41339999999999999</v>
      </c>
      <c r="M14" s="19">
        <v>2.5999999999999999E-2</v>
      </c>
      <c r="N14" s="21">
        <v>4.0500000000000001E-2</v>
      </c>
      <c r="O14" s="21">
        <v>1.4500000000000001E-2</v>
      </c>
      <c r="P14" s="19">
        <v>0.50249999999999995</v>
      </c>
      <c r="Q14" s="19">
        <v>5.6599999999999998E-2</v>
      </c>
      <c r="R14" s="19">
        <v>1.6400000000000001E-2</v>
      </c>
      <c r="S14" s="19">
        <v>1.11E-2</v>
      </c>
    </row>
    <row r="15" spans="1:19">
      <c r="A15" s="22">
        <f t="shared" si="0"/>
        <v>480</v>
      </c>
      <c r="B15" s="19">
        <v>0.3745</v>
      </c>
      <c r="C15" s="19">
        <v>5.2900000000000003E-2</v>
      </c>
      <c r="D15" s="19">
        <v>1.35E-2</v>
      </c>
      <c r="E15" s="19">
        <v>7.0000000000000001E-3</v>
      </c>
      <c r="F15" s="19">
        <v>0.37859999999999999</v>
      </c>
      <c r="G15" s="19">
        <v>0.4007</v>
      </c>
      <c r="H15" s="19">
        <v>0.26479999999999998</v>
      </c>
      <c r="I15" s="19">
        <v>0.18010000000000001</v>
      </c>
      <c r="J15" s="19">
        <v>4.0300000000000002E-2</v>
      </c>
      <c r="K15" s="19">
        <v>7.8E-2</v>
      </c>
      <c r="L15" s="19">
        <v>0.41670000000000001</v>
      </c>
      <c r="M15" s="19">
        <v>3.5299999999999998E-2</v>
      </c>
      <c r="N15" s="21">
        <v>4.99E-2</v>
      </c>
      <c r="O15" s="21">
        <v>1.6400000000000001E-2</v>
      </c>
      <c r="P15" s="19">
        <v>0.51419999999999999</v>
      </c>
      <c r="Q15" s="19">
        <v>6.13E-2</v>
      </c>
      <c r="R15" s="19">
        <v>1.7600000000000001E-2</v>
      </c>
      <c r="S15" s="19">
        <v>1.14E-2</v>
      </c>
    </row>
    <row r="16" spans="1:19">
      <c r="A16" s="22">
        <f t="shared" si="0"/>
        <v>490</v>
      </c>
      <c r="B16" s="19">
        <v>0.36940000000000001</v>
      </c>
      <c r="C16" s="19">
        <v>5.6399999999999999E-2</v>
      </c>
      <c r="D16" s="19">
        <v>1.38E-2</v>
      </c>
      <c r="E16" s="19">
        <v>7.1000000000000004E-3</v>
      </c>
      <c r="F16" s="19">
        <v>0.37030000000000002</v>
      </c>
      <c r="G16" s="19">
        <v>0.37359999999999999</v>
      </c>
      <c r="H16" s="19">
        <v>0.25600000000000001</v>
      </c>
      <c r="I16" s="19">
        <v>0.16009999999999999</v>
      </c>
      <c r="J16" s="19">
        <v>6.7900000000000002E-2</v>
      </c>
      <c r="K16" s="19">
        <v>0.1096</v>
      </c>
      <c r="L16" s="19">
        <v>0.42359999999999998</v>
      </c>
      <c r="M16" s="19">
        <v>4.9000000000000002E-2</v>
      </c>
      <c r="N16" s="21">
        <v>6.1100000000000002E-2</v>
      </c>
      <c r="O16" s="21">
        <v>1.83E-2</v>
      </c>
      <c r="P16" s="19">
        <v>0.52969999999999995</v>
      </c>
      <c r="Q16" s="19">
        <v>6.7100000000000007E-2</v>
      </c>
      <c r="R16" s="19">
        <v>1.89E-2</v>
      </c>
      <c r="S16" s="19">
        <v>1.1900000000000001E-2</v>
      </c>
    </row>
    <row r="17" spans="1:19">
      <c r="A17" s="22">
        <f t="shared" si="0"/>
        <v>500</v>
      </c>
      <c r="B17" s="19">
        <v>0.36020000000000002</v>
      </c>
      <c r="C17" s="19">
        <v>6.3200000000000006E-2</v>
      </c>
      <c r="D17" s="19">
        <v>1.43E-2</v>
      </c>
      <c r="E17" s="19">
        <v>7.0000000000000001E-3</v>
      </c>
      <c r="F17" s="19">
        <v>0.3599</v>
      </c>
      <c r="G17" s="19">
        <v>0.33900000000000002</v>
      </c>
      <c r="H17" s="19">
        <v>0.2457</v>
      </c>
      <c r="I17" s="19">
        <v>0.13789999999999999</v>
      </c>
      <c r="J17" s="19">
        <v>0.11849999999999999</v>
      </c>
      <c r="K17" s="19">
        <v>0.17080000000000001</v>
      </c>
      <c r="L17" s="19">
        <v>0.43319999999999997</v>
      </c>
      <c r="M17" s="19">
        <v>6.8199999999999997E-2</v>
      </c>
      <c r="N17" s="21">
        <v>7.4399999999999994E-2</v>
      </c>
      <c r="O17" s="21">
        <v>2.01E-2</v>
      </c>
      <c r="P17" s="19">
        <v>0.54859999999999998</v>
      </c>
      <c r="Q17" s="19">
        <v>7.4300000000000005E-2</v>
      </c>
      <c r="R17" s="19">
        <v>2.06E-2</v>
      </c>
      <c r="S17" s="19">
        <v>1.2800000000000001E-2</v>
      </c>
    </row>
    <row r="18" spans="1:19">
      <c r="A18" s="22">
        <f t="shared" si="0"/>
        <v>510</v>
      </c>
      <c r="B18" s="19">
        <v>0.3498</v>
      </c>
      <c r="C18" s="19">
        <v>7.9799999999999996E-2</v>
      </c>
      <c r="D18" s="19">
        <v>1.4800000000000001E-2</v>
      </c>
      <c r="E18" s="19">
        <v>6.7999999999999996E-3</v>
      </c>
      <c r="F18" s="19">
        <v>0.34589999999999999</v>
      </c>
      <c r="G18" s="19">
        <v>0.29649999999999999</v>
      </c>
      <c r="H18" s="19">
        <v>0.2334</v>
      </c>
      <c r="I18" s="19">
        <v>0.1128</v>
      </c>
      <c r="J18" s="19">
        <v>0.19819999999999999</v>
      </c>
      <c r="K18" s="19">
        <v>0.26569999999999999</v>
      </c>
      <c r="L18" s="19">
        <v>0.44269999999999998</v>
      </c>
      <c r="M18" s="19">
        <v>9.3600000000000003E-2</v>
      </c>
      <c r="N18" s="21">
        <v>9.3600000000000003E-2</v>
      </c>
      <c r="O18" s="21">
        <v>2.24E-2</v>
      </c>
      <c r="P18" s="19">
        <v>0.57389999999999997</v>
      </c>
      <c r="Q18" s="19">
        <v>8.2699999999999996E-2</v>
      </c>
      <c r="R18" s="19">
        <v>2.3199999999999998E-2</v>
      </c>
      <c r="S18" s="19">
        <v>1.3899999999999999E-2</v>
      </c>
    </row>
    <row r="19" spans="1:19">
      <c r="A19" s="22">
        <f t="shared" si="0"/>
        <v>520</v>
      </c>
      <c r="B19" s="19">
        <v>0.32919999999999999</v>
      </c>
      <c r="C19" s="19">
        <v>0.10050000000000001</v>
      </c>
      <c r="D19" s="19">
        <v>1.54E-2</v>
      </c>
      <c r="E19" s="19">
        <v>6.7999999999999996E-3</v>
      </c>
      <c r="F19" s="19">
        <v>0.32569999999999999</v>
      </c>
      <c r="G19" s="19">
        <v>0.24709999999999999</v>
      </c>
      <c r="H19" s="19">
        <v>0.21579999999999999</v>
      </c>
      <c r="I19" s="19">
        <v>8.4900000000000003E-2</v>
      </c>
      <c r="J19" s="19">
        <v>0.30120000000000002</v>
      </c>
      <c r="K19" s="19">
        <v>0.35070000000000001</v>
      </c>
      <c r="L19" s="19">
        <v>0.4476</v>
      </c>
      <c r="M19" s="19">
        <v>0.1227</v>
      </c>
      <c r="N19" s="21">
        <v>0.1232</v>
      </c>
      <c r="O19" s="21">
        <v>2.5000000000000001E-2</v>
      </c>
      <c r="P19" s="19">
        <v>0.60780000000000001</v>
      </c>
      <c r="Q19" s="19">
        <v>9.1899999999999996E-2</v>
      </c>
      <c r="R19" s="19">
        <v>2.69E-2</v>
      </c>
      <c r="S19" s="19">
        <v>1.52E-2</v>
      </c>
    </row>
    <row r="20" spans="1:19">
      <c r="A20" s="22">
        <f t="shared" si="0"/>
        <v>530</v>
      </c>
      <c r="B20" s="19">
        <v>0.3014</v>
      </c>
      <c r="C20" s="19">
        <v>0.11260000000000001</v>
      </c>
      <c r="D20" s="19">
        <v>1.7000000000000001E-2</v>
      </c>
      <c r="E20" s="19">
        <v>6.7999999999999996E-3</v>
      </c>
      <c r="F20" s="19">
        <v>0.30030000000000001</v>
      </c>
      <c r="G20" s="19">
        <v>0.19719999999999999</v>
      </c>
      <c r="H20" s="19">
        <v>0.1953</v>
      </c>
      <c r="I20" s="19">
        <v>6.0299999999999999E-2</v>
      </c>
      <c r="J20" s="19">
        <v>0.41799999999999998</v>
      </c>
      <c r="K20" s="19">
        <v>0.38390000000000002</v>
      </c>
      <c r="L20" s="19">
        <v>0.44080000000000003</v>
      </c>
      <c r="M20" s="19">
        <v>0.14169999999999999</v>
      </c>
      <c r="N20" s="21">
        <v>0.1573</v>
      </c>
      <c r="O20" s="21">
        <v>2.7E-2</v>
      </c>
      <c r="P20" s="19">
        <v>0.64229999999999998</v>
      </c>
      <c r="Q20" s="19">
        <v>0.10100000000000001</v>
      </c>
      <c r="R20" s="19">
        <v>3.1800000000000002E-2</v>
      </c>
      <c r="S20" s="19">
        <v>1.67E-2</v>
      </c>
    </row>
    <row r="21" spans="1:19">
      <c r="A21" s="22">
        <f t="shared" si="0"/>
        <v>540</v>
      </c>
      <c r="B21" s="19">
        <v>0.2923</v>
      </c>
      <c r="C21" s="19">
        <v>0.12609999999999999</v>
      </c>
      <c r="D21" s="19">
        <v>1.9099999999999999E-2</v>
      </c>
      <c r="E21" s="19">
        <v>6.6E-3</v>
      </c>
      <c r="F21" s="19">
        <v>0.27860000000000001</v>
      </c>
      <c r="G21" s="19">
        <v>0.15540000000000001</v>
      </c>
      <c r="H21" s="19">
        <v>0.18140000000000001</v>
      </c>
      <c r="I21" s="19">
        <v>4.3299999999999998E-2</v>
      </c>
      <c r="J21" s="19">
        <v>0.53500000000000003</v>
      </c>
      <c r="K21" s="19">
        <v>0.37680000000000002</v>
      </c>
      <c r="L21" s="19">
        <v>0.4219</v>
      </c>
      <c r="M21" s="19">
        <v>0.13400000000000001</v>
      </c>
      <c r="N21" s="21">
        <v>0.17449999999999999</v>
      </c>
      <c r="O21" s="21">
        <v>2.76E-2</v>
      </c>
      <c r="P21" s="19">
        <v>0.67200000000000004</v>
      </c>
      <c r="Q21" s="19">
        <v>0.1108</v>
      </c>
      <c r="R21" s="19">
        <v>3.8199999999999998E-2</v>
      </c>
      <c r="S21" s="19">
        <v>1.89E-2</v>
      </c>
    </row>
    <row r="22" spans="1:19">
      <c r="A22" s="22">
        <f t="shared" si="0"/>
        <v>550</v>
      </c>
      <c r="B22" s="19">
        <v>0.30580000000000002</v>
      </c>
      <c r="C22" s="19">
        <v>0.1671</v>
      </c>
      <c r="D22" s="19">
        <v>2.1100000000000001E-2</v>
      </c>
      <c r="E22" s="19">
        <v>6.8999999999999999E-3</v>
      </c>
      <c r="F22" s="19">
        <v>0.25879999999999997</v>
      </c>
      <c r="G22" s="19">
        <v>0.121</v>
      </c>
      <c r="H22" s="19">
        <v>0.17219999999999999</v>
      </c>
      <c r="I22" s="19">
        <v>3.1699999999999999E-2</v>
      </c>
      <c r="J22" s="19">
        <v>0.62539999999999996</v>
      </c>
      <c r="K22" s="19">
        <v>0.34760000000000002</v>
      </c>
      <c r="L22" s="19">
        <v>0.39079999999999998</v>
      </c>
      <c r="M22" s="19">
        <v>0.1061</v>
      </c>
      <c r="N22" s="21">
        <v>0.16159999999999999</v>
      </c>
      <c r="O22" s="21">
        <v>2.6499999999999999E-2</v>
      </c>
      <c r="P22" s="19">
        <v>0.69320000000000004</v>
      </c>
      <c r="Q22" s="19">
        <v>0.1208</v>
      </c>
      <c r="R22" s="19">
        <v>4.6800000000000001E-2</v>
      </c>
      <c r="S22" s="19">
        <v>2.1700000000000001E-2</v>
      </c>
    </row>
    <row r="23" spans="1:19">
      <c r="A23" s="22">
        <f t="shared" si="0"/>
        <v>560</v>
      </c>
      <c r="B23" s="19">
        <v>0.31879999999999997</v>
      </c>
      <c r="C23" s="19">
        <v>0.2586</v>
      </c>
      <c r="D23" s="19">
        <v>2.41E-2</v>
      </c>
      <c r="E23" s="19">
        <v>8.0999999999999996E-3</v>
      </c>
      <c r="F23" s="19">
        <v>0.23319999999999999</v>
      </c>
      <c r="G23" s="19">
        <v>9.11E-2</v>
      </c>
      <c r="H23" s="19">
        <v>0.15890000000000001</v>
      </c>
      <c r="I23" s="19">
        <v>2.2800000000000001E-2</v>
      </c>
      <c r="J23" s="19">
        <v>0.67730000000000001</v>
      </c>
      <c r="K23" s="19">
        <v>0.30449999999999999</v>
      </c>
      <c r="L23" s="19">
        <v>0.34920000000000001</v>
      </c>
      <c r="M23" s="19">
        <v>7.6200000000000004E-2</v>
      </c>
      <c r="N23" s="21">
        <v>0.1308</v>
      </c>
      <c r="O23" s="21">
        <v>2.4400000000000002E-2</v>
      </c>
      <c r="P23" s="19">
        <v>0.70589999999999997</v>
      </c>
      <c r="Q23" s="19">
        <v>0.13039999999999999</v>
      </c>
      <c r="R23" s="19">
        <v>5.8500000000000003E-2</v>
      </c>
      <c r="S23" s="19">
        <v>2.46E-2</v>
      </c>
    </row>
    <row r="24" spans="1:19">
      <c r="A24" s="22">
        <f t="shared" si="0"/>
        <v>570</v>
      </c>
      <c r="B24" s="19">
        <v>0.34</v>
      </c>
      <c r="C24" s="19">
        <v>0.37990000000000002</v>
      </c>
      <c r="D24" s="19">
        <v>3.15E-2</v>
      </c>
      <c r="E24" s="19">
        <v>1.09E-2</v>
      </c>
      <c r="F24" s="19">
        <v>0.2104</v>
      </c>
      <c r="G24" s="19">
        <v>7.0199999999999999E-2</v>
      </c>
      <c r="H24" s="19">
        <v>0.14729999999999999</v>
      </c>
      <c r="I24" s="19">
        <v>1.7299999999999999E-2</v>
      </c>
      <c r="J24" s="19">
        <v>0.70409999999999995</v>
      </c>
      <c r="K24" s="19">
        <v>0.25929999999999997</v>
      </c>
      <c r="L24" s="19">
        <v>0.31209999999999999</v>
      </c>
      <c r="M24" s="19">
        <v>5.6099999999999997E-2</v>
      </c>
      <c r="N24" s="21">
        <v>0.1007</v>
      </c>
      <c r="O24" s="21">
        <v>2.2100000000000002E-2</v>
      </c>
      <c r="P24" s="19">
        <v>0.72009999999999996</v>
      </c>
      <c r="Q24" s="19">
        <v>0.1394</v>
      </c>
      <c r="R24" s="19">
        <v>7.3999999999999996E-2</v>
      </c>
      <c r="S24" s="19">
        <v>2.8199999999999999E-2</v>
      </c>
    </row>
    <row r="25" spans="1:19">
      <c r="A25" s="22">
        <f t="shared" si="0"/>
        <v>580</v>
      </c>
      <c r="B25" s="19">
        <v>0.40260000000000001</v>
      </c>
      <c r="C25" s="19">
        <v>0.49790000000000001</v>
      </c>
      <c r="D25" s="19">
        <v>5.45E-2</v>
      </c>
      <c r="E25" s="19">
        <v>1.9099999999999999E-2</v>
      </c>
      <c r="F25" s="19">
        <v>0.1958</v>
      </c>
      <c r="G25" s="19">
        <v>5.8700000000000002E-2</v>
      </c>
      <c r="H25" s="19">
        <v>0.14299999999999999</v>
      </c>
      <c r="I25" s="19">
        <v>1.47E-2</v>
      </c>
      <c r="J25" s="19">
        <v>0.71250000000000002</v>
      </c>
      <c r="K25" s="19">
        <v>0.21290000000000001</v>
      </c>
      <c r="L25" s="19">
        <v>0.28360000000000002</v>
      </c>
      <c r="M25" s="19">
        <v>4.5400000000000003E-2</v>
      </c>
      <c r="N25" s="21">
        <v>7.5800000000000006E-2</v>
      </c>
      <c r="O25" s="21">
        <v>1.9400000000000001E-2</v>
      </c>
      <c r="P25" s="19">
        <v>0.72970000000000002</v>
      </c>
      <c r="Q25" s="19">
        <v>0.1457</v>
      </c>
      <c r="R25" s="19">
        <v>9.01E-2</v>
      </c>
      <c r="S25" s="19">
        <v>3.3799999999999997E-2</v>
      </c>
    </row>
    <row r="26" spans="1:19">
      <c r="A26" s="22">
        <f t="shared" si="0"/>
        <v>590</v>
      </c>
      <c r="B26" s="19">
        <v>0.50229999999999997</v>
      </c>
      <c r="C26" s="19">
        <v>0.59260000000000002</v>
      </c>
      <c r="D26" s="19">
        <v>0.11799999999999999</v>
      </c>
      <c r="E26" s="19">
        <v>4.2599999999999999E-2</v>
      </c>
      <c r="F26" s="19">
        <v>0.18740000000000001</v>
      </c>
      <c r="G26" s="19">
        <v>5.3100000000000001E-2</v>
      </c>
      <c r="H26" s="19">
        <v>0.14349999999999999</v>
      </c>
      <c r="I26" s="19">
        <v>1.3599999999999999E-2</v>
      </c>
      <c r="J26" s="19">
        <v>0.71519999999999995</v>
      </c>
      <c r="K26" s="19">
        <v>0.16869999999999999</v>
      </c>
      <c r="L26" s="19">
        <v>0.2651</v>
      </c>
      <c r="M26" s="19">
        <v>4.0500000000000001E-2</v>
      </c>
      <c r="N26" s="21">
        <v>5.62E-2</v>
      </c>
      <c r="O26" s="21">
        <v>1.6500000000000001E-2</v>
      </c>
      <c r="P26" s="19">
        <v>0.73750000000000004</v>
      </c>
      <c r="Q26" s="19">
        <v>0.1497</v>
      </c>
      <c r="R26" s="19">
        <v>0.1028</v>
      </c>
      <c r="S26" s="19">
        <v>4.2999999999999997E-2</v>
      </c>
    </row>
    <row r="27" spans="1:19">
      <c r="A27" s="22">
        <f t="shared" si="0"/>
        <v>600</v>
      </c>
      <c r="B27" s="19">
        <v>0.5948</v>
      </c>
      <c r="C27" s="19">
        <v>0.66020000000000001</v>
      </c>
      <c r="D27" s="19">
        <v>0.2263</v>
      </c>
      <c r="E27" s="19">
        <v>9.2700000000000005E-2</v>
      </c>
      <c r="F27" s="19">
        <v>0.1784</v>
      </c>
      <c r="G27" s="19">
        <v>4.9700000000000001E-2</v>
      </c>
      <c r="H27" s="19">
        <v>0.14299999999999999</v>
      </c>
      <c r="I27" s="19">
        <v>1.29E-2</v>
      </c>
      <c r="J27" s="19">
        <v>0.7157</v>
      </c>
      <c r="K27" s="19">
        <v>0.13100000000000001</v>
      </c>
      <c r="L27" s="19">
        <v>0.24970000000000001</v>
      </c>
      <c r="M27" s="19">
        <v>3.7699999999999997E-2</v>
      </c>
      <c r="N27" s="21">
        <v>4.1500000000000002E-2</v>
      </c>
      <c r="O27" s="21">
        <v>1.4E-2</v>
      </c>
      <c r="P27" s="19">
        <v>0.74229999999999996</v>
      </c>
      <c r="Q27" s="19">
        <v>0.15160000000000001</v>
      </c>
      <c r="R27" s="19">
        <v>0.11</v>
      </c>
      <c r="S27" s="19">
        <v>5.33E-2</v>
      </c>
    </row>
    <row r="28" spans="1:19">
      <c r="A28" s="22">
        <f t="shared" si="0"/>
        <v>610</v>
      </c>
      <c r="B28" s="19">
        <v>0.65990000000000004</v>
      </c>
      <c r="C28" s="19">
        <v>0.71789999999999998</v>
      </c>
      <c r="D28" s="19">
        <v>0.33160000000000001</v>
      </c>
      <c r="E28" s="19">
        <v>0.16719999999999999</v>
      </c>
      <c r="F28" s="19">
        <v>0.16950000000000001</v>
      </c>
      <c r="G28" s="19">
        <v>4.7699999999999999E-2</v>
      </c>
      <c r="H28" s="19">
        <v>0.1419</v>
      </c>
      <c r="I28" s="19">
        <v>1.26E-2</v>
      </c>
      <c r="J28" s="19">
        <v>0.71499999999999997</v>
      </c>
      <c r="K28" s="19">
        <v>0.10680000000000001</v>
      </c>
      <c r="L28" s="19">
        <v>0.23680000000000001</v>
      </c>
      <c r="M28" s="19">
        <v>3.5999999999999997E-2</v>
      </c>
      <c r="N28" s="21">
        <v>3.2399999999999998E-2</v>
      </c>
      <c r="O28" s="21">
        <v>1.21E-2</v>
      </c>
      <c r="P28" s="19">
        <v>0.74409999999999998</v>
      </c>
      <c r="Q28" s="19">
        <v>0.1525</v>
      </c>
      <c r="R28" s="19">
        <v>0.113</v>
      </c>
      <c r="S28" s="19">
        <v>6.0600000000000001E-2</v>
      </c>
    </row>
    <row r="29" spans="1:19">
      <c r="A29" s="22">
        <f t="shared" si="0"/>
        <v>620</v>
      </c>
      <c r="B29" s="19">
        <v>0.69930000000000003</v>
      </c>
      <c r="C29" s="19">
        <v>0.76949999999999996</v>
      </c>
      <c r="D29" s="19">
        <v>0.40339999999999998</v>
      </c>
      <c r="E29" s="19">
        <v>0.24990000000000001</v>
      </c>
      <c r="F29" s="19">
        <v>0.16370000000000001</v>
      </c>
      <c r="G29" s="19">
        <v>4.7899999999999998E-2</v>
      </c>
      <c r="H29" s="19">
        <v>0.1431</v>
      </c>
      <c r="I29" s="19">
        <v>1.2699999999999999E-2</v>
      </c>
      <c r="J29" s="19">
        <v>0.71399999999999997</v>
      </c>
      <c r="K29" s="19">
        <v>9.5100000000000004E-2</v>
      </c>
      <c r="L29" s="19">
        <v>0.2291</v>
      </c>
      <c r="M29" s="19">
        <v>3.6299999999999999E-2</v>
      </c>
      <c r="N29" s="21">
        <v>2.8000000000000001E-2</v>
      </c>
      <c r="O29" s="21">
        <v>1.11E-2</v>
      </c>
      <c r="P29" s="19">
        <v>0.74439999999999995</v>
      </c>
      <c r="Q29" s="19">
        <v>0.15260000000000001</v>
      </c>
      <c r="R29" s="19">
        <v>0.11360000000000001</v>
      </c>
      <c r="S29" s="19">
        <v>6.4000000000000001E-2</v>
      </c>
    </row>
    <row r="30" spans="1:19">
      <c r="A30" s="22">
        <f t="shared" si="0"/>
        <v>630</v>
      </c>
      <c r="B30" s="19">
        <v>0.71850000000000003</v>
      </c>
      <c r="C30" s="19">
        <v>0.80669999999999997</v>
      </c>
      <c r="D30" s="19">
        <v>0.44729999999999998</v>
      </c>
      <c r="E30" s="19">
        <v>0.32269999999999999</v>
      </c>
      <c r="F30" s="19">
        <v>0.16009999999999999</v>
      </c>
      <c r="G30" s="19">
        <v>5.0599999999999999E-2</v>
      </c>
      <c r="H30" s="19">
        <v>0.1479</v>
      </c>
      <c r="I30" s="19">
        <v>1.34E-2</v>
      </c>
      <c r="J30" s="19">
        <v>0.71209999999999996</v>
      </c>
      <c r="K30" s="19">
        <v>8.9899999999999994E-2</v>
      </c>
      <c r="L30" s="19">
        <v>0.22470000000000001</v>
      </c>
      <c r="M30" s="19">
        <v>3.8800000000000001E-2</v>
      </c>
      <c r="N30" s="21">
        <v>2.6100000000000002E-2</v>
      </c>
      <c r="O30" s="21">
        <v>1.0500000000000001E-2</v>
      </c>
      <c r="P30" s="19">
        <v>0.74360000000000004</v>
      </c>
      <c r="Q30" s="19">
        <v>0.15210000000000001</v>
      </c>
      <c r="R30" s="19">
        <v>0.11310000000000001</v>
      </c>
      <c r="S30" s="19">
        <v>6.5000000000000002E-2</v>
      </c>
    </row>
    <row r="31" spans="1:19">
      <c r="A31" s="22">
        <f t="shared" si="0"/>
        <v>640</v>
      </c>
      <c r="B31" s="19">
        <v>0.7278</v>
      </c>
      <c r="C31" s="19">
        <v>0.83089999999999997</v>
      </c>
      <c r="D31" s="19">
        <v>0.47439999999999999</v>
      </c>
      <c r="E31" s="19">
        <v>0.37469999999999998</v>
      </c>
      <c r="F31" s="19">
        <v>0.1585</v>
      </c>
      <c r="G31" s="19">
        <v>5.5399999999999998E-2</v>
      </c>
      <c r="H31" s="19">
        <v>0.15570000000000001</v>
      </c>
      <c r="I31" s="19">
        <v>1.4500000000000001E-2</v>
      </c>
      <c r="J31" s="19">
        <v>0.71130000000000004</v>
      </c>
      <c r="K31" s="19">
        <v>8.72E-2</v>
      </c>
      <c r="L31" s="19">
        <v>0.223</v>
      </c>
      <c r="M31" s="19">
        <v>4.2900000000000001E-2</v>
      </c>
      <c r="N31" s="21">
        <v>2.52E-2</v>
      </c>
      <c r="O31" s="21">
        <v>1.03E-2</v>
      </c>
      <c r="P31" s="19">
        <v>0.74460000000000004</v>
      </c>
      <c r="Q31" s="19">
        <v>0.15179999999999999</v>
      </c>
      <c r="R31" s="19">
        <v>0.1124</v>
      </c>
      <c r="S31" s="19">
        <v>6.4799999999999996E-2</v>
      </c>
    </row>
    <row r="32" spans="1:19">
      <c r="A32" s="22">
        <f t="shared" si="0"/>
        <v>650</v>
      </c>
      <c r="B32" s="19">
        <v>0.73089999999999999</v>
      </c>
      <c r="C32" s="19">
        <v>0.84450000000000003</v>
      </c>
      <c r="D32" s="19">
        <v>0.49220000000000003</v>
      </c>
      <c r="E32" s="19">
        <v>0.40670000000000001</v>
      </c>
      <c r="F32" s="19">
        <v>0.15989999999999999</v>
      </c>
      <c r="G32" s="19">
        <v>6.0699999999999997E-2</v>
      </c>
      <c r="H32" s="19">
        <v>0.16300000000000001</v>
      </c>
      <c r="I32" s="19">
        <v>1.5800000000000002E-2</v>
      </c>
      <c r="J32" s="19">
        <v>0.70940000000000003</v>
      </c>
      <c r="K32" s="19">
        <v>8.6099999999999996E-2</v>
      </c>
      <c r="L32" s="19">
        <v>0.22539999999999999</v>
      </c>
      <c r="M32" s="19">
        <v>4.7399999999999998E-2</v>
      </c>
      <c r="N32" s="21">
        <v>2.4799999999999999E-2</v>
      </c>
      <c r="O32" s="21">
        <v>1.03E-2</v>
      </c>
      <c r="P32" s="19">
        <v>0.74529999999999996</v>
      </c>
      <c r="Q32" s="19">
        <v>0.15110000000000001</v>
      </c>
      <c r="R32" s="19">
        <v>0.1113</v>
      </c>
      <c r="S32" s="19">
        <v>6.4000000000000001E-2</v>
      </c>
    </row>
    <row r="33" spans="1:19">
      <c r="A33" s="22">
        <f t="shared" si="0"/>
        <v>660</v>
      </c>
      <c r="B33" s="19">
        <v>0.73170000000000002</v>
      </c>
      <c r="C33" s="19">
        <v>0.85329999999999995</v>
      </c>
      <c r="D33" s="19">
        <v>0.50739999999999996</v>
      </c>
      <c r="E33" s="19">
        <v>0.4274</v>
      </c>
      <c r="F33" s="19">
        <v>0.16400000000000001</v>
      </c>
      <c r="G33" s="19">
        <v>6.4500000000000002E-2</v>
      </c>
      <c r="H33" s="19">
        <v>0.16719999999999999</v>
      </c>
      <c r="I33" s="19">
        <v>1.6899999999999998E-2</v>
      </c>
      <c r="J33" s="19">
        <v>0.70779999999999998</v>
      </c>
      <c r="K33" s="19">
        <v>8.9099999999999999E-2</v>
      </c>
      <c r="L33" s="19">
        <v>0.23150000000000001</v>
      </c>
      <c r="M33" s="19">
        <v>5.0599999999999999E-2</v>
      </c>
      <c r="N33" s="21">
        <v>2.5499999999999998E-2</v>
      </c>
      <c r="O33" s="21">
        <v>1.0500000000000001E-2</v>
      </c>
      <c r="P33" s="19">
        <v>0.74650000000000005</v>
      </c>
      <c r="Q33" s="19">
        <v>0.15049999999999999</v>
      </c>
      <c r="R33" s="19">
        <v>0.11020000000000001</v>
      </c>
      <c r="S33" s="19">
        <v>6.3100000000000003E-2</v>
      </c>
    </row>
    <row r="34" spans="1:19">
      <c r="A34" s="22">
        <f t="shared" si="0"/>
        <v>670</v>
      </c>
      <c r="B34" s="19">
        <v>0.7288</v>
      </c>
      <c r="C34" s="19">
        <v>0.85670000000000002</v>
      </c>
      <c r="D34" s="19">
        <v>0.52139999999999997</v>
      </c>
      <c r="E34" s="19">
        <v>0.44180000000000003</v>
      </c>
      <c r="F34" s="19">
        <v>0.1656</v>
      </c>
      <c r="G34" s="19">
        <v>6.4500000000000002E-2</v>
      </c>
      <c r="H34" s="19">
        <v>0.1663</v>
      </c>
      <c r="I34" s="19">
        <v>1.6799999999999999E-2</v>
      </c>
      <c r="J34" s="19">
        <v>0.70430000000000004</v>
      </c>
      <c r="K34" s="19">
        <v>9.6699999999999994E-2</v>
      </c>
      <c r="L34" s="19">
        <v>0.23419999999999999</v>
      </c>
      <c r="M34" s="19">
        <v>5.0099999999999999E-2</v>
      </c>
      <c r="N34" s="21">
        <v>2.75E-2</v>
      </c>
      <c r="O34" s="21">
        <v>1.11E-2</v>
      </c>
      <c r="P34" s="19">
        <v>0.74609999999999999</v>
      </c>
      <c r="Q34" s="19">
        <v>0.14960000000000001</v>
      </c>
      <c r="R34" s="19">
        <v>0.109</v>
      </c>
      <c r="S34" s="19">
        <v>6.2100000000000002E-2</v>
      </c>
    </row>
    <row r="35" spans="1:19">
      <c r="A35" s="22">
        <f t="shared" si="0"/>
        <v>680</v>
      </c>
      <c r="B35" s="19">
        <v>0.7238</v>
      </c>
      <c r="C35" s="19">
        <v>0.85740000000000005</v>
      </c>
      <c r="D35" s="19">
        <v>0.53520000000000001</v>
      </c>
      <c r="E35" s="19">
        <v>0.45290000000000002</v>
      </c>
      <c r="F35" s="19">
        <v>0.16189999999999999</v>
      </c>
      <c r="G35" s="19">
        <v>6.0999999999999999E-2</v>
      </c>
      <c r="H35" s="19">
        <v>0.1615</v>
      </c>
      <c r="I35" s="19">
        <v>1.5800000000000002E-2</v>
      </c>
      <c r="J35" s="19">
        <v>0.69950000000000001</v>
      </c>
      <c r="K35" s="19">
        <v>0.1071</v>
      </c>
      <c r="L35" s="19">
        <v>0.22939999999999999</v>
      </c>
      <c r="M35" s="19">
        <v>4.5999999999999999E-2</v>
      </c>
      <c r="N35" s="21">
        <v>3.0200000000000001E-2</v>
      </c>
      <c r="O35" s="21">
        <v>1.18E-2</v>
      </c>
      <c r="P35" s="19">
        <v>0.74509999999999998</v>
      </c>
      <c r="Q35" s="19">
        <v>0.1484</v>
      </c>
      <c r="R35" s="19">
        <v>0.1076</v>
      </c>
      <c r="S35" s="19">
        <v>6.1100000000000002E-2</v>
      </c>
    </row>
    <row r="36" spans="1:19">
      <c r="A36" s="22">
        <f t="shared" si="0"/>
        <v>690</v>
      </c>
      <c r="B36" s="19">
        <v>0.71960000000000002</v>
      </c>
      <c r="C36" s="19">
        <v>0.85860000000000003</v>
      </c>
      <c r="D36" s="19">
        <v>0.54910000000000003</v>
      </c>
      <c r="E36" s="19">
        <v>0.4642</v>
      </c>
      <c r="F36" s="19">
        <v>0.15529999999999999</v>
      </c>
      <c r="G36" s="19">
        <v>5.7299999999999997E-2</v>
      </c>
      <c r="H36" s="19">
        <v>0.15720000000000001</v>
      </c>
      <c r="I36" s="19">
        <v>1.47E-2</v>
      </c>
      <c r="J36" s="19">
        <v>0.69469999999999998</v>
      </c>
      <c r="K36" s="19">
        <v>0.1181</v>
      </c>
      <c r="L36" s="19">
        <v>0.2208</v>
      </c>
      <c r="M36" s="19">
        <v>4.19E-2</v>
      </c>
      <c r="N36" s="21">
        <v>3.2899999999999999E-2</v>
      </c>
      <c r="O36" s="21">
        <v>1.23E-2</v>
      </c>
      <c r="P36" s="19">
        <v>0.74429999999999996</v>
      </c>
      <c r="Q36" s="19">
        <v>0.14749999999999999</v>
      </c>
      <c r="R36" s="19">
        <v>0.10639999999999999</v>
      </c>
      <c r="S36" s="19">
        <v>6.0100000000000001E-2</v>
      </c>
    </row>
    <row r="37" spans="1:19">
      <c r="A37" s="22">
        <f t="shared" si="0"/>
        <v>700</v>
      </c>
      <c r="B37" s="19">
        <v>0.71919999999999995</v>
      </c>
      <c r="C37" s="19">
        <v>0.86350000000000005</v>
      </c>
      <c r="D37" s="19">
        <v>0.56520000000000004</v>
      </c>
      <c r="E37" s="19">
        <v>0.4778</v>
      </c>
      <c r="F37" s="19">
        <v>0.1474</v>
      </c>
      <c r="G37" s="19">
        <v>5.6300000000000003E-2</v>
      </c>
      <c r="H37" s="19">
        <v>0.1575</v>
      </c>
      <c r="I37" s="19">
        <v>1.44E-2</v>
      </c>
      <c r="J37" s="19">
        <v>0.69320000000000004</v>
      </c>
      <c r="K37" s="19">
        <v>0.1268</v>
      </c>
      <c r="L37" s="19">
        <v>0.21029999999999999</v>
      </c>
      <c r="M37" s="19">
        <v>4.07E-2</v>
      </c>
      <c r="N37" s="21">
        <v>3.4799999999999998E-2</v>
      </c>
      <c r="O37" s="21">
        <v>1.2500000000000001E-2</v>
      </c>
      <c r="P37" s="19">
        <v>0.746</v>
      </c>
      <c r="Q37" s="19">
        <v>0.1472</v>
      </c>
      <c r="R37" s="19">
        <v>0.1057</v>
      </c>
      <c r="S37" s="19">
        <v>5.9400000000000001E-2</v>
      </c>
    </row>
    <row r="38" spans="1:19">
      <c r="A38" s="22">
        <f t="shared" si="0"/>
        <v>710</v>
      </c>
      <c r="B38" s="19">
        <v>0.71870000000000001</v>
      </c>
      <c r="C38" s="19">
        <v>0.86799999999999999</v>
      </c>
      <c r="D38" s="19">
        <v>0.5806</v>
      </c>
      <c r="E38" s="19">
        <v>0.49080000000000001</v>
      </c>
      <c r="F38" s="19">
        <v>0.14000000000000001</v>
      </c>
      <c r="G38" s="19">
        <v>5.8500000000000003E-2</v>
      </c>
      <c r="H38" s="19">
        <v>0.16220000000000001</v>
      </c>
      <c r="I38" s="19">
        <v>1.5100000000000001E-2</v>
      </c>
      <c r="J38" s="19">
        <v>0.69110000000000005</v>
      </c>
      <c r="K38" s="19">
        <v>0.12989999999999999</v>
      </c>
      <c r="L38" s="19">
        <v>0.20039999999999999</v>
      </c>
      <c r="M38" s="19">
        <v>4.2999999999999997E-2</v>
      </c>
      <c r="N38" s="21">
        <v>3.5400000000000001E-2</v>
      </c>
      <c r="O38" s="21">
        <v>1.2500000000000001E-2</v>
      </c>
      <c r="P38" s="19">
        <v>0.747</v>
      </c>
      <c r="Q38" s="19">
        <v>0.1467</v>
      </c>
      <c r="R38" s="19">
        <v>0.10489999999999999</v>
      </c>
      <c r="S38" s="19">
        <v>5.8700000000000002E-2</v>
      </c>
    </row>
    <row r="39" spans="1:19">
      <c r="A39" s="22">
        <f t="shared" si="0"/>
        <v>720</v>
      </c>
      <c r="B39" s="19">
        <v>0.71779999999999999</v>
      </c>
      <c r="C39" s="19">
        <v>0.87139999999999995</v>
      </c>
      <c r="D39" s="19">
        <v>0.59289999999999998</v>
      </c>
      <c r="E39" s="19">
        <v>0.50219999999999998</v>
      </c>
      <c r="F39" s="19">
        <v>0.1389</v>
      </c>
      <c r="G39" s="19">
        <v>6.3500000000000001E-2</v>
      </c>
      <c r="H39" s="19">
        <v>0.16869999999999999</v>
      </c>
      <c r="I39" s="19">
        <v>1.6899999999999998E-2</v>
      </c>
      <c r="J39" s="19">
        <v>0.6875</v>
      </c>
      <c r="K39" s="19">
        <v>0.12740000000000001</v>
      </c>
      <c r="L39" s="19">
        <v>0.19900000000000001</v>
      </c>
      <c r="M39" s="19">
        <v>4.8300000000000003E-2</v>
      </c>
      <c r="N39" s="21">
        <v>3.4700000000000002E-2</v>
      </c>
      <c r="O39" s="21">
        <v>1.23E-2</v>
      </c>
      <c r="P39" s="19">
        <v>0.747</v>
      </c>
      <c r="Q39" s="19">
        <v>0.14610000000000001</v>
      </c>
      <c r="R39" s="19">
        <v>0.1041</v>
      </c>
      <c r="S39" s="19">
        <v>5.79E-2</v>
      </c>
    </row>
    <row r="40" spans="1:19">
      <c r="A40" s="22">
        <f t="shared" si="0"/>
        <v>730</v>
      </c>
      <c r="B40" s="19">
        <v>0.71789999999999998</v>
      </c>
      <c r="C40" s="19">
        <v>0.87560000000000004</v>
      </c>
      <c r="D40" s="19">
        <v>0.60289999999999999</v>
      </c>
      <c r="E40" s="19">
        <v>0.51359999999999995</v>
      </c>
      <c r="F40" s="19">
        <v>0.1467</v>
      </c>
      <c r="G40" s="19">
        <v>7.1300000000000002E-2</v>
      </c>
      <c r="H40" s="19">
        <v>0.1764</v>
      </c>
      <c r="I40" s="19">
        <v>2.0199999999999999E-2</v>
      </c>
      <c r="J40" s="19">
        <v>0.68430000000000002</v>
      </c>
      <c r="K40" s="19">
        <v>0.127</v>
      </c>
      <c r="L40" s="19">
        <v>0.21010000000000001</v>
      </c>
      <c r="M40" s="19">
        <v>5.74E-2</v>
      </c>
      <c r="N40" s="21">
        <v>3.5000000000000003E-2</v>
      </c>
      <c r="O40" s="21">
        <v>1.24E-2</v>
      </c>
      <c r="P40" s="19">
        <v>0.74760000000000004</v>
      </c>
      <c r="Q40" s="19">
        <v>0.1459</v>
      </c>
      <c r="R40" s="19">
        <v>0.10340000000000001</v>
      </c>
      <c r="S40" s="19">
        <v>5.7299999999999997E-2</v>
      </c>
    </row>
    <row r="41" spans="1:19">
      <c r="A41" s="18" t="s">
        <v>14</v>
      </c>
      <c r="B41" s="23" t="s">
        <v>15</v>
      </c>
      <c r="C41" s="23" t="s">
        <v>15</v>
      </c>
      <c r="D41" s="23" t="s">
        <v>15</v>
      </c>
      <c r="E41" s="23" t="s">
        <v>15</v>
      </c>
      <c r="F41" s="23" t="s">
        <v>15</v>
      </c>
      <c r="G41" s="23" t="s">
        <v>15</v>
      </c>
      <c r="H41" s="23" t="s">
        <v>15</v>
      </c>
      <c r="I41" s="23" t="s">
        <v>15</v>
      </c>
      <c r="J41" s="23" t="s">
        <v>15</v>
      </c>
      <c r="K41" s="23" t="s">
        <v>15</v>
      </c>
      <c r="L41" s="23" t="s">
        <v>15</v>
      </c>
      <c r="M41" s="23" t="s">
        <v>15</v>
      </c>
      <c r="N41" s="23" t="s">
        <v>15</v>
      </c>
      <c r="O41" s="23" t="s">
        <v>15</v>
      </c>
      <c r="P41" s="23" t="s">
        <v>15</v>
      </c>
      <c r="Q41" s="23" t="s">
        <v>15</v>
      </c>
      <c r="R41" s="23" t="s">
        <v>15</v>
      </c>
      <c r="S41" s="23" t="s">
        <v>15</v>
      </c>
    </row>
    <row r="42" spans="1:19">
      <c r="A42" s="18" t="s">
        <v>16</v>
      </c>
      <c r="B42" s="23" t="s">
        <v>4</v>
      </c>
      <c r="C42" s="23" t="s">
        <v>4</v>
      </c>
      <c r="D42" s="23" t="s">
        <v>4</v>
      </c>
      <c r="E42" s="23" t="s">
        <v>4</v>
      </c>
      <c r="F42" s="23" t="s">
        <v>4</v>
      </c>
      <c r="G42" s="23" t="s">
        <v>4</v>
      </c>
      <c r="H42" s="23" t="s">
        <v>4</v>
      </c>
      <c r="I42" s="23" t="s">
        <v>4</v>
      </c>
      <c r="J42" s="23" t="s">
        <v>4</v>
      </c>
      <c r="K42" s="23" t="s">
        <v>4</v>
      </c>
      <c r="L42" s="23" t="s">
        <v>4</v>
      </c>
      <c r="M42" s="23" t="s">
        <v>4</v>
      </c>
      <c r="N42" s="23" t="s">
        <v>4</v>
      </c>
      <c r="O42" s="23" t="s">
        <v>4</v>
      </c>
      <c r="P42" s="23" t="s">
        <v>4</v>
      </c>
      <c r="Q42" s="23" t="s">
        <v>4</v>
      </c>
      <c r="R42" s="23" t="s">
        <v>4</v>
      </c>
      <c r="S42" s="23" t="s">
        <v>4</v>
      </c>
    </row>
    <row r="43" spans="1:19">
      <c r="A43" s="18" t="s">
        <v>17</v>
      </c>
      <c r="B43" s="23">
        <v>10</v>
      </c>
      <c r="C43" s="23">
        <v>10</v>
      </c>
      <c r="D43" s="23">
        <v>10</v>
      </c>
      <c r="E43" s="23">
        <v>10</v>
      </c>
      <c r="F43" s="23">
        <v>10</v>
      </c>
      <c r="G43" s="23">
        <v>10</v>
      </c>
      <c r="H43" s="23">
        <v>10</v>
      </c>
      <c r="I43" s="23">
        <v>10</v>
      </c>
      <c r="J43" s="23">
        <v>10</v>
      </c>
      <c r="K43" s="23">
        <v>10</v>
      </c>
      <c r="L43" s="23">
        <v>10</v>
      </c>
      <c r="M43" s="23">
        <v>10</v>
      </c>
      <c r="N43" s="24">
        <v>10</v>
      </c>
      <c r="O43" s="24">
        <v>10</v>
      </c>
      <c r="P43" s="23">
        <v>10</v>
      </c>
      <c r="Q43" s="23">
        <v>10</v>
      </c>
      <c r="R43" s="23">
        <v>10</v>
      </c>
      <c r="S43" s="23">
        <v>10</v>
      </c>
    </row>
    <row r="44" spans="1:19">
      <c r="A44" s="18" t="s">
        <v>18</v>
      </c>
      <c r="B44" s="23" t="s">
        <v>19</v>
      </c>
      <c r="C44" s="23" t="s">
        <v>19</v>
      </c>
      <c r="D44" s="23" t="s">
        <v>19</v>
      </c>
      <c r="E44" s="23" t="s">
        <v>19</v>
      </c>
      <c r="F44" s="23" t="s">
        <v>19</v>
      </c>
      <c r="G44" s="23" t="s">
        <v>19</v>
      </c>
      <c r="H44" s="23" t="s">
        <v>19</v>
      </c>
      <c r="I44" s="23" t="s">
        <v>19</v>
      </c>
      <c r="J44" s="23" t="s">
        <v>19</v>
      </c>
      <c r="K44" s="23" t="s">
        <v>19</v>
      </c>
      <c r="L44" s="23" t="s">
        <v>19</v>
      </c>
      <c r="M44" s="23" t="s">
        <v>19</v>
      </c>
      <c r="N44" s="23" t="s">
        <v>19</v>
      </c>
      <c r="O44" s="23" t="s">
        <v>19</v>
      </c>
      <c r="P44" s="23" t="s">
        <v>19</v>
      </c>
      <c r="Q44" s="23" t="s">
        <v>19</v>
      </c>
      <c r="R44" s="23" t="s">
        <v>19</v>
      </c>
      <c r="S44" s="23" t="s">
        <v>19</v>
      </c>
    </row>
    <row r="45" spans="1:19">
      <c r="A45" s="18" t="s">
        <v>20</v>
      </c>
      <c r="B45" s="23" t="s">
        <v>21</v>
      </c>
      <c r="C45" s="23" t="s">
        <v>21</v>
      </c>
      <c r="D45" s="23" t="s">
        <v>21</v>
      </c>
      <c r="E45" s="23" t="s">
        <v>21</v>
      </c>
      <c r="F45" s="23" t="s">
        <v>21</v>
      </c>
      <c r="G45" s="23" t="s">
        <v>21</v>
      </c>
      <c r="H45" s="23" t="s">
        <v>21</v>
      </c>
      <c r="I45" s="23" t="s">
        <v>21</v>
      </c>
      <c r="J45" s="23" t="s">
        <v>21</v>
      </c>
      <c r="K45" s="23" t="s">
        <v>21</v>
      </c>
      <c r="L45" s="23" t="s">
        <v>21</v>
      </c>
      <c r="M45" s="23" t="s">
        <v>21</v>
      </c>
      <c r="N45" s="25" t="s">
        <v>21</v>
      </c>
      <c r="O45" s="23" t="s">
        <v>21</v>
      </c>
      <c r="P45" s="23" t="s">
        <v>21</v>
      </c>
      <c r="Q45" s="23" t="s">
        <v>21</v>
      </c>
      <c r="R45" s="23" t="s">
        <v>21</v>
      </c>
      <c r="S45" s="23" t="s">
        <v>21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Normspektralwerte</vt:lpstr>
      <vt:lpstr>Reflexionskurve</vt:lpstr>
      <vt:lpstr>Lichtart</vt:lpstr>
      <vt:lpstr>RALFarben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Meichsner</dc:creator>
  <cp:lastModifiedBy>Meichsner</cp:lastModifiedBy>
  <cp:lastPrinted>2009-02-06T08:29:02Z</cp:lastPrinted>
  <dcterms:created xsi:type="dcterms:W3CDTF">2009-02-06T07:30:11Z</dcterms:created>
  <dcterms:modified xsi:type="dcterms:W3CDTF">2023-04-19T14:06:40Z</dcterms:modified>
</cp:coreProperties>
</file>