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COMPUMAS\Documents\AGUAS\REVISIÓN BIBLIOGRÁFICA\FINAL\"/>
    </mc:Choice>
  </mc:AlternateContent>
  <xr:revisionPtr revIDLastSave="0" documentId="13_ncr:1_{E99F2AA3-4034-4F51-A4E1-B26A8E9E3340}" xr6:coauthVersionLast="47" xr6:coauthVersionMax="47" xr10:uidLastSave="{00000000-0000-0000-0000-000000000000}"/>
  <bookViews>
    <workbookView xWindow="-120" yWindow="-120" windowWidth="20730" windowHeight="11160" firstSheet="1" activeTab="6" xr2:uid="{00000000-000D-0000-FFFF-FFFF00000000}"/>
  </bookViews>
  <sheets>
    <sheet name="Science Direct" sheetId="1" r:id="rId1"/>
    <sheet name="Scopus" sheetId="2" r:id="rId2"/>
    <sheet name="Springer" sheetId="3" r:id="rId3"/>
    <sheet name="Web of Science" sheetId="4" r:id="rId4"/>
    <sheet name="Scielo" sheetId="5" r:id="rId5"/>
    <sheet name="Taylor &amp; Francis" sheetId="6" r:id="rId6"/>
    <sheet name="DATACHARTING INCLUSION" sheetId="7" r:id="rId7"/>
    <sheet name="SCREENING" sheetId="8" r:id="rId8"/>
    <sheet name="RESULTS" sheetId="9" r:id="rId9"/>
  </sheets>
  <calcPr calcId="191029"/>
  <extLst>
    <ext uri="GoogleSheetsCustomDataVersion2">
      <go:sheetsCustomData xmlns:go="http://customooxmlschemas.google.com/" r:id="rId14" roundtripDataChecksum="G4FOlieOPKnt/IlfHTfU6ocRUf5UsMBcznppey9XokI="/>
    </ext>
  </extLst>
</workbook>
</file>

<file path=xl/calcChain.xml><?xml version="1.0" encoding="utf-8"?>
<calcChain xmlns="http://schemas.openxmlformats.org/spreadsheetml/2006/main">
  <c r="L11" i="9" l="1"/>
  <c r="L10" i="9"/>
</calcChain>
</file>

<file path=xl/sharedStrings.xml><?xml version="1.0" encoding="utf-8"?>
<sst xmlns="http://schemas.openxmlformats.org/spreadsheetml/2006/main" count="587" uniqueCount="271">
  <si>
    <t>#</t>
  </si>
  <si>
    <t>AUTHORS</t>
  </si>
  <si>
    <t>TITLE</t>
  </si>
  <si>
    <t>YEAR</t>
  </si>
  <si>
    <t>COUNTRY</t>
  </si>
  <si>
    <t>PLACE</t>
  </si>
  <si>
    <t>METHOD</t>
  </si>
  <si>
    <t>AIM</t>
  </si>
  <si>
    <t>SAMPLES</t>
  </si>
  <si>
    <t>DURATION</t>
  </si>
  <si>
    <t>CUALITATIVE RESULT</t>
  </si>
  <si>
    <t>LIMITATIONS</t>
  </si>
  <si>
    <t>SD</t>
  </si>
  <si>
    <t xml:space="preserve">Castillejo, P., et al, </t>
  </si>
  <si>
    <t>Response of epilithic diatom communities to enviromental gradients along an Ecuadorian Andean River</t>
  </si>
  <si>
    <t>Ecuador</t>
  </si>
  <si>
    <t>Rio Pita</t>
  </si>
  <si>
    <t>BI</t>
  </si>
  <si>
    <t>Test the hypothesis that diatom communities undergo changes in species composition along a downstream gradient of increasing eutrophication and organic pollution. Sensitive species at upstream reaches will be gradually replaced by more tolerant species. This will be the initial step to create for the first time in Ecuador a trophic index based on epilithic diatoms.</t>
  </si>
  <si>
    <t>5 stations</t>
  </si>
  <si>
    <t>Ago 2016 - Dic 2016</t>
  </si>
  <si>
    <t>Moreover, the results obtained suggest a lack of concordance with the trophic values given to some of the epilithic diatoms in the literature. There were also species that seem to be sensitive to downstream nutrient increases that were not considered as bioindicators in previous studies. We concluded that the trophic values of diatom species available in the scientific literature are not directly applicable to their sites in the Pita River. Hence, it is necessary to establish a trophic diatom index for the Andean region of Ecuador</t>
  </si>
  <si>
    <t>The method is not so valid given to the lack of information</t>
  </si>
  <si>
    <t>Donoso, J., et al</t>
  </si>
  <si>
    <t>Microplastics in tropical Andean rivers: A perspective from a highly populated Ecuadorian basin without wastewater treatment</t>
  </si>
  <si>
    <t>Microplastics</t>
  </si>
  <si>
    <t>Damanik-Ambarita, M., et al</t>
  </si>
  <si>
    <t>Ecological water quality analysis of the Guayas river basin (Ecuador) based on macroinvertebrates indices</t>
  </si>
  <si>
    <t>Rio Guayas</t>
  </si>
  <si>
    <t>To determine the ecological water quality of the Guayas river basin based on macroinvertebrates indices, (2) to identify physical–chemical variables significantly affecting the water quality in the area, and (3) to evaluate the relationship between the occurrence of benthic macroinvertebrates and physical–chemical variables. The results of this study can be used to support the future water management of the Guayas river basin and similar basins situated in tropical lowlands worldwide</t>
  </si>
  <si>
    <t>120 places of sampling</t>
  </si>
  <si>
    <t>Oct 2013 - Nov 2013</t>
  </si>
  <si>
    <t>Two biotic indices were calculated to assess the water quality with an ecological approach: the Biological Monitoring Working Party Colombia (BMWP-Col) and the Neotropical Low-land Stream Multimetric Index (NLSMI). Both the BMWP-Col and NLSMI indicated good water quality at the (upstream) forested locations, lower water quality for sites situated at arable land and bad water quality at residential areas. Both indices gave relevant assessment outcomes and can be considered valuable for supporting the local water management. A correspondence analysis (CA) applied on both indices suggested that flow velocity, chlorophyll concentration, conductivity, land use, sludge layer and sediment type were the major environmental variables determining the ecological water quality. We also suggested that nutrient and pesticide measurements are important to study water quality in the area where intensive agriculture activities take place. The nutrient levels detected in agricultural areas were relatively low and illustrated that the types of crops and the current cultivation methods were not leading to eutrophication. The applied methods and results of this study can be used to support the future water management of the Guayas river basin and similar basins situated in the tropics.</t>
  </si>
  <si>
    <t>Pincetti-Zuñiga, G., et al</t>
  </si>
  <si>
    <t>Hydrochemical characterization, spatial distribution, and geochemical controls on arsenic and boron in waters from arid Arica and Parinacota, northern Chile</t>
  </si>
  <si>
    <t>Chile</t>
  </si>
  <si>
    <t>Do not macth with the aim of the study</t>
  </si>
  <si>
    <t>This study's objectives are to (i) geochemically characterise various water sources in carefully selected rural areas across the dominant basins within A&amp;P, including where data remains underrepresented; (ii) comprehensively compile available secondary geochemical data, including government public reports and peer-reviewed publications; (iii) interpret the variability of water quality and dominant geochemical processes among the studied river basins (valleys) and water sources, (iv) propose a conceptual model identifying the relative importance and spatial distribution of the main geochemical mechanisms controlling the hydrochemistry in A&amp;P</t>
  </si>
  <si>
    <t>90 water samples</t>
  </si>
  <si>
    <t>Abr 2018</t>
  </si>
  <si>
    <t>Moreno-Madriñan, M., et al</t>
  </si>
  <si>
    <t>Using remote sensing to monitor the influence of river discharge on watershed outlets and adjacent coral Reefs: Magdalena River and Rosario Islands, Colombia</t>
  </si>
  <si>
    <t>It does not focus with the high andean rivers</t>
  </si>
  <si>
    <t>Moreno-Reyes, J., et al</t>
  </si>
  <si>
    <t>A feasible path towards year-round production: Effects of temperature and photoperiod on ovarian maturity of subtropical palaemonid, the river shrimp, Cryphiops caementarius</t>
  </si>
  <si>
    <t>Chellappa, S., et al</t>
  </si>
  <si>
    <t>Reproductive seasonality of the fish fauna and limnoecology of semi-arid Brazilian reservoirs</t>
  </si>
  <si>
    <t>Brazil</t>
  </si>
  <si>
    <t>The country is not in the countries with the Andean range</t>
  </si>
  <si>
    <t>García, P., et al</t>
  </si>
  <si>
    <t>Community structure and phenology of chironomids (Insecta: Chironomidae) in a Patagonian Andean stream</t>
  </si>
  <si>
    <t>Carmona-Jimpenez, J., et al</t>
  </si>
  <si>
    <t>The last peri-urban rivers of the Mexico Basin: establishment of potential reference conditions through the evaluation of ecological quality and biological indicators</t>
  </si>
  <si>
    <t>Mexico</t>
  </si>
  <si>
    <t xml:space="preserve">Carrera, P. et al </t>
  </si>
  <si>
    <t>Ecology of a high Andean stream, Rio Itambi, Otavalo, Ecuador</t>
  </si>
  <si>
    <t>Rio itambi</t>
  </si>
  <si>
    <t xml:space="preserve"> BI</t>
  </si>
  <si>
    <t>Research and analysis of physical, chemical and biotic characteristics of Rio Itambi in order to understand and quantify the interaction of these parameters. - Adaptation and development of a new method for ecological evaluation of the structure of a high Andean stream with the purpose of having a tool in Ecuador, which would allow the monitoring the geomorphological quality of streams, and the management of these ecosystems. - Determination of fauna and flora biodiversity of Rio Itambi and correlation with physical and chemical parameters of Rio Itambi, learning this way its regulating factors as well as the ecological stream zoning. - Registration and evaluation of ecological quality of Rio Itambi with the objective of developing concepts for an adequate management of running waters.</t>
  </si>
  <si>
    <t>s/d</t>
  </si>
  <si>
    <t>The impact on quality is causes by human activities (sewage imput, cattle raising), by landslides with a remodelling of the stream bed and by a low oxygen concentration due to altitude. Flora of streams banks as well as diatoms, macrophytes and fauna of stream bed were determined, and within the stream, biodiversity is low. In the upper part of the stream, this seems to be an effect of low oxygen saturation values and of landslide that remodel the stream bed, and in the lower part of the stream it is due to antrophogenic damage by sewage imput.</t>
  </si>
  <si>
    <t>Analyzed Articles</t>
  </si>
  <si>
    <t>Records not analyzed</t>
  </si>
  <si>
    <t>SC</t>
  </si>
  <si>
    <t>Scott., W., et al</t>
  </si>
  <si>
    <t>Patterns and drivers of water quality changes associated with dams in the Tropical Andes</t>
  </si>
  <si>
    <t>Does not match with the objective study</t>
  </si>
  <si>
    <t>Coayla-Peñaloza, P., et al.</t>
  </si>
  <si>
    <t>Benthic macroinvertebrate communities and water quality assessment in high Andean wetlands Callali-Oscollo, Arequipa-Cusco, Peru</t>
  </si>
  <si>
    <t>Perú</t>
  </si>
  <si>
    <t>Near rio negrillo</t>
  </si>
  <si>
    <t>Assess the water quality in lotic environments located in the Callalli-Oscollo districts using the study of aquatic macroinvertebrate community</t>
  </si>
  <si>
    <t>6 points of sampling</t>
  </si>
  <si>
    <t>Nov 2017 - Oct 2018</t>
  </si>
  <si>
    <t>Thirty families were recorded in lotic environments, the most abundant being Chironomidae, Naididae, Limnesiidae, Elmidae, Baetidae and Lumbriculidae. The ecological quality was good, except at the station associated to the dam, where it was doubtful. Twenty-six families were recorded in lentic environments, the most abundant being Cyprididae, Naididae and Corixidae. The macroinvertebrate communities in high Andean environments reflect ecosystem conditions. Environments associated to human activity have lower ecological quality</t>
  </si>
  <si>
    <t>Uses highandean weatlands</t>
  </si>
  <si>
    <t>Efectos de los plaguicidas en la supervivencia de Shredder Nectopsyche sp. (Trichoptera) y Tasas de Descomposición de Hojas en los Andes Tropicales: Un Enfoque de Microcosmos</t>
  </si>
  <si>
    <t>Rey-Romero, D., et al.</t>
  </si>
  <si>
    <t>Effect of agricultural activities on surface water quality from páramo ecosystems</t>
  </si>
  <si>
    <t>Colombia</t>
  </si>
  <si>
    <t>Rio Jordán</t>
  </si>
  <si>
    <t>FQ</t>
  </si>
  <si>
    <t>Analyze whether diferent agricultural contaminants (nutrients, organic matter, sediments, and pathogens) afect water quality and could compromise its use for diferent purposes such as human consumption, irrigation, livestock watering, and aquatic life ambient freshwater, and (ii) to assess the infuence of the rainfall regime on the water quality of surface sources</t>
  </si>
  <si>
    <t>Feb 2020 - Nov 2020</t>
  </si>
  <si>
    <t>The studied agricultural activities increased loads of surface water in quality in nitrates (0.02 to 2.56 mg N-NO3/L), potassium (0.13 to 1.24 mg K/L), and Escherichia coli (63 to 2718 FCU/100 mL), generating risks on the human health and promoting eutrophication. Total nitrogen and organic matter in the rainy season were higher than dry. BOD5, COD, turbidity, and E. coli were above international standards for direct human consumption. However, water could be used for irrigation, livestock watering, and aquatic life ambient freshwater. The results show that a small land-use change of almost 15% from natural páramo vegetation to agricultural uses in these ecosystems impairs water quality, limiting its uses, and the need to harmonize small-scale livelihoods in the páramo with the sustainability of ecosystem service provision</t>
  </si>
  <si>
    <t>Limited to the production activity</t>
  </si>
  <si>
    <t>Carrasco-Badajoz, C., et al</t>
  </si>
  <si>
    <t>Aquatic macroinvertebrate trophic guilds, functional feeding groups, and water quality of an andean urban river</t>
  </si>
  <si>
    <t>Rio Alameda</t>
  </si>
  <si>
    <t>Urban river based on trophic guilds and functional feeding gruoup yields a similar or better diagnosis than quality indices based on taxonomic approach at the family level, besides providing information on its trophic functioning</t>
  </si>
  <si>
    <t>Nov 2019 - Feb 2020</t>
  </si>
  <si>
    <t>Environmental variables and biotic indices increased significantly in the most impacted stations, where the abundance of most taxa decreased. The components of trophic guilds and functional groups varied, and those feeding on fine particles increased in sites with a higher urban impact. The metrics based on trophic characteristics were highly correlated with the BMWP/Col and ABI indices. Therefore, these indices can be used to estimate river water quality and provide information on its functioning</t>
  </si>
  <si>
    <t>Pimentel, H., et al</t>
  </si>
  <si>
    <t>Environmental quality assessment in central Andean Rivers: Using the ecological thresholds concept, environmental quality standards, and biotic indexes</t>
  </si>
  <si>
    <t>It is not open access</t>
  </si>
  <si>
    <t>Choque-Quispe, D., et al</t>
  </si>
  <si>
    <t>Proposal of a Water-Quality Index for High Andean Basins: Application to the Chumbao River, Andahuaylas, Peru</t>
  </si>
  <si>
    <t>Peru</t>
  </si>
  <si>
    <t>Chumbao</t>
  </si>
  <si>
    <t>Formulate a water-quality index for a high Andean River through the Delphi method, taking it as an application case the river of the Chumbao micro-basin, Andahuaylas, Apurímac, Peru, covering the seasons 2018 to 2021.</t>
  </si>
  <si>
    <t>8 points of sampling</t>
  </si>
  <si>
    <t>S/D</t>
  </si>
  <si>
    <t>The application of WQIHA in the water from the high Andean basin of the Chumbao river showed that the areas surrounding the head of the basin present good quality, and they are not threatened, showing levels close to the natural state, and that it is rarely seen. However, urbanized areas are frequently threatened and degraded, due to anthropic practices; and that degradation has been increasing over time.</t>
  </si>
  <si>
    <t>González-Osorio, B., et al</t>
  </si>
  <si>
    <t>Riparian vegetation and the quality of water resources in the central zone of the Ecuadorian coast</t>
  </si>
  <si>
    <t>It is not in the  high andean range</t>
  </si>
  <si>
    <t>The aim is to assess the quality of the water resource inf luenced by riparian vegetation in the rural area of the canton Mocache in Ecuador.</t>
  </si>
  <si>
    <t>Jaramillo-Rodríguez, V., et al.</t>
  </si>
  <si>
    <t>Aquatic macroinvertebrate in an Andean creek with anthropic alterations in Colombia</t>
  </si>
  <si>
    <t>Quebrada El Poleo</t>
  </si>
  <si>
    <t>determinar la calidad ecológica y conocer los patrones de la estructura taxonómica del ensamblaje de macroinvertebrados acuáticos de una quebrada andina, con diferentes niveles de alteración antrópica</t>
  </si>
  <si>
    <t>3 stations</t>
  </si>
  <si>
    <t>Jun 2018 - Abr 2019</t>
  </si>
  <si>
    <t>Custodio, M., et al</t>
  </si>
  <si>
    <t>Water quality dynamics of the Cunas River in rural and urban areas in the central region of Peru</t>
  </si>
  <si>
    <t>Rio Cunas</t>
  </si>
  <si>
    <t>The objective of the present study was to evaluate the water quality dynamics of the Cunas River in rural and urban areas in the central region of Peru, during 2017–2019.</t>
  </si>
  <si>
    <t>168 samples of 56 points</t>
  </si>
  <si>
    <t>The results obtained reveal that the physicochemical parameters did not exceed the environmental quality standards for water, except BOD5 and Fe. Water quality according to the WQI in the rural sectors was qualified as good quality water and in 67% of the urban sectors, as poor quality water</t>
  </si>
  <si>
    <t>Jiménez, R., et al</t>
  </si>
  <si>
    <t>El uso de gremios tróficos en macroinvertebrados acuáticos como herramienta de monitoreo en los Altos Andes del Sur de Ecuador</t>
  </si>
  <si>
    <t>Rircay, Santa Ana y Tarqui</t>
  </si>
  <si>
    <t>Do not match with the objectives</t>
  </si>
  <si>
    <t>Los resultados apuntan a que, desde el enfoque de gremios tróficos, se representan una mejor aproximación del papel ecológico general de la comunidad de macroinvertebrados asociados a servicios ambientales como la calidad del agua. Gremios tales como, fragmentadores, raspadores y detritívoros se ajustan al incremento del ABI (i.e. calidad del agua). En consecuencia, los monitoreos con enfoque a escala de gremios tróficos pueden ser usados en estudios de calidad de agua y su relación con la comunidad.</t>
  </si>
  <si>
    <t>Carrasco, C., et al</t>
  </si>
  <si>
    <t>Aquatic macroinvertebrates in streams associated with high Andean wetlands of Ayacucho</t>
  </si>
  <si>
    <t>Arroyo Guitarrachayocc y Pichccahuasi</t>
  </si>
  <si>
    <t>To compare the diversity, composition and abundance of macroinvertebrates and the physicochemical characteristics of stream water in two high Andean wetlands in Peru.</t>
  </si>
  <si>
    <t>36 samples</t>
  </si>
  <si>
    <t>Oct 2016 - Abr 2017</t>
  </si>
  <si>
    <t>The richness, composition and density of macroinvertebrates were different in streams depending on the bofedal with which it is associated. The contribution of the springs to the streams generates drastic changes in the quality of the water and the macroinvertebrates, determining the formation of assemblages with different richness and structure.</t>
  </si>
  <si>
    <t>Sep 2011 - Sep 2012</t>
  </si>
  <si>
    <t>Results show that changes in the water quality of Chimehuin River due to the anthropogenic impact can be detected using the biomarkers analysed on D. chilensis, being a useful tool for studies of long-term monitories.</t>
  </si>
  <si>
    <t>Meneses-Campo, Y., et al</t>
  </si>
  <si>
    <t>Comparison of Water Quality Between Two Andean Rivers by Using the BMWP/COL. and ABI. Indices</t>
  </si>
  <si>
    <t>Rio Bogotá y Rio Tota</t>
  </si>
  <si>
    <t>To evaluate the results of two biological quality indexes, as well as their relationship with some physicochemical parameters in two high mountain rivers with different levels of anthropic intervention, as a mechanism to provide information for their protection and conservation through knowledge of the physicochemical and biological quality of their waters.</t>
  </si>
  <si>
    <t>Ago 2007 - Feb 2008 / Oct 2013 - Ene 2014</t>
  </si>
  <si>
    <t>The results obtained show that the ABI index, which is an index created for Andean mountain systems, is more sensitive to impacts than the BMWP/Col index.</t>
  </si>
  <si>
    <t>The is not enough information</t>
  </si>
  <si>
    <t>Bersosa, F., et al</t>
  </si>
  <si>
    <t>A STUDY OF BIODIVERSITY AND WATER QUALITY BY ANALYSING AQUATIC MACROINVERTEBRATES IN THE PASOCHOA WILDLIFE REFUGE, ECUADOR</t>
  </si>
  <si>
    <t>It do not match with the objective of the study</t>
  </si>
  <si>
    <t>SP</t>
  </si>
  <si>
    <t>Reina-García, J., Toro-Vélez, A.F., Peña-Varón, M.R. et al.</t>
  </si>
  <si>
    <t>Methodological design for the macro-location of a micropollutants monitoring network in tropical rivers: a case study in Cauca River.</t>
  </si>
  <si>
    <t>COLOMBIA</t>
  </si>
  <si>
    <t>RÍO CAUCA - CUENCA ALTA</t>
  </si>
  <si>
    <t>Multicriterium analysis</t>
  </si>
  <si>
    <t>This work is an attempt to provide an additional but robust alternative that takes into account the high variability and lack of systematic data in tropical aquatic environments.</t>
  </si>
  <si>
    <t>Miranda, R., Rios-Touma, B., Falconí-López, A. et al.</t>
  </si>
  <si>
    <t>Evaluating the influence of environmental variables on fish assemblages along Tropical Andes: considerations from ecology to conservation</t>
  </si>
  <si>
    <t>Colombia, Ecuador and Peru</t>
  </si>
  <si>
    <t>Ríos Suaza, Hacha, Mira, Mashpi, Chirape, Alto Madre de Dios</t>
  </si>
  <si>
    <t>Does not match with the aim of the study</t>
  </si>
  <si>
    <t>Steinitz-Kannan, M., López, C., Jacobsen, D. et al.</t>
  </si>
  <si>
    <t>History of limnology in Ecuador: a foundation for a growing field in the country</t>
  </si>
  <si>
    <t>Rios del Ecuador</t>
  </si>
  <si>
    <t>Bibliografic review</t>
  </si>
  <si>
    <t>Figueroa, F., Pedreros, P., Cruces, F. et al.</t>
  </si>
  <si>
    <t>Effect of Didymosphenia geminata coverage on the phytobenthic community in an Andean basin of Chile</t>
  </si>
  <si>
    <t>Biobío River basin</t>
  </si>
  <si>
    <t>BI/FQ</t>
  </si>
  <si>
    <t>The main objective of our study was to determine the effect of the variation in D.geminata coverage on the structure of phytobenthic communities. We also analyzed the environmental variables that correlate with the temporal variation of this invasive microalga in the Andean sector of the Biobio River basin, Chile.</t>
  </si>
  <si>
    <t>3 points of sampling</t>
  </si>
  <si>
    <t>Between December 2014 and March2015</t>
  </si>
  <si>
    <t>Results indicate that the environmental parameters analyzed in this investigation showed little variability in the study period,incontrast to the great variability observed in D. geminata coverage. Thus, based on these results and in accordance with [17], the spatial variability in the coverage of D.geminatamatsisexplained by the habitat characteristics, and itis necessary to acquire data forl ong time series (annual, interannual) to high light the importance of the environmental and hydrological variables that drive these changes.</t>
  </si>
  <si>
    <t>Doesn't focus in water quality</t>
  </si>
  <si>
    <t>Muñoz-López, C.L., Rivera-Rondón, C.A.</t>
  </si>
  <si>
    <t>Diatom response to environmental gradients in the high mountain lakes of the Colombia’s Eastern Range</t>
  </si>
  <si>
    <t>60 high mountain lakes of Colombia’s Eastern Range</t>
  </si>
  <si>
    <t>bioindicador / calidad de agua</t>
  </si>
  <si>
    <t>The aim of this study was to evaluate the effect of water physical and chemical characteristics on the surface-sediment diatoms in high mountain lakes in the Eastern Range of Colombia.</t>
  </si>
  <si>
    <t>1 sample in each lake</t>
  </si>
  <si>
    <t>Between February and May 2017</t>
  </si>
  <si>
    <t>Diatom assemblages responded significantly to physical, chemical, and nutrient conditions. Los lagos presentan diferentes caracteriticas fisico quimicas, pero tienen buena luminosidad hacia el fondo del lago lo que permite el crecimiento de diatomeas, estas varian segun el tipo de lago acido o alcalino y por la cantidad de nutrientes. El estudio determino que 6 parametros influyen en el crecimiento del als Diatomeas</t>
  </si>
  <si>
    <t>Based on lakes and not in rivers</t>
  </si>
  <si>
    <t>WoS</t>
  </si>
  <si>
    <t>Pimentel, HF; Oyague, E and Sanchez, E</t>
  </si>
  <si>
    <t xml:space="preserve">Ayacucho region in the rivers Pampas, Yucay, Torobamba, Alfarpampa, and Comunmayo </t>
  </si>
  <si>
    <t>assessed and analyzed the applicability of three environmental tools: Water Quality Standards, Biotic Indexes, and Stable States Concept, that were applied through five Peruvian Andean rivers monitoring during ten years, from 2009 to 2018. Our objectives were: (i) compare the results obtained applying WQS, community structure, and Biotic Indexes to identify the Environmental Condition of the studied rivers, (ii) identify and analyze which stable states had the rivers' ecosystems and (iii) identify the key variables that explain the Stable States observed during the whole period.</t>
  </si>
  <si>
    <t>10 monitoring points in the rivers Pampas, Yucay, Torobamba, Alfarpampa, and Comunmayo</t>
  </si>
  <si>
    <t>2009-2018</t>
  </si>
  <si>
    <t>A simple tool cannot be used to evaluate the quality of water resources. Quality standards analyze variable by variable and do not consider the interactions between them; the quality results also are restricted to good or bad conditions.</t>
  </si>
  <si>
    <t>There are not similar studies</t>
  </si>
  <si>
    <t>Rodriguez Rodriguez, JF; Pinilla Agudel, GA and Moncada Alvarez, LI</t>
  </si>
  <si>
    <t>Structure of the aquatic Diptera community in the upper basins of the Fucha and Bogota rivers</t>
  </si>
  <si>
    <t>Río Bogota / Río Fucha</t>
  </si>
  <si>
    <t>Analyze the responses in abundance, richness and diversity of these organisms, identified to genus level, in the upper basins of two Andean rivers, both during the rainy and dry seasons.</t>
  </si>
  <si>
    <t>3 monitoring points in each river</t>
  </si>
  <si>
    <t>2015 - 2016</t>
  </si>
  <si>
    <t>Land use influences the presence of invertebrates in several ways, including changes in light harvesting, the distribution of primary producers, and the presence of scraping macroinvertebrates.</t>
  </si>
  <si>
    <t>Do noy consider taxas in the study</t>
  </si>
  <si>
    <t>Meneses-Campo, Y; Castro-Rebolledo, MI and Jaramillo-Londono, AM</t>
  </si>
  <si>
    <t>Río Tota / Río Bogota (parte alta)</t>
  </si>
  <si>
    <t>High, medium and bottom areas</t>
  </si>
  <si>
    <t>Río Tota 2007-2008
Río Bogota 2013-2014</t>
  </si>
  <si>
    <t>There is not enough information</t>
  </si>
  <si>
    <t>Choque-Quispe, D; Froehner, S; (...); Choque-Quispe, Y</t>
  </si>
  <si>
    <t xml:space="preserve">Andahuaylas. Río Chumbao </t>
  </si>
  <si>
    <t>ICA</t>
  </si>
  <si>
    <t>the research aimed in formulating a water-quality index for a high Andean River through the Delphi method, taking it as an application case the river of the Chumbao micro-basin,  covering the seasons 2018 to 2021.</t>
  </si>
  <si>
    <t>10 points</t>
  </si>
  <si>
    <t>2018 to 2021</t>
  </si>
  <si>
    <t>There are numerous WQI for rivers based on physical, chemical, microbiological, and biological parameters with criteria in national or international standards or norms,  aspects such as heavy metals are often not considered .
 WQI was formulated considering physicochemical, heavy metals, and organic matter aspects considering that in Chumbao River  circumscribes different large-scale mining deposits</t>
  </si>
  <si>
    <t>no se puede tener un wqi general</t>
  </si>
  <si>
    <t>Montecinos, M; Coquery, M; (...); Pasten, P</t>
  </si>
  <si>
    <t>Partitioning of copper at the confluences of Andean rivers</t>
  </si>
  <si>
    <t>Mapocho watershed</t>
  </si>
  <si>
    <t>-</t>
  </si>
  <si>
    <t>Do not match with the aim of the study</t>
  </si>
  <si>
    <t>Abr 2015- Abr 2018</t>
  </si>
  <si>
    <t>Luque, FJ and Gonzalez-Trujillo, JD</t>
  </si>
  <si>
    <t>Auto-ecological responses of rainbow trout populations to ecoregional differences in a neotropical Andean river</t>
  </si>
  <si>
    <t xml:space="preserve"> Guatiquía River </t>
  </si>
  <si>
    <t>Carrasco-Badajoz, C; Rayme-Chalco, C; (...); Sanchez-Pena, M</t>
  </si>
  <si>
    <t>Aquatic macroinvertebrate trophic guilds, functional feeding groups, and water quality of an andean urban river</t>
  </si>
  <si>
    <t>Alameda River</t>
  </si>
  <si>
    <t>the working hypothesis is that the assessment of the status of an urban river based on trophic guilds and functional feeding groups yields a similar or better diagnosis than quality indices based on a taxonomic approach at the family level, besides providing information on its trophic functioning.</t>
  </si>
  <si>
    <t>6 estaciones de monitoreo</t>
  </si>
  <si>
    <t>nov 2019 - feb 2020 / 
jul - oct 2021</t>
  </si>
  <si>
    <t>The results obtained in the present study showed an increase in all physicochemical parameters along the river. Rivers influenced by urban centers undergo changes in their physicochemical characteristics and biodiversity, , as is the case of macroinvertebrates in the present study, reducing the diversity, richness, and abundance of most taxa (except for the most tolerant taxa)</t>
  </si>
  <si>
    <t>Were identificated by taxas</t>
  </si>
  <si>
    <t>Yusseppone, MS; Bianchi, VA; (...); Rocchetta, I</t>
  </si>
  <si>
    <t>Long- term effects of water quality on the freshwater bivalve Diplodon chilensis (Unionida: Hyriidae) caged at different sites in a North Patagonian river (Argentina)</t>
  </si>
  <si>
    <t>Argentina</t>
  </si>
  <si>
    <t>river Chimehuin</t>
  </si>
  <si>
    <t>this paper aims to analyze the long-term response of a set of biomarkers in caged- D. chilensis transplanted to different sites in the Chimehuin river course, (a reference site, downstream a rainbow trout hatchery, and downstream the Junín de los Andes city open dump) after 3, 6, 9 and 12 months of exposure.</t>
  </si>
  <si>
    <t>sep 2011- sep 2012</t>
  </si>
  <si>
    <t>no se ajusta al estudio</t>
  </si>
  <si>
    <t>Encina, F; De los Rios, P; (...); Mardones, A</t>
  </si>
  <si>
    <t>Standard culture of Paratanytarsus grimmii Schneider, 1885 (Diptera: Chironomidae), for its use in toxicity bioassays</t>
  </si>
  <si>
    <t>Hernandez, E; Agudelo, DM; (...); Velez, F</t>
  </si>
  <si>
    <t>Ecological quality index for water management in three Colombian ecosystems</t>
  </si>
  <si>
    <t>Three different regions</t>
  </si>
  <si>
    <t>Repited Articles</t>
  </si>
  <si>
    <t>SCI</t>
  </si>
  <si>
    <t>Filters</t>
  </si>
  <si>
    <t>SCIENCE DIRECT</t>
  </si>
  <si>
    <t>SCOPUS</t>
  </si>
  <si>
    <t>WEB OF SCIENCE</t>
  </si>
  <si>
    <t>SPRINGER</t>
  </si>
  <si>
    <t>SCIELO</t>
  </si>
  <si>
    <t>TAYLOR &amp; FRANCIS</t>
  </si>
  <si>
    <t>Key-words</t>
  </si>
  <si>
    <t>Years</t>
  </si>
  <si>
    <t>Open Access</t>
  </si>
  <si>
    <t>Type of document</t>
  </si>
  <si>
    <t>Country</t>
  </si>
  <si>
    <t>Language</t>
  </si>
  <si>
    <t>Area of study</t>
  </si>
  <si>
    <t>NUMBER OF PUBLICATIONS</t>
  </si>
  <si>
    <t>METHODOLOGY</t>
  </si>
  <si>
    <t>ARGENTINA</t>
  </si>
  <si>
    <t>PHISICO-CHEMICAL (FQ)</t>
  </si>
  <si>
    <t>BOLIVIA</t>
  </si>
  <si>
    <t>BIOTIC INDEX (BI)</t>
  </si>
  <si>
    <t>COMBINED METHODS</t>
  </si>
  <si>
    <t>CHILE</t>
  </si>
  <si>
    <t>FQ + BI</t>
  </si>
  <si>
    <t>ECUADOR</t>
  </si>
  <si>
    <t>TOTAL</t>
  </si>
  <si>
    <t>PERU</t>
  </si>
  <si>
    <t>VENEZUELA</t>
  </si>
  <si>
    <t>YEAR OF PUBLICATION</t>
  </si>
  <si>
    <t>DATABASE</t>
  </si>
  <si>
    <t>Wos</t>
  </si>
  <si>
    <t>T&amp;F</t>
  </si>
  <si>
    <t>FIRST SCREEN BY USING KEYWORDS</t>
  </si>
  <si>
    <t>SELECTED FOR FINAL ANALYSIS</t>
  </si>
  <si>
    <t>Number of articles for first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</si>
</sst>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1"/>
      <color rgb="FF000000"/>
      <name val="Calibri"/>
    </font>
    <font>
      <sz val="11"/>
      <color theme="1"/>
      <name val="Calibri"/>
    </font>
    <font>
      <sz val="11"/>
      <color theme="1"/>
      <name val="Calibri"/>
    </font>
    <font>
      <sz val="11"/>
      <name val="Calibri"/>
    </font>
    <font>
      <sz val="11"/>
      <color rgb="FF000000"/>
      <name val="Calibri"/>
    </font>
    <font>
      <sz val="11"/>
      <color rgb="FF333333"/>
      <name val="Calibri"/>
    </font>
    <font>
      <sz val="11"/>
      <color theme="1"/>
      <name val="Calibri"/>
      <scheme val="minor"/>
    </font>
    <font>
      <sz val="11"/>
      <color rgb="FF000000"/>
      <name val="Calibri"/>
    </font>
    <font>
      <b/>
      <sz val="11"/>
      <color theme="1"/>
      <name val="Calibri"/>
      <scheme val="minor"/>
    </font>
  </fonts>
  <fills count="10">
    <fill>
      <patternFill patternType="none"/>
    </fill>
    <fill>
      <patternFill patternType="gray125"/>
    </fill>
    <fill>
      <patternFill patternType="solid">
        <fgColor rgb="FFE6B8AF"/>
        <bgColor rgb="FFE6B8AF"/>
      </patternFill>
    </fill>
    <fill>
      <patternFill patternType="solid">
        <fgColor rgb="FFFFFFFF"/>
        <bgColor rgb="FFFFFFFF"/>
      </patternFill>
    </fill>
    <fill>
      <patternFill patternType="solid">
        <fgColor rgb="FFFCFCFC"/>
        <bgColor rgb="FFFCFCFC"/>
      </patternFill>
    </fill>
    <fill>
      <patternFill patternType="solid">
        <fgColor rgb="FF9FC5E8"/>
        <bgColor rgb="FF9FC5E8"/>
      </patternFill>
    </fill>
    <fill>
      <patternFill patternType="solid">
        <fgColor rgb="FF6FA8DC"/>
        <bgColor rgb="FF6FA8DC"/>
      </patternFill>
    </fill>
    <fill>
      <patternFill patternType="solid">
        <fgColor rgb="FFFFFF00"/>
        <bgColor rgb="FFFFFF00"/>
      </patternFill>
    </fill>
    <fill>
      <patternFill patternType="solid">
        <fgColor rgb="FFE6B8AF"/>
        <bgColor indexed="64"/>
      </patternFill>
    </fill>
    <fill>
      <patternFill patternType="solid">
        <fgColor rgb="FFE6B8AF"/>
        <bgColor rgb="FFFBE4D5"/>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2"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0" xfId="0" applyFont="1" applyFill="1" applyAlignment="1">
      <alignment horizontal="center" vertical="center" wrapText="1"/>
    </xf>
    <xf numFmtId="0" fontId="5" fillId="3"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7" fillId="0" borderId="0" xfId="0" applyFont="1" applyAlignment="1">
      <alignment horizontal="center" vertical="center" wrapText="1"/>
    </xf>
    <xf numFmtId="0" fontId="7"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7" borderId="1" xfId="0" applyFont="1" applyFill="1" applyBorder="1" applyAlignment="1">
      <alignment horizontal="center" vertical="center" wrapText="1"/>
    </xf>
    <xf numFmtId="0" fontId="5" fillId="0" borderId="0" xfId="0" applyFont="1"/>
    <xf numFmtId="0" fontId="7" fillId="0" borderId="0" xfId="0" applyFont="1" applyAlignment="1">
      <alignment horizontal="center"/>
    </xf>
    <xf numFmtId="0" fontId="9" fillId="0" borderId="1" xfId="0" applyFont="1" applyBorder="1" applyAlignment="1">
      <alignment horizontal="center"/>
    </xf>
    <xf numFmtId="0" fontId="9" fillId="0" borderId="0" xfId="0" applyFont="1"/>
    <xf numFmtId="0" fontId="7" fillId="0" borderId="1" xfId="0" applyFont="1" applyBorder="1" applyAlignment="1">
      <alignment horizontal="center"/>
    </xf>
    <xf numFmtId="0" fontId="7" fillId="0" borderId="1" xfId="0" applyFont="1" applyBorder="1"/>
    <xf numFmtId="0" fontId="9" fillId="0" borderId="1" xfId="0" applyFont="1" applyBorder="1" applyAlignment="1">
      <alignment horizontal="right"/>
    </xf>
    <xf numFmtId="0" fontId="9"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xf numFmtId="0" fontId="4" fillId="0" borderId="4" xfId="0" applyFont="1" applyBorder="1"/>
    <xf numFmtId="0" fontId="1" fillId="0" borderId="5" xfId="0" applyFont="1" applyBorder="1" applyAlignment="1">
      <alignment horizontal="center" vertical="center" wrapText="1"/>
    </xf>
    <xf numFmtId="0" fontId="4" fillId="0" borderId="6" xfId="0" applyFont="1" applyBorder="1"/>
    <xf numFmtId="0" fontId="1" fillId="0" borderId="2" xfId="0" applyFont="1" applyBorder="1" applyAlignment="1">
      <alignment horizontal="center" vertical="center" wrapText="1"/>
    </xf>
    <xf numFmtId="0" fontId="9" fillId="0" borderId="2" xfId="0" applyFont="1" applyBorder="1"/>
    <xf numFmtId="0" fontId="9" fillId="0" borderId="2" xfId="0" applyFont="1" applyBorder="1" applyAlignment="1">
      <alignment horizontal="center" vertical="center"/>
    </xf>
    <xf numFmtId="0" fontId="9" fillId="0" borderId="5" xfId="0" applyFont="1" applyBorder="1" applyAlignment="1">
      <alignment horizontal="center" vertical="center" wrapText="1"/>
    </xf>
    <xf numFmtId="0" fontId="7" fillId="7" borderId="7" xfId="0" applyFont="1" applyFill="1" applyBorder="1"/>
    <xf numFmtId="0" fontId="7" fillId="0" borderId="8" xfId="0" applyFont="1" applyBorder="1" applyAlignment="1"/>
    <xf numFmtId="0" fontId="0" fillId="0" borderId="9" xfId="0" applyBorder="1"/>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1" fillId="0" borderId="10" xfId="0" applyFont="1" applyFill="1" applyBorder="1" applyAlignment="1">
      <alignment horizontal="center" vertical="center" wrapText="1"/>
    </xf>
    <xf numFmtId="0" fontId="0" fillId="0" borderId="10" xfId="0" applyBorder="1" applyAlignment="1">
      <alignment horizontal="center"/>
    </xf>
    <xf numFmtId="0" fontId="5" fillId="2"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7" fillId="6"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1" xfId="0" applyFont="1" applyFill="1" applyBorder="1" applyAlignment="1">
      <alignment horizontal="center" vertical="center" wrapText="1"/>
    </xf>
    <xf numFmtId="0" fontId="5" fillId="8" borderId="0" xfId="0" applyFont="1" applyFill="1" applyAlignment="1">
      <alignment horizontal="center" vertical="center" wrapText="1"/>
    </xf>
    <xf numFmtId="0" fontId="5" fillId="9" borderId="1"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6B8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50" zoomScaleNormal="50" workbookViewId="0">
      <pane ySplit="1" topLeftCell="A2" activePane="bottomLeft" state="frozen"/>
      <selection pane="bottomLeft" activeCell="M21" sqref="M21"/>
    </sheetView>
  </sheetViews>
  <sheetFormatPr baseColWidth="10" defaultColWidth="14.42578125" defaultRowHeight="15" customHeight="1"/>
  <cols>
    <col min="1" max="1" width="3.28515625" customWidth="1"/>
    <col min="2" max="2" width="10.7109375" customWidth="1"/>
    <col min="3" max="3" width="17.5703125" customWidth="1"/>
    <col min="4" max="4" width="34.5703125" customWidth="1"/>
    <col min="5" max="5" width="8.28515625" bestFit="1" customWidth="1"/>
    <col min="6" max="6" width="13.5703125" bestFit="1" customWidth="1"/>
    <col min="7" max="7" width="18.140625" bestFit="1" customWidth="1"/>
    <col min="8" max="8" width="15.5703125" customWidth="1"/>
    <col min="9" max="9" width="52.42578125" customWidth="1"/>
    <col min="10" max="10" width="13.5703125" customWidth="1"/>
    <col min="11" max="11" width="14.28515625" bestFit="1" customWidth="1"/>
    <col min="12" max="12" width="128.85546875" bestFit="1" customWidth="1"/>
    <col min="13" max="13" width="23.28515625" customWidth="1"/>
    <col min="14" max="14" width="10.7109375" customWidth="1"/>
    <col min="15" max="15" width="21" customWidth="1"/>
    <col min="16" max="26" width="10.7109375" customWidth="1"/>
  </cols>
  <sheetData>
    <row r="1" spans="1:26">
      <c r="A1" s="1" t="s">
        <v>0</v>
      </c>
      <c r="B1" s="1" t="s">
        <v>265</v>
      </c>
      <c r="C1" s="1" t="s">
        <v>1</v>
      </c>
      <c r="D1" s="1" t="s">
        <v>2</v>
      </c>
      <c r="E1" s="1" t="s">
        <v>3</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69.5" customHeight="1">
      <c r="A2" s="3">
        <v>1</v>
      </c>
      <c r="B2" s="3" t="s">
        <v>12</v>
      </c>
      <c r="C2" s="3" t="s">
        <v>13</v>
      </c>
      <c r="D2" s="3" t="s">
        <v>14</v>
      </c>
      <c r="E2" s="4">
        <v>2018</v>
      </c>
      <c r="F2" s="4" t="s">
        <v>15</v>
      </c>
      <c r="G2" s="4" t="s">
        <v>16</v>
      </c>
      <c r="H2" s="4" t="s">
        <v>17</v>
      </c>
      <c r="I2" s="3" t="s">
        <v>18</v>
      </c>
      <c r="J2" s="4" t="s">
        <v>19</v>
      </c>
      <c r="K2" s="3" t="s">
        <v>20</v>
      </c>
      <c r="L2" s="3" t="s">
        <v>21</v>
      </c>
      <c r="M2" s="3" t="s">
        <v>22</v>
      </c>
      <c r="N2" s="2"/>
      <c r="O2" s="2"/>
      <c r="P2" s="2"/>
      <c r="Q2" s="2"/>
      <c r="R2" s="2"/>
      <c r="S2" s="2"/>
      <c r="T2" s="2"/>
      <c r="U2" s="2"/>
      <c r="V2" s="2"/>
      <c r="W2" s="2"/>
      <c r="X2" s="2"/>
      <c r="Y2" s="2"/>
      <c r="Z2" s="2"/>
    </row>
    <row r="3" spans="1:26" ht="60">
      <c r="A3" s="5">
        <v>2</v>
      </c>
      <c r="B3" s="5" t="s">
        <v>12</v>
      </c>
      <c r="C3" s="5" t="s">
        <v>23</v>
      </c>
      <c r="D3" s="5" t="s">
        <v>24</v>
      </c>
      <c r="E3" s="5">
        <v>2020</v>
      </c>
      <c r="F3" s="5" t="s">
        <v>15</v>
      </c>
      <c r="G3" s="35" t="s">
        <v>25</v>
      </c>
      <c r="H3" s="36"/>
      <c r="I3" s="36"/>
      <c r="J3" s="36"/>
      <c r="K3" s="36"/>
      <c r="L3" s="36"/>
      <c r="M3" s="37"/>
      <c r="N3" s="2"/>
      <c r="O3" s="2"/>
      <c r="P3" s="2"/>
      <c r="Q3" s="2"/>
      <c r="R3" s="2"/>
      <c r="S3" s="2"/>
      <c r="T3" s="2"/>
      <c r="U3" s="2"/>
      <c r="V3" s="2"/>
      <c r="W3" s="2"/>
      <c r="X3" s="2"/>
      <c r="Y3" s="2"/>
      <c r="Z3" s="2"/>
    </row>
    <row r="4" spans="1:26" ht="160.5" customHeight="1">
      <c r="A4" s="3">
        <v>3</v>
      </c>
      <c r="B4" s="3" t="s">
        <v>12</v>
      </c>
      <c r="C4" s="3" t="s">
        <v>26</v>
      </c>
      <c r="D4" s="3" t="s">
        <v>27</v>
      </c>
      <c r="E4" s="3">
        <v>2016</v>
      </c>
      <c r="F4" s="3" t="s">
        <v>15</v>
      </c>
      <c r="G4" s="3" t="s">
        <v>28</v>
      </c>
      <c r="H4" s="3" t="s">
        <v>17</v>
      </c>
      <c r="I4" s="3" t="s">
        <v>29</v>
      </c>
      <c r="J4" s="3" t="s">
        <v>30</v>
      </c>
      <c r="K4" s="3" t="s">
        <v>31</v>
      </c>
      <c r="L4" s="3" t="s">
        <v>32</v>
      </c>
      <c r="M4" s="3"/>
      <c r="N4" s="2"/>
      <c r="O4" s="2"/>
      <c r="P4" s="2"/>
      <c r="Q4" s="2"/>
      <c r="R4" s="2"/>
      <c r="S4" s="2"/>
      <c r="T4" s="2"/>
      <c r="U4" s="2"/>
      <c r="V4" s="2"/>
      <c r="W4" s="2"/>
      <c r="X4" s="2"/>
      <c r="Y4" s="2"/>
      <c r="Z4" s="2"/>
    </row>
    <row r="5" spans="1:26" ht="195">
      <c r="A5" s="5">
        <v>4</v>
      </c>
      <c r="B5" s="5" t="s">
        <v>12</v>
      </c>
      <c r="C5" s="5" t="s">
        <v>33</v>
      </c>
      <c r="D5" s="5" t="s">
        <v>34</v>
      </c>
      <c r="E5" s="5">
        <v>2022</v>
      </c>
      <c r="F5" s="5" t="s">
        <v>35</v>
      </c>
      <c r="G5" s="5"/>
      <c r="H5" s="5" t="s">
        <v>36</v>
      </c>
      <c r="I5" s="5" t="s">
        <v>37</v>
      </c>
      <c r="J5" s="5" t="s">
        <v>38</v>
      </c>
      <c r="K5" s="5" t="s">
        <v>39</v>
      </c>
      <c r="L5" s="5"/>
      <c r="M5" s="5"/>
      <c r="N5" s="2"/>
      <c r="O5" s="2"/>
      <c r="P5" s="2"/>
      <c r="Q5" s="2"/>
      <c r="R5" s="2"/>
      <c r="S5" s="2"/>
      <c r="T5" s="2"/>
      <c r="U5" s="2"/>
      <c r="V5" s="2"/>
      <c r="W5" s="2"/>
      <c r="X5" s="2"/>
      <c r="Y5" s="2"/>
      <c r="Z5" s="2"/>
    </row>
    <row r="6" spans="1:26" ht="75">
      <c r="A6" s="5">
        <v>5</v>
      </c>
      <c r="B6" s="5" t="s">
        <v>12</v>
      </c>
      <c r="C6" s="5" t="s">
        <v>40</v>
      </c>
      <c r="D6" s="5" t="s">
        <v>41</v>
      </c>
      <c r="E6" s="5">
        <v>2015</v>
      </c>
      <c r="F6" s="5"/>
      <c r="G6" s="5" t="s">
        <v>42</v>
      </c>
      <c r="H6" s="5"/>
      <c r="I6" s="5"/>
      <c r="J6" s="5"/>
      <c r="K6" s="5"/>
      <c r="L6" s="5"/>
      <c r="M6" s="5"/>
      <c r="N6" s="2"/>
      <c r="O6" s="2"/>
      <c r="P6" s="2"/>
      <c r="Q6" s="2"/>
      <c r="R6" s="2"/>
      <c r="S6" s="2"/>
      <c r="T6" s="2"/>
      <c r="U6" s="2"/>
      <c r="V6" s="2"/>
      <c r="W6" s="2"/>
      <c r="X6" s="2"/>
      <c r="Y6" s="2"/>
      <c r="Z6" s="2"/>
    </row>
    <row r="7" spans="1:26" ht="75">
      <c r="A7" s="5">
        <v>6</v>
      </c>
      <c r="B7" s="5" t="s">
        <v>12</v>
      </c>
      <c r="C7" s="6"/>
      <c r="D7" s="5" t="s">
        <v>41</v>
      </c>
      <c r="E7" s="5">
        <v>2021</v>
      </c>
      <c r="F7" s="5"/>
      <c r="G7" s="5"/>
      <c r="H7" s="5"/>
      <c r="I7" s="5" t="s">
        <v>36</v>
      </c>
      <c r="J7" s="5"/>
      <c r="K7" s="5"/>
      <c r="L7" s="5"/>
      <c r="M7" s="5"/>
      <c r="N7" s="2"/>
      <c r="O7" s="2"/>
      <c r="P7" s="2"/>
      <c r="Q7" s="2"/>
      <c r="R7" s="2"/>
      <c r="S7" s="2"/>
      <c r="T7" s="2"/>
      <c r="U7" s="2"/>
      <c r="V7" s="2"/>
      <c r="W7" s="2"/>
      <c r="X7" s="2"/>
      <c r="Y7" s="2"/>
      <c r="Z7" s="2"/>
    </row>
    <row r="8" spans="1:26" ht="75">
      <c r="A8" s="5">
        <v>7</v>
      </c>
      <c r="B8" s="5" t="s">
        <v>12</v>
      </c>
      <c r="C8" s="5" t="s">
        <v>43</v>
      </c>
      <c r="D8" s="5" t="s">
        <v>44</v>
      </c>
      <c r="E8" s="5">
        <v>2021</v>
      </c>
      <c r="F8" s="5"/>
      <c r="G8" s="5"/>
      <c r="H8" s="5"/>
      <c r="I8" s="5" t="s">
        <v>36</v>
      </c>
      <c r="J8" s="5"/>
      <c r="K8" s="5"/>
      <c r="L8" s="5"/>
      <c r="M8" s="5"/>
      <c r="N8" s="2"/>
      <c r="O8" s="2"/>
      <c r="P8" s="2"/>
      <c r="Q8" s="2"/>
      <c r="R8" s="2"/>
      <c r="S8" s="2"/>
      <c r="T8" s="2"/>
      <c r="U8" s="2"/>
      <c r="V8" s="2"/>
      <c r="W8" s="2"/>
      <c r="X8" s="2"/>
      <c r="Y8" s="2"/>
      <c r="Z8" s="2"/>
    </row>
    <row r="9" spans="1:26" ht="75">
      <c r="A9" s="5">
        <v>8</v>
      </c>
      <c r="B9" s="5" t="s">
        <v>12</v>
      </c>
      <c r="C9" s="5" t="s">
        <v>45</v>
      </c>
      <c r="D9" s="5" t="s">
        <v>46</v>
      </c>
      <c r="E9" s="5">
        <v>2009</v>
      </c>
      <c r="F9" s="5" t="s">
        <v>47</v>
      </c>
      <c r="G9" s="5" t="s">
        <v>48</v>
      </c>
      <c r="H9" s="5"/>
      <c r="I9" s="5"/>
      <c r="J9" s="5"/>
      <c r="K9" s="5"/>
      <c r="L9" s="5"/>
      <c r="M9" s="5"/>
      <c r="N9" s="2"/>
      <c r="O9" s="2"/>
      <c r="P9" s="2"/>
      <c r="Q9" s="2"/>
      <c r="R9" s="2"/>
      <c r="S9" s="2"/>
      <c r="T9" s="2"/>
      <c r="U9" s="2"/>
      <c r="V9" s="2"/>
      <c r="W9" s="2"/>
      <c r="X9" s="2"/>
      <c r="Y9" s="2"/>
      <c r="Z9" s="2"/>
    </row>
    <row r="10" spans="1:26" ht="60">
      <c r="A10" s="5">
        <v>9</v>
      </c>
      <c r="B10" s="5" t="s">
        <v>12</v>
      </c>
      <c r="C10" s="5" t="s">
        <v>49</v>
      </c>
      <c r="D10" s="5" t="s">
        <v>50</v>
      </c>
      <c r="E10" s="5">
        <v>2007</v>
      </c>
      <c r="F10" s="5"/>
      <c r="G10" s="5"/>
      <c r="H10" s="5"/>
      <c r="I10" s="5" t="s">
        <v>36</v>
      </c>
      <c r="J10" s="5"/>
      <c r="K10" s="5"/>
      <c r="L10" s="5"/>
      <c r="M10" s="5"/>
      <c r="N10" s="2"/>
      <c r="O10" s="2"/>
      <c r="P10" s="2"/>
      <c r="Q10" s="2"/>
      <c r="R10" s="2"/>
      <c r="S10" s="2"/>
      <c r="T10" s="2"/>
      <c r="U10" s="2"/>
      <c r="V10" s="2"/>
      <c r="W10" s="2"/>
      <c r="X10" s="2"/>
      <c r="Y10" s="2"/>
      <c r="Z10" s="2"/>
    </row>
    <row r="11" spans="1:26" ht="75">
      <c r="A11" s="5">
        <v>10</v>
      </c>
      <c r="B11" s="5" t="s">
        <v>12</v>
      </c>
      <c r="C11" s="5" t="s">
        <v>51</v>
      </c>
      <c r="D11" s="5" t="s">
        <v>52</v>
      </c>
      <c r="E11" s="5">
        <v>2017</v>
      </c>
      <c r="F11" s="5" t="s">
        <v>53</v>
      </c>
      <c r="G11" s="5" t="s">
        <v>48</v>
      </c>
      <c r="H11" s="5"/>
      <c r="I11" s="5"/>
      <c r="J11" s="5"/>
      <c r="K11" s="5"/>
      <c r="L11" s="5"/>
      <c r="M11" s="5"/>
      <c r="N11" s="2"/>
      <c r="O11" s="2"/>
      <c r="P11" s="2"/>
      <c r="Q11" s="2"/>
      <c r="R11" s="2"/>
      <c r="S11" s="2"/>
      <c r="T11" s="2"/>
      <c r="U11" s="2"/>
      <c r="V11" s="2"/>
      <c r="W11" s="2"/>
      <c r="X11" s="2"/>
      <c r="Y11" s="2"/>
      <c r="Z11" s="2"/>
    </row>
    <row r="12" spans="1:26" ht="300">
      <c r="A12" s="3">
        <v>11</v>
      </c>
      <c r="B12" s="3" t="s">
        <v>12</v>
      </c>
      <c r="C12" s="3" t="s">
        <v>54</v>
      </c>
      <c r="D12" s="3" t="s">
        <v>55</v>
      </c>
      <c r="E12" s="4">
        <v>2003</v>
      </c>
      <c r="F12" s="4" t="s">
        <v>15</v>
      </c>
      <c r="G12" s="4" t="s">
        <v>56</v>
      </c>
      <c r="H12" s="4" t="s">
        <v>57</v>
      </c>
      <c r="I12" s="3" t="s">
        <v>58</v>
      </c>
      <c r="J12" s="4" t="s">
        <v>59</v>
      </c>
      <c r="K12" s="4"/>
      <c r="L12" s="3" t="s">
        <v>60</v>
      </c>
      <c r="M12" s="3"/>
      <c r="N12" s="2"/>
      <c r="O12" s="2"/>
      <c r="P12" s="2"/>
      <c r="Q12" s="2"/>
      <c r="R12" s="2"/>
      <c r="S12" s="2"/>
      <c r="T12" s="2"/>
      <c r="U12" s="2"/>
      <c r="V12" s="2"/>
      <c r="W12" s="2"/>
      <c r="X12" s="2"/>
      <c r="Y12" s="2"/>
      <c r="Z12" s="2"/>
    </row>
    <row r="13" spans="1:26">
      <c r="A13" s="7"/>
      <c r="B13" s="7"/>
      <c r="C13" s="7"/>
      <c r="D13" s="7"/>
      <c r="E13" s="7"/>
      <c r="F13" s="7"/>
      <c r="G13" s="7"/>
      <c r="H13" s="7"/>
      <c r="I13" s="7"/>
      <c r="J13" s="7"/>
      <c r="K13" s="7"/>
      <c r="L13" s="7"/>
      <c r="M13" s="7"/>
      <c r="N13" s="2"/>
      <c r="O13" s="2"/>
      <c r="P13" s="2"/>
      <c r="Q13" s="2"/>
      <c r="R13" s="2"/>
      <c r="S13" s="2"/>
      <c r="T13" s="2"/>
      <c r="U13" s="2"/>
      <c r="V13" s="2"/>
      <c r="W13" s="2"/>
      <c r="X13" s="2"/>
      <c r="Y13" s="2"/>
      <c r="Z13" s="2"/>
    </row>
    <row r="14" spans="1:26">
      <c r="A14" s="7"/>
      <c r="B14" s="7"/>
      <c r="C14" s="7"/>
      <c r="D14" s="7"/>
      <c r="E14" s="7"/>
      <c r="F14" s="7"/>
      <c r="G14" s="7"/>
      <c r="H14" s="7"/>
      <c r="I14" s="7"/>
      <c r="J14" s="7"/>
      <c r="K14" s="7"/>
      <c r="L14" s="7"/>
      <c r="M14" s="7"/>
      <c r="N14" s="8"/>
      <c r="O14" s="9" t="s">
        <v>61</v>
      </c>
      <c r="P14" s="2"/>
      <c r="Q14" s="2"/>
      <c r="R14" s="2"/>
      <c r="S14" s="2"/>
      <c r="T14" s="2"/>
      <c r="U14" s="2"/>
      <c r="V14" s="2"/>
      <c r="W14" s="2"/>
      <c r="X14" s="2"/>
      <c r="Y14" s="2"/>
      <c r="Z14" s="2"/>
    </row>
    <row r="15" spans="1:26">
      <c r="A15" s="7"/>
      <c r="B15" s="7"/>
      <c r="C15" s="7"/>
      <c r="D15" s="7"/>
      <c r="E15" s="7"/>
      <c r="F15" s="7"/>
      <c r="G15" s="7"/>
      <c r="H15" s="7"/>
      <c r="I15" s="7"/>
      <c r="J15" s="7"/>
      <c r="K15" s="7"/>
      <c r="L15" s="7"/>
      <c r="M15" s="7"/>
      <c r="N15" s="9"/>
      <c r="O15" s="9" t="s">
        <v>62</v>
      </c>
      <c r="P15" s="2"/>
      <c r="Q15" s="2"/>
      <c r="R15" s="2"/>
      <c r="S15" s="2"/>
      <c r="T15" s="2"/>
      <c r="U15" s="2"/>
      <c r="V15" s="2"/>
      <c r="W15" s="2"/>
      <c r="X15" s="2"/>
      <c r="Y15" s="2"/>
      <c r="Z15" s="2"/>
    </row>
    <row r="16" spans="1:26">
      <c r="A16" s="7"/>
      <c r="B16" s="7"/>
      <c r="C16" s="7"/>
      <c r="D16" s="7"/>
      <c r="E16" s="7"/>
      <c r="F16" s="7"/>
      <c r="G16" s="7"/>
      <c r="H16" s="7"/>
      <c r="I16" s="7"/>
      <c r="J16" s="7"/>
      <c r="K16" s="7"/>
      <c r="L16" s="7"/>
      <c r="M16" s="7"/>
      <c r="N16" s="2"/>
      <c r="O16" s="2"/>
      <c r="P16" s="2"/>
      <c r="Q16" s="2"/>
      <c r="R16" s="2"/>
      <c r="S16" s="2"/>
      <c r="T16" s="2"/>
      <c r="U16" s="2"/>
      <c r="V16" s="2"/>
      <c r="W16" s="2"/>
      <c r="X16" s="2"/>
      <c r="Y16" s="2"/>
      <c r="Z16" s="2"/>
    </row>
    <row r="17" spans="1:26">
      <c r="A17" s="7"/>
      <c r="B17" s="7"/>
      <c r="C17" s="7"/>
      <c r="D17" s="7"/>
      <c r="E17" s="7"/>
      <c r="F17" s="7"/>
      <c r="G17" s="7"/>
      <c r="H17" s="7"/>
      <c r="I17" s="7"/>
      <c r="J17" s="7"/>
      <c r="K17" s="7"/>
      <c r="L17" s="7"/>
      <c r="M17" s="7"/>
      <c r="N17" s="2"/>
      <c r="O17" s="2"/>
      <c r="P17" s="2"/>
      <c r="Q17" s="2"/>
      <c r="R17" s="2"/>
      <c r="S17" s="2"/>
      <c r="T17" s="2"/>
      <c r="U17" s="2"/>
      <c r="V17" s="2"/>
      <c r="W17" s="2"/>
      <c r="X17" s="2"/>
      <c r="Y17" s="2"/>
      <c r="Z17" s="2"/>
    </row>
    <row r="18" spans="1:26">
      <c r="A18" s="7"/>
      <c r="B18" s="7"/>
      <c r="C18" s="7"/>
      <c r="D18" s="7"/>
      <c r="E18" s="7"/>
      <c r="F18" s="7"/>
      <c r="G18" s="7"/>
      <c r="H18" s="7"/>
      <c r="I18" s="7"/>
      <c r="J18" s="7"/>
      <c r="K18" s="7"/>
      <c r="L18" s="7"/>
      <c r="M18" s="7"/>
      <c r="N18" s="2"/>
      <c r="O18" s="2"/>
      <c r="P18" s="2"/>
      <c r="Q18" s="2"/>
      <c r="R18" s="2"/>
      <c r="S18" s="2"/>
      <c r="T18" s="2"/>
      <c r="U18" s="2"/>
      <c r="V18" s="2"/>
      <c r="W18" s="2"/>
      <c r="X18" s="2"/>
      <c r="Y18" s="2"/>
      <c r="Z18" s="2"/>
    </row>
    <row r="19" spans="1:26">
      <c r="A19" s="7"/>
      <c r="B19" s="7"/>
      <c r="C19" s="7"/>
      <c r="D19" s="7"/>
      <c r="E19" s="7"/>
      <c r="F19" s="7"/>
      <c r="G19" s="7"/>
      <c r="H19" s="7"/>
      <c r="I19" s="7"/>
      <c r="J19" s="7"/>
      <c r="K19" s="7"/>
      <c r="L19" s="7"/>
      <c r="M19" s="7"/>
      <c r="N19" s="2"/>
      <c r="O19" s="2"/>
      <c r="P19" s="2"/>
      <c r="Q19" s="2"/>
      <c r="R19" s="2"/>
      <c r="S19" s="2"/>
      <c r="T19" s="2"/>
      <c r="U19" s="2"/>
      <c r="V19" s="2"/>
      <c r="W19" s="2"/>
      <c r="X19" s="2"/>
      <c r="Y19" s="2"/>
      <c r="Z19" s="2"/>
    </row>
    <row r="20" spans="1:26">
      <c r="A20" s="7"/>
      <c r="B20" s="7"/>
      <c r="C20" s="7"/>
      <c r="D20" s="7"/>
      <c r="E20" s="7"/>
      <c r="F20" s="7"/>
      <c r="G20" s="7"/>
      <c r="H20" s="7"/>
      <c r="I20" s="7"/>
      <c r="J20" s="7"/>
      <c r="K20" s="7"/>
      <c r="L20" s="7"/>
      <c r="M20" s="7"/>
      <c r="N20" s="2"/>
      <c r="O20" s="2"/>
      <c r="P20" s="2"/>
      <c r="Q20" s="2"/>
      <c r="R20" s="2"/>
      <c r="S20" s="2"/>
      <c r="T20" s="2"/>
      <c r="U20" s="2"/>
      <c r="V20" s="2"/>
      <c r="W20" s="2"/>
      <c r="X20" s="2"/>
      <c r="Y20" s="2"/>
      <c r="Z20" s="2"/>
    </row>
    <row r="21" spans="1:26" ht="15.75" customHeight="1">
      <c r="A21" s="7"/>
      <c r="B21" s="7"/>
      <c r="C21" s="7"/>
      <c r="D21" s="7"/>
      <c r="E21" s="7"/>
      <c r="F21" s="7"/>
      <c r="G21" s="7"/>
      <c r="H21" s="7"/>
      <c r="I21" s="7"/>
      <c r="J21" s="7"/>
      <c r="K21" s="7"/>
      <c r="L21" s="7"/>
      <c r="M21" s="7"/>
      <c r="N21" s="2"/>
      <c r="O21" s="2"/>
      <c r="P21" s="2"/>
      <c r="Q21" s="2"/>
      <c r="R21" s="2"/>
      <c r="S21" s="2"/>
      <c r="T21" s="2"/>
      <c r="U21" s="2"/>
      <c r="V21" s="2"/>
      <c r="W21" s="2"/>
      <c r="X21" s="2"/>
      <c r="Y21" s="2"/>
      <c r="Z21" s="2"/>
    </row>
    <row r="22" spans="1:26" ht="15.75" customHeight="1">
      <c r="A22" s="7"/>
      <c r="B22" s="7"/>
      <c r="C22" s="7"/>
      <c r="D22" s="7"/>
      <c r="E22" s="7"/>
      <c r="F22" s="7"/>
      <c r="G22" s="7"/>
      <c r="H22" s="7"/>
      <c r="I22" s="7"/>
      <c r="J22" s="7"/>
      <c r="K22" s="7"/>
      <c r="L22" s="7"/>
      <c r="M22" s="7"/>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G3:M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53" zoomScaleNormal="53" workbookViewId="0">
      <pane ySplit="1" topLeftCell="A2" activePane="bottomLeft" state="frozen"/>
      <selection pane="bottomLeft"/>
    </sheetView>
  </sheetViews>
  <sheetFormatPr baseColWidth="10" defaultColWidth="14.42578125" defaultRowHeight="15" customHeight="1"/>
  <cols>
    <col min="1" max="1" width="3" bestFit="1" customWidth="1"/>
    <col min="2" max="3" width="10.28515625" bestFit="1" customWidth="1"/>
    <col min="4" max="4" width="36.7109375" customWidth="1"/>
    <col min="5" max="5" width="7.140625" customWidth="1"/>
    <col min="6" max="6" width="9.42578125" customWidth="1"/>
    <col min="7" max="8" width="10.7109375" customWidth="1"/>
    <col min="9" max="9" width="45.28515625" customWidth="1"/>
    <col min="10" max="10" width="13.140625" customWidth="1"/>
    <col min="11" max="11" width="15" customWidth="1"/>
    <col min="12" max="12" width="54.140625" customWidth="1"/>
    <col min="13" max="13" width="17.42578125" customWidth="1"/>
    <col min="14" max="15" width="10.7109375" customWidth="1"/>
    <col min="16" max="16" width="22.28515625" customWidth="1"/>
    <col min="17" max="26" width="10.7109375" customWidth="1"/>
  </cols>
  <sheetData>
    <row r="1" spans="1:26" ht="45">
      <c r="A1" s="1" t="s">
        <v>0</v>
      </c>
      <c r="B1" s="1" t="s">
        <v>265</v>
      </c>
      <c r="C1" s="1" t="s">
        <v>1</v>
      </c>
      <c r="D1" s="1" t="s">
        <v>2</v>
      </c>
      <c r="E1" s="1" t="s">
        <v>3</v>
      </c>
      <c r="F1" s="1" t="s">
        <v>4</v>
      </c>
      <c r="G1" s="1" t="s">
        <v>5</v>
      </c>
      <c r="H1" s="1" t="s">
        <v>6</v>
      </c>
      <c r="I1" s="1" t="s">
        <v>7</v>
      </c>
      <c r="J1" s="1" t="s">
        <v>8</v>
      </c>
      <c r="K1" s="1" t="s">
        <v>9</v>
      </c>
      <c r="L1" s="1" t="s">
        <v>10</v>
      </c>
      <c r="M1" s="1" t="s">
        <v>11</v>
      </c>
      <c r="N1" s="10"/>
      <c r="O1" s="10"/>
      <c r="P1" s="10"/>
      <c r="Q1" s="10"/>
      <c r="R1" s="10"/>
      <c r="S1" s="10"/>
      <c r="T1" s="10"/>
      <c r="U1" s="10"/>
      <c r="V1" s="10"/>
      <c r="W1" s="10"/>
      <c r="X1" s="10"/>
      <c r="Y1" s="10"/>
      <c r="Z1" s="10"/>
    </row>
    <row r="2" spans="1:26" ht="45">
      <c r="A2" s="10">
        <v>1</v>
      </c>
      <c r="B2" s="59" t="s">
        <v>63</v>
      </c>
      <c r="C2" s="9" t="s">
        <v>64</v>
      </c>
      <c r="D2" s="9" t="s">
        <v>65</v>
      </c>
      <c r="E2" s="9">
        <v>2023</v>
      </c>
      <c r="F2" s="9"/>
      <c r="G2" s="9"/>
      <c r="H2" s="9"/>
      <c r="I2" s="9" t="s">
        <v>66</v>
      </c>
      <c r="J2" s="9"/>
      <c r="K2" s="9"/>
      <c r="L2" s="9"/>
      <c r="M2" s="9"/>
      <c r="N2" s="10"/>
      <c r="O2" s="10"/>
      <c r="P2" s="10"/>
      <c r="Q2" s="10"/>
      <c r="R2" s="10"/>
      <c r="S2" s="10"/>
      <c r="T2" s="10"/>
      <c r="U2" s="10"/>
      <c r="V2" s="10"/>
      <c r="W2" s="10"/>
      <c r="X2" s="10"/>
      <c r="Y2" s="10"/>
      <c r="Z2" s="10"/>
    </row>
    <row r="3" spans="1:26" ht="165">
      <c r="A3" s="10">
        <v>2</v>
      </c>
      <c r="B3" s="8" t="s">
        <v>63</v>
      </c>
      <c r="C3" s="8" t="s">
        <v>67</v>
      </c>
      <c r="D3" s="8" t="s">
        <v>68</v>
      </c>
      <c r="E3" s="8">
        <v>2023</v>
      </c>
      <c r="F3" s="8" t="s">
        <v>69</v>
      </c>
      <c r="G3" s="8" t="s">
        <v>70</v>
      </c>
      <c r="H3" s="8" t="s">
        <v>17</v>
      </c>
      <c r="I3" s="8" t="s">
        <v>71</v>
      </c>
      <c r="J3" s="8" t="s">
        <v>72</v>
      </c>
      <c r="K3" s="8" t="s">
        <v>73</v>
      </c>
      <c r="L3" s="8" t="s">
        <v>74</v>
      </c>
      <c r="M3" s="8" t="s">
        <v>75</v>
      </c>
      <c r="N3" s="10"/>
      <c r="O3" s="10"/>
      <c r="P3" s="10"/>
      <c r="Q3" s="10"/>
      <c r="R3" s="10"/>
      <c r="S3" s="10"/>
      <c r="T3" s="10"/>
      <c r="U3" s="10"/>
      <c r="V3" s="10"/>
      <c r="W3" s="10"/>
      <c r="X3" s="10"/>
      <c r="Y3" s="10"/>
      <c r="Z3" s="10"/>
    </row>
    <row r="4" spans="1:26" ht="90">
      <c r="A4" s="10">
        <v>3</v>
      </c>
      <c r="B4" s="59" t="s">
        <v>63</v>
      </c>
      <c r="C4" s="9"/>
      <c r="D4" s="9" t="s">
        <v>76</v>
      </c>
      <c r="E4" s="9"/>
      <c r="F4" s="9"/>
      <c r="G4" s="9"/>
      <c r="H4" s="9"/>
      <c r="I4" s="9" t="s">
        <v>66</v>
      </c>
      <c r="J4" s="9"/>
      <c r="K4" s="9"/>
      <c r="L4" s="9"/>
      <c r="M4" s="9"/>
      <c r="N4" s="10"/>
      <c r="O4" s="10"/>
      <c r="P4" s="10"/>
      <c r="Q4" s="10"/>
      <c r="R4" s="10"/>
      <c r="S4" s="10"/>
      <c r="T4" s="10"/>
      <c r="U4" s="10"/>
      <c r="V4" s="10"/>
      <c r="W4" s="10"/>
      <c r="X4" s="10"/>
      <c r="Y4" s="10"/>
      <c r="Z4" s="10"/>
    </row>
    <row r="5" spans="1:26" ht="240">
      <c r="A5" s="11">
        <v>4</v>
      </c>
      <c r="B5" s="8" t="s">
        <v>63</v>
      </c>
      <c r="C5" s="8" t="s">
        <v>77</v>
      </c>
      <c r="D5" s="8" t="s">
        <v>78</v>
      </c>
      <c r="E5" s="8">
        <v>2022</v>
      </c>
      <c r="F5" s="8" t="s">
        <v>79</v>
      </c>
      <c r="G5" s="8" t="s">
        <v>80</v>
      </c>
      <c r="H5" s="8" t="s">
        <v>81</v>
      </c>
      <c r="I5" s="8" t="s">
        <v>82</v>
      </c>
      <c r="J5" s="8" t="s">
        <v>72</v>
      </c>
      <c r="K5" s="8" t="s">
        <v>83</v>
      </c>
      <c r="L5" s="8" t="s">
        <v>84</v>
      </c>
      <c r="M5" s="8" t="s">
        <v>85</v>
      </c>
      <c r="N5" s="10"/>
      <c r="O5" s="10"/>
      <c r="P5" s="10"/>
      <c r="Q5" s="10"/>
      <c r="R5" s="10"/>
      <c r="S5" s="10"/>
      <c r="T5" s="10"/>
      <c r="U5" s="10"/>
      <c r="V5" s="10"/>
      <c r="W5" s="10"/>
      <c r="X5" s="10"/>
      <c r="Y5" s="10"/>
      <c r="Z5" s="10"/>
    </row>
    <row r="6" spans="1:26" ht="138" customHeight="1">
      <c r="A6" s="11">
        <v>5</v>
      </c>
      <c r="B6" s="8" t="s">
        <v>63</v>
      </c>
      <c r="C6" s="8" t="s">
        <v>86</v>
      </c>
      <c r="D6" s="8" t="s">
        <v>87</v>
      </c>
      <c r="E6" s="8">
        <v>2022</v>
      </c>
      <c r="F6" s="8" t="s">
        <v>69</v>
      </c>
      <c r="G6" s="8" t="s">
        <v>88</v>
      </c>
      <c r="H6" s="8" t="s">
        <v>17</v>
      </c>
      <c r="I6" s="8" t="s">
        <v>89</v>
      </c>
      <c r="J6" s="8" t="s">
        <v>72</v>
      </c>
      <c r="K6" s="8" t="s">
        <v>90</v>
      </c>
      <c r="L6" s="8" t="s">
        <v>91</v>
      </c>
      <c r="M6" s="8"/>
      <c r="N6" s="10"/>
      <c r="O6" s="10"/>
      <c r="P6" s="10"/>
      <c r="Q6" s="10"/>
      <c r="R6" s="10"/>
      <c r="S6" s="10"/>
      <c r="T6" s="10"/>
      <c r="U6" s="10"/>
      <c r="V6" s="10"/>
      <c r="W6" s="10"/>
      <c r="X6" s="10"/>
      <c r="Y6" s="10"/>
      <c r="Z6" s="10"/>
    </row>
    <row r="7" spans="1:26" ht="75">
      <c r="A7" s="10">
        <v>6</v>
      </c>
      <c r="B7" s="59" t="s">
        <v>63</v>
      </c>
      <c r="C7" s="9" t="s">
        <v>92</v>
      </c>
      <c r="D7" s="12" t="s">
        <v>93</v>
      </c>
      <c r="E7" s="9">
        <v>2022</v>
      </c>
      <c r="F7" s="9" t="s">
        <v>69</v>
      </c>
      <c r="G7" s="9"/>
      <c r="H7" s="9"/>
      <c r="I7" s="9"/>
      <c r="J7" s="9"/>
      <c r="K7" s="9"/>
      <c r="L7" s="9"/>
      <c r="M7" s="9" t="s">
        <v>94</v>
      </c>
      <c r="N7" s="10"/>
      <c r="O7" s="10"/>
      <c r="P7" s="10"/>
      <c r="Q7" s="10"/>
      <c r="R7" s="10"/>
      <c r="S7" s="10"/>
      <c r="T7" s="10"/>
      <c r="U7" s="10"/>
      <c r="V7" s="10"/>
      <c r="W7" s="10"/>
      <c r="X7" s="10"/>
      <c r="Y7" s="10"/>
      <c r="Z7" s="10"/>
    </row>
    <row r="8" spans="1:26" ht="120">
      <c r="A8" s="11">
        <v>7</v>
      </c>
      <c r="B8" s="8" t="s">
        <v>63</v>
      </c>
      <c r="C8" s="8" t="s">
        <v>95</v>
      </c>
      <c r="D8" s="8" t="s">
        <v>96</v>
      </c>
      <c r="E8" s="8">
        <v>2022</v>
      </c>
      <c r="F8" s="8" t="s">
        <v>97</v>
      </c>
      <c r="G8" s="8" t="s">
        <v>98</v>
      </c>
      <c r="H8" s="8" t="s">
        <v>81</v>
      </c>
      <c r="I8" s="8" t="s">
        <v>99</v>
      </c>
      <c r="J8" s="8" t="s">
        <v>100</v>
      </c>
      <c r="K8" s="8" t="s">
        <v>101</v>
      </c>
      <c r="L8" s="8" t="s">
        <v>102</v>
      </c>
      <c r="M8" s="8"/>
      <c r="N8" s="10"/>
      <c r="O8" s="10"/>
      <c r="P8" s="10"/>
      <c r="Q8" s="10"/>
      <c r="R8" s="10"/>
      <c r="S8" s="10"/>
      <c r="T8" s="10"/>
      <c r="U8" s="10"/>
      <c r="V8" s="10"/>
      <c r="W8" s="10"/>
      <c r="X8" s="10"/>
      <c r="Y8" s="10"/>
      <c r="Z8" s="10"/>
    </row>
    <row r="9" spans="1:26" ht="60">
      <c r="A9" s="10">
        <v>8</v>
      </c>
      <c r="B9" s="59" t="s">
        <v>63</v>
      </c>
      <c r="C9" s="9" t="s">
        <v>103</v>
      </c>
      <c r="D9" s="12" t="s">
        <v>104</v>
      </c>
      <c r="E9" s="9">
        <v>2022</v>
      </c>
      <c r="F9" s="9" t="s">
        <v>15</v>
      </c>
      <c r="G9" s="9" t="s">
        <v>105</v>
      </c>
      <c r="H9" s="9" t="s">
        <v>81</v>
      </c>
      <c r="I9" s="12" t="s">
        <v>106</v>
      </c>
      <c r="J9" s="9"/>
      <c r="K9" s="9"/>
      <c r="L9" s="9"/>
      <c r="M9" s="9"/>
      <c r="N9" s="10"/>
      <c r="O9" s="10"/>
      <c r="P9" s="10"/>
      <c r="Q9" s="10"/>
      <c r="R9" s="10"/>
      <c r="S9" s="10"/>
      <c r="T9" s="10"/>
      <c r="U9" s="10"/>
      <c r="V9" s="10"/>
      <c r="W9" s="10"/>
      <c r="X9" s="10"/>
      <c r="Y9" s="10"/>
      <c r="Z9" s="10"/>
    </row>
    <row r="10" spans="1:26" ht="75">
      <c r="A10" s="10">
        <v>9</v>
      </c>
      <c r="B10" s="59" t="s">
        <v>63</v>
      </c>
      <c r="C10" s="9" t="s">
        <v>107</v>
      </c>
      <c r="D10" s="12" t="s">
        <v>108</v>
      </c>
      <c r="E10" s="9">
        <v>2022</v>
      </c>
      <c r="F10" s="9" t="s">
        <v>79</v>
      </c>
      <c r="G10" s="9" t="s">
        <v>109</v>
      </c>
      <c r="H10" s="9" t="s">
        <v>17</v>
      </c>
      <c r="I10" s="12" t="s">
        <v>110</v>
      </c>
      <c r="J10" s="9" t="s">
        <v>111</v>
      </c>
      <c r="K10" s="9" t="s">
        <v>112</v>
      </c>
      <c r="L10" s="9"/>
      <c r="M10" s="9"/>
      <c r="N10" s="10"/>
      <c r="O10" s="10"/>
      <c r="P10" s="10"/>
      <c r="Q10" s="10"/>
      <c r="R10" s="10"/>
      <c r="S10" s="10"/>
      <c r="T10" s="10"/>
      <c r="U10" s="10"/>
      <c r="V10" s="10"/>
      <c r="W10" s="10"/>
      <c r="X10" s="10"/>
      <c r="Y10" s="10"/>
      <c r="Z10" s="10"/>
    </row>
    <row r="11" spans="1:26" ht="90">
      <c r="A11" s="11">
        <v>10</v>
      </c>
      <c r="B11" s="8" t="s">
        <v>63</v>
      </c>
      <c r="C11" s="8" t="s">
        <v>113</v>
      </c>
      <c r="D11" s="8" t="s">
        <v>114</v>
      </c>
      <c r="E11" s="8">
        <v>2021</v>
      </c>
      <c r="F11" s="8" t="s">
        <v>97</v>
      </c>
      <c r="G11" s="8" t="s">
        <v>115</v>
      </c>
      <c r="H11" s="8" t="s">
        <v>81</v>
      </c>
      <c r="I11" s="8" t="s">
        <v>116</v>
      </c>
      <c r="J11" s="8" t="s">
        <v>117</v>
      </c>
      <c r="K11" s="8"/>
      <c r="L11" s="8" t="s">
        <v>118</v>
      </c>
      <c r="M11" s="8"/>
      <c r="N11" s="10"/>
      <c r="O11" s="10"/>
      <c r="P11" s="10"/>
      <c r="Q11" s="10"/>
      <c r="R11" s="10"/>
      <c r="S11" s="10"/>
      <c r="T11" s="10"/>
      <c r="U11" s="10"/>
      <c r="V11" s="10"/>
      <c r="W11" s="10"/>
      <c r="X11" s="10"/>
      <c r="Y11" s="10"/>
      <c r="Z11" s="10"/>
    </row>
    <row r="12" spans="1:26" ht="150">
      <c r="A12" s="10">
        <v>11</v>
      </c>
      <c r="B12" s="59" t="s">
        <v>63</v>
      </c>
      <c r="C12" s="9" t="s">
        <v>119</v>
      </c>
      <c r="D12" s="9" t="s">
        <v>120</v>
      </c>
      <c r="E12" s="9">
        <v>2021</v>
      </c>
      <c r="F12" s="9" t="s">
        <v>15</v>
      </c>
      <c r="G12" s="9" t="s">
        <v>121</v>
      </c>
      <c r="H12" s="9" t="s">
        <v>17</v>
      </c>
      <c r="I12" s="9" t="s">
        <v>122</v>
      </c>
      <c r="J12" s="9"/>
      <c r="K12" s="9"/>
      <c r="L12" s="9" t="s">
        <v>123</v>
      </c>
      <c r="M12" s="9"/>
      <c r="N12" s="10"/>
      <c r="O12" s="10"/>
      <c r="P12" s="10"/>
      <c r="Q12" s="10"/>
      <c r="R12" s="10"/>
      <c r="S12" s="10"/>
      <c r="T12" s="10"/>
      <c r="U12" s="10"/>
      <c r="V12" s="10"/>
      <c r="W12" s="10"/>
      <c r="X12" s="10"/>
      <c r="Y12" s="10"/>
      <c r="Z12" s="10"/>
    </row>
    <row r="13" spans="1:26" ht="105">
      <c r="A13" s="11">
        <v>12</v>
      </c>
      <c r="B13" s="8" t="s">
        <v>63</v>
      </c>
      <c r="C13" s="8" t="s">
        <v>124</v>
      </c>
      <c r="D13" s="8" t="s">
        <v>125</v>
      </c>
      <c r="E13" s="8">
        <v>2020</v>
      </c>
      <c r="F13" s="8" t="s">
        <v>97</v>
      </c>
      <c r="G13" s="8" t="s">
        <v>126</v>
      </c>
      <c r="H13" s="8" t="s">
        <v>17</v>
      </c>
      <c r="I13" s="8" t="s">
        <v>127</v>
      </c>
      <c r="J13" s="8" t="s">
        <v>128</v>
      </c>
      <c r="K13" s="8" t="s">
        <v>129</v>
      </c>
      <c r="L13" s="8" t="s">
        <v>130</v>
      </c>
      <c r="M13" s="8"/>
      <c r="N13" s="10"/>
      <c r="O13" s="10"/>
      <c r="P13" s="10"/>
      <c r="Q13" s="10"/>
      <c r="R13" s="10"/>
      <c r="S13" s="10"/>
      <c r="T13" s="10"/>
      <c r="U13" s="10"/>
      <c r="V13" s="10"/>
      <c r="W13" s="10"/>
      <c r="X13" s="10"/>
      <c r="Y13" s="10"/>
      <c r="Z13" s="10"/>
    </row>
    <row r="14" spans="1:26" ht="60">
      <c r="A14" s="10">
        <v>13</v>
      </c>
      <c r="B14" s="59" t="s">
        <v>63</v>
      </c>
      <c r="C14" s="9"/>
      <c r="D14" s="9"/>
      <c r="E14" s="9"/>
      <c r="F14" s="9"/>
      <c r="G14" s="9"/>
      <c r="H14" s="9"/>
      <c r="I14" s="9"/>
      <c r="J14" s="9"/>
      <c r="K14" s="9" t="s">
        <v>131</v>
      </c>
      <c r="L14" s="9" t="s">
        <v>132</v>
      </c>
      <c r="M14" s="9"/>
      <c r="N14" s="10"/>
      <c r="O14" s="10"/>
      <c r="P14" s="10"/>
      <c r="Q14" s="10"/>
      <c r="R14" s="10"/>
      <c r="S14" s="10"/>
      <c r="T14" s="10"/>
      <c r="U14" s="10"/>
      <c r="V14" s="10"/>
      <c r="W14" s="10"/>
      <c r="X14" s="10"/>
      <c r="Y14" s="10"/>
      <c r="Z14" s="10"/>
    </row>
    <row r="15" spans="1:26" ht="135">
      <c r="A15" s="63">
        <v>14</v>
      </c>
      <c r="B15" s="64" t="s">
        <v>63</v>
      </c>
      <c r="C15" s="8" t="s">
        <v>133</v>
      </c>
      <c r="D15" s="8" t="s">
        <v>134</v>
      </c>
      <c r="E15" s="8">
        <v>2019</v>
      </c>
      <c r="F15" s="8" t="s">
        <v>79</v>
      </c>
      <c r="G15" s="8" t="s">
        <v>135</v>
      </c>
      <c r="H15" s="8" t="s">
        <v>17</v>
      </c>
      <c r="I15" s="8" t="s">
        <v>136</v>
      </c>
      <c r="J15" s="8" t="s">
        <v>101</v>
      </c>
      <c r="K15" s="8" t="s">
        <v>137</v>
      </c>
      <c r="L15" s="8" t="s">
        <v>138</v>
      </c>
      <c r="M15" s="8" t="s">
        <v>139</v>
      </c>
      <c r="N15" s="10"/>
      <c r="O15" s="10"/>
      <c r="P15" s="10"/>
      <c r="Q15" s="10"/>
      <c r="R15" s="10"/>
      <c r="S15" s="10"/>
      <c r="T15" s="10"/>
      <c r="U15" s="10"/>
      <c r="V15" s="10"/>
      <c r="W15" s="10"/>
      <c r="X15" s="10"/>
      <c r="Y15" s="10"/>
      <c r="Z15" s="10"/>
    </row>
    <row r="16" spans="1:26" ht="75">
      <c r="A16" s="10">
        <v>15</v>
      </c>
      <c r="B16" s="59" t="s">
        <v>63</v>
      </c>
      <c r="C16" s="9" t="s">
        <v>140</v>
      </c>
      <c r="D16" s="9" t="s">
        <v>141</v>
      </c>
      <c r="E16" s="9">
        <v>2019</v>
      </c>
      <c r="F16" s="9" t="s">
        <v>15</v>
      </c>
      <c r="G16" s="9"/>
      <c r="H16" s="9"/>
      <c r="I16" s="9" t="s">
        <v>142</v>
      </c>
      <c r="J16" s="9"/>
      <c r="K16" s="9"/>
      <c r="L16" s="9"/>
      <c r="M16" s="9"/>
      <c r="N16" s="10"/>
      <c r="O16" s="10"/>
      <c r="P16" s="10"/>
      <c r="Q16" s="10"/>
      <c r="R16" s="10"/>
      <c r="S16" s="10"/>
      <c r="T16" s="10"/>
      <c r="U16" s="10"/>
      <c r="V16" s="10"/>
      <c r="W16" s="10"/>
      <c r="X16" s="10"/>
      <c r="Y16" s="10"/>
      <c r="Z16" s="10"/>
    </row>
    <row r="17" spans="1:26">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c r="A18" s="10"/>
      <c r="B18" s="10"/>
      <c r="C18" s="10"/>
      <c r="D18" s="10"/>
      <c r="E18" s="10"/>
      <c r="F18" s="10"/>
      <c r="G18" s="10"/>
      <c r="H18" s="10"/>
      <c r="I18" s="10"/>
      <c r="J18" s="10"/>
      <c r="K18" s="10"/>
      <c r="L18" s="10"/>
      <c r="M18" s="10"/>
      <c r="N18" s="10"/>
      <c r="O18" s="8"/>
      <c r="P18" s="10" t="s">
        <v>61</v>
      </c>
      <c r="Q18" s="10"/>
      <c r="R18" s="10"/>
      <c r="S18" s="10"/>
      <c r="T18" s="10"/>
      <c r="U18" s="10"/>
      <c r="V18" s="10"/>
      <c r="W18" s="10"/>
      <c r="X18" s="10"/>
      <c r="Y18" s="10"/>
      <c r="Z18" s="10"/>
    </row>
    <row r="19" spans="1:26">
      <c r="A19" s="10"/>
      <c r="B19" s="10"/>
      <c r="C19" s="10"/>
      <c r="D19" s="10"/>
      <c r="E19" s="10"/>
      <c r="F19" s="10"/>
      <c r="G19" s="10"/>
      <c r="H19" s="10"/>
      <c r="I19" s="10"/>
      <c r="J19" s="10"/>
      <c r="K19" s="10"/>
      <c r="L19" s="10"/>
      <c r="M19" s="10"/>
      <c r="N19" s="10"/>
      <c r="O19" s="9"/>
      <c r="P19" s="10" t="s">
        <v>62</v>
      </c>
      <c r="Q19" s="10"/>
      <c r="R19" s="10"/>
      <c r="S19" s="10"/>
      <c r="T19" s="10"/>
      <c r="U19" s="10"/>
      <c r="V19" s="10"/>
      <c r="W19" s="10"/>
      <c r="X19" s="10"/>
      <c r="Y19" s="10"/>
      <c r="Z19" s="10"/>
    </row>
    <row r="20" spans="1:26">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zoomScale="53" zoomScaleNormal="53" workbookViewId="0">
      <selection activeCell="O7" sqref="O7:P8"/>
    </sheetView>
  </sheetViews>
  <sheetFormatPr baseColWidth="10" defaultColWidth="14.42578125" defaultRowHeight="15" customHeight="1"/>
  <cols>
    <col min="1" max="1" width="4.85546875" customWidth="1"/>
    <col min="2" max="2" width="11.140625" customWidth="1"/>
    <col min="3" max="3" width="23" customWidth="1"/>
    <col min="4" max="4" width="30.28515625" customWidth="1"/>
    <col min="7" max="7" width="14" customWidth="1"/>
    <col min="8" max="8" width="19.140625" customWidth="1"/>
    <col min="9" max="9" width="47.28515625" customWidth="1"/>
    <col min="12" max="12" width="56" customWidth="1"/>
    <col min="13" max="13" width="19.5703125" customWidth="1"/>
    <col min="16" max="16" width="23" bestFit="1" customWidth="1"/>
  </cols>
  <sheetData>
    <row r="1" spans="1:26">
      <c r="A1" s="1" t="s">
        <v>0</v>
      </c>
      <c r="B1" s="1" t="s">
        <v>265</v>
      </c>
      <c r="C1" s="1" t="s">
        <v>1</v>
      </c>
      <c r="D1" s="1" t="s">
        <v>2</v>
      </c>
      <c r="E1" s="1" t="s">
        <v>3</v>
      </c>
      <c r="F1" s="1" t="s">
        <v>4</v>
      </c>
      <c r="G1" s="1" t="s">
        <v>5</v>
      </c>
      <c r="H1" s="1" t="s">
        <v>6</v>
      </c>
      <c r="I1" s="1" t="s">
        <v>7</v>
      </c>
      <c r="J1" s="1" t="s">
        <v>8</v>
      </c>
      <c r="K1" s="1" t="s">
        <v>9</v>
      </c>
      <c r="L1" s="1" t="s">
        <v>10</v>
      </c>
      <c r="M1" s="1" t="s">
        <v>11</v>
      </c>
      <c r="N1" s="7"/>
      <c r="O1" s="7"/>
      <c r="P1" s="7"/>
      <c r="Q1" s="7"/>
      <c r="R1" s="7"/>
      <c r="S1" s="7"/>
      <c r="T1" s="7"/>
      <c r="U1" s="7"/>
      <c r="V1" s="7"/>
      <c r="W1" s="7"/>
      <c r="X1" s="7"/>
      <c r="Y1" s="7"/>
      <c r="Z1" s="7"/>
    </row>
    <row r="2" spans="1:26" ht="71.25" customHeight="1">
      <c r="A2" s="5">
        <v>1</v>
      </c>
      <c r="B2" s="5" t="s">
        <v>143</v>
      </c>
      <c r="C2" s="13" t="s">
        <v>144</v>
      </c>
      <c r="D2" s="14" t="s">
        <v>145</v>
      </c>
      <c r="E2" s="5">
        <v>2020</v>
      </c>
      <c r="F2" s="5" t="s">
        <v>146</v>
      </c>
      <c r="G2" s="5" t="s">
        <v>147</v>
      </c>
      <c r="H2" s="5" t="s">
        <v>148</v>
      </c>
      <c r="I2" s="15" t="s">
        <v>149</v>
      </c>
      <c r="J2" s="5"/>
      <c r="K2" s="5"/>
      <c r="L2" s="5"/>
      <c r="M2" s="5"/>
      <c r="N2" s="7"/>
      <c r="O2" s="7"/>
      <c r="P2" s="7"/>
      <c r="Q2" s="7"/>
      <c r="R2" s="7"/>
      <c r="S2" s="7"/>
      <c r="T2" s="7"/>
      <c r="U2" s="7"/>
      <c r="V2" s="7"/>
      <c r="W2" s="7"/>
      <c r="X2" s="7"/>
      <c r="Y2" s="7"/>
      <c r="Z2" s="7"/>
    </row>
    <row r="3" spans="1:26" ht="75">
      <c r="A3" s="5">
        <v>2</v>
      </c>
      <c r="B3" s="5" t="s">
        <v>143</v>
      </c>
      <c r="C3" s="5" t="s">
        <v>150</v>
      </c>
      <c r="D3" s="5" t="s">
        <v>151</v>
      </c>
      <c r="E3" s="5">
        <v>2021</v>
      </c>
      <c r="F3" s="5" t="s">
        <v>152</v>
      </c>
      <c r="G3" s="5" t="s">
        <v>153</v>
      </c>
      <c r="H3" s="5"/>
      <c r="I3" s="5" t="s">
        <v>154</v>
      </c>
      <c r="J3" s="5"/>
      <c r="K3" s="5"/>
      <c r="L3" s="5"/>
      <c r="M3" s="5"/>
      <c r="N3" s="7"/>
      <c r="O3" s="7"/>
      <c r="P3" s="7"/>
      <c r="Q3" s="7"/>
      <c r="R3" s="7"/>
      <c r="S3" s="7"/>
      <c r="T3" s="7"/>
      <c r="U3" s="7"/>
      <c r="V3" s="7"/>
      <c r="W3" s="7"/>
      <c r="X3" s="7"/>
      <c r="Y3" s="7"/>
      <c r="Z3" s="7"/>
    </row>
    <row r="4" spans="1:26" ht="60" customHeight="1">
      <c r="A4" s="5">
        <v>3</v>
      </c>
      <c r="B4" s="5" t="s">
        <v>143</v>
      </c>
      <c r="C4" s="5" t="s">
        <v>155</v>
      </c>
      <c r="D4" s="5" t="s">
        <v>156</v>
      </c>
      <c r="E4" s="5">
        <v>2020</v>
      </c>
      <c r="F4" s="5" t="s">
        <v>15</v>
      </c>
      <c r="G4" s="5" t="s">
        <v>157</v>
      </c>
      <c r="H4" s="5" t="s">
        <v>158</v>
      </c>
      <c r="I4" s="5"/>
      <c r="J4" s="5"/>
      <c r="K4" s="5"/>
      <c r="L4" s="5"/>
      <c r="M4" s="5"/>
      <c r="N4" s="7"/>
      <c r="O4" s="7"/>
      <c r="P4" s="7"/>
      <c r="Q4" s="7"/>
      <c r="R4" s="7"/>
      <c r="S4" s="7"/>
      <c r="T4" s="7"/>
      <c r="U4" s="7"/>
      <c r="V4" s="7"/>
      <c r="W4" s="7"/>
      <c r="X4" s="7"/>
      <c r="Y4" s="7"/>
      <c r="Z4" s="7"/>
    </row>
    <row r="5" spans="1:26" ht="150">
      <c r="A5" s="5">
        <v>4</v>
      </c>
      <c r="B5" s="5" t="s">
        <v>143</v>
      </c>
      <c r="C5" s="5" t="s">
        <v>159</v>
      </c>
      <c r="D5" s="5" t="s">
        <v>160</v>
      </c>
      <c r="E5" s="5">
        <v>2018</v>
      </c>
      <c r="F5" s="5" t="s">
        <v>35</v>
      </c>
      <c r="G5" s="5" t="s">
        <v>161</v>
      </c>
      <c r="H5" s="5" t="s">
        <v>162</v>
      </c>
      <c r="I5" s="5" t="s">
        <v>163</v>
      </c>
      <c r="J5" s="5" t="s">
        <v>164</v>
      </c>
      <c r="K5" s="5" t="s">
        <v>165</v>
      </c>
      <c r="L5" s="5" t="s">
        <v>166</v>
      </c>
      <c r="M5" s="5" t="s">
        <v>167</v>
      </c>
      <c r="N5" s="7"/>
      <c r="O5" s="7"/>
      <c r="P5" s="7"/>
      <c r="Q5" s="7"/>
      <c r="R5" s="7"/>
      <c r="S5" s="7"/>
      <c r="T5" s="7"/>
      <c r="U5" s="7"/>
      <c r="V5" s="7"/>
      <c r="W5" s="7"/>
      <c r="X5" s="7"/>
      <c r="Y5" s="7"/>
      <c r="Z5" s="7"/>
    </row>
    <row r="6" spans="1:26" ht="60" customHeight="1" thickBot="1">
      <c r="A6" s="5">
        <v>5</v>
      </c>
      <c r="B6" s="5" t="s">
        <v>143</v>
      </c>
      <c r="C6" s="5" t="s">
        <v>168</v>
      </c>
      <c r="D6" s="5" t="s">
        <v>169</v>
      </c>
      <c r="E6" s="5">
        <v>2021</v>
      </c>
      <c r="F6" s="5" t="s">
        <v>79</v>
      </c>
      <c r="G6" s="5" t="s">
        <v>170</v>
      </c>
      <c r="H6" s="5" t="s">
        <v>171</v>
      </c>
      <c r="I6" s="5" t="s">
        <v>172</v>
      </c>
      <c r="J6" s="5" t="s">
        <v>173</v>
      </c>
      <c r="K6" s="5" t="s">
        <v>174</v>
      </c>
      <c r="L6" s="5" t="s">
        <v>175</v>
      </c>
      <c r="M6" s="5" t="s">
        <v>176</v>
      </c>
      <c r="N6" s="7"/>
      <c r="O6" s="7"/>
      <c r="P6" s="7"/>
      <c r="Q6" s="7"/>
      <c r="R6" s="7"/>
      <c r="S6" s="7"/>
      <c r="T6" s="7"/>
      <c r="U6" s="7"/>
      <c r="V6" s="7"/>
      <c r="W6" s="7"/>
      <c r="X6" s="7"/>
      <c r="Y6" s="7"/>
      <c r="Z6" s="7"/>
    </row>
    <row r="7" spans="1:26">
      <c r="A7" s="7"/>
      <c r="B7" s="7"/>
      <c r="C7" s="7"/>
      <c r="D7" s="7"/>
      <c r="E7" s="7"/>
      <c r="F7" s="7"/>
      <c r="G7" s="7"/>
      <c r="H7" s="7"/>
      <c r="I7" s="7"/>
      <c r="J7" s="7"/>
      <c r="K7" s="7"/>
      <c r="L7" s="7"/>
      <c r="M7" s="7"/>
      <c r="N7" s="7"/>
      <c r="O7" s="51"/>
      <c r="P7" s="52" t="s">
        <v>61</v>
      </c>
      <c r="Q7" s="7"/>
      <c r="R7" s="7"/>
      <c r="S7" s="7"/>
      <c r="T7" s="7"/>
      <c r="U7" s="7"/>
      <c r="V7" s="7"/>
      <c r="W7" s="7"/>
      <c r="X7" s="7"/>
      <c r="Y7" s="7"/>
      <c r="Z7" s="7"/>
    </row>
    <row r="8" spans="1:26" ht="15.75" thickBot="1">
      <c r="A8" s="7"/>
      <c r="B8" s="7"/>
      <c r="C8" s="7"/>
      <c r="D8" s="7"/>
      <c r="E8" s="7"/>
      <c r="F8" s="7"/>
      <c r="G8" s="7"/>
      <c r="H8" s="7"/>
      <c r="I8" s="7"/>
      <c r="J8" s="7"/>
      <c r="K8" s="7"/>
      <c r="L8" s="7"/>
      <c r="M8" s="7"/>
      <c r="N8" s="7"/>
      <c r="O8" s="65"/>
      <c r="P8" s="66" t="s">
        <v>62</v>
      </c>
      <c r="Q8" s="7"/>
      <c r="R8" s="7"/>
      <c r="S8" s="7"/>
      <c r="T8" s="7"/>
      <c r="U8" s="7"/>
      <c r="V8" s="7"/>
      <c r="W8" s="7"/>
      <c r="X8" s="7"/>
      <c r="Y8" s="7"/>
      <c r="Z8" s="7"/>
    </row>
    <row r="9" spans="1:26">
      <c r="A9" s="7"/>
      <c r="B9" s="7"/>
      <c r="C9" s="7"/>
      <c r="D9" s="7"/>
      <c r="E9" s="7"/>
      <c r="F9" s="7"/>
      <c r="G9" s="7"/>
      <c r="H9" s="7"/>
      <c r="I9" s="7"/>
      <c r="J9" s="7"/>
      <c r="K9" s="7"/>
      <c r="L9" s="7"/>
      <c r="M9" s="7"/>
      <c r="N9" s="7"/>
      <c r="O9" s="7"/>
      <c r="P9" s="7"/>
      <c r="Q9" s="7"/>
      <c r="R9" s="7"/>
      <c r="S9" s="7"/>
      <c r="T9" s="7"/>
      <c r="U9" s="7"/>
      <c r="V9" s="7"/>
      <c r="W9" s="7"/>
      <c r="X9" s="7"/>
      <c r="Y9" s="7"/>
      <c r="Z9" s="7"/>
    </row>
    <row r="10" spans="1:26">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4" zoomScale="48" zoomScaleNormal="48" workbookViewId="0">
      <selection activeCell="M15" sqref="M15"/>
    </sheetView>
  </sheetViews>
  <sheetFormatPr baseColWidth="10" defaultColWidth="14.42578125" defaultRowHeight="15" customHeight="1"/>
  <cols>
    <col min="1" max="1" width="2.140625" customWidth="1"/>
    <col min="2" max="2" width="9.5703125" customWidth="1"/>
    <col min="3" max="3" width="20.85546875" customWidth="1"/>
    <col min="4" max="4" width="38.5703125" customWidth="1"/>
    <col min="5" max="5" width="7.7109375" customWidth="1"/>
    <col min="6" max="6" width="19.140625" customWidth="1"/>
    <col min="7" max="7" width="17.85546875" customWidth="1"/>
    <col min="8" max="8" width="14.28515625" customWidth="1"/>
    <col min="9" max="9" width="62.85546875" customWidth="1"/>
    <col min="10" max="10" width="16.42578125" customWidth="1"/>
    <col min="12" max="12" width="49" customWidth="1"/>
    <col min="13" max="13" width="20.42578125" customWidth="1"/>
    <col min="16" max="16" width="37.28515625" customWidth="1"/>
  </cols>
  <sheetData>
    <row r="1" spans="1:26" ht="30">
      <c r="A1" s="16" t="s">
        <v>0</v>
      </c>
      <c r="B1" s="1" t="s">
        <v>265</v>
      </c>
      <c r="C1" s="1" t="s">
        <v>1</v>
      </c>
      <c r="D1" s="1" t="s">
        <v>2</v>
      </c>
      <c r="E1" s="1" t="s">
        <v>3</v>
      </c>
      <c r="F1" s="1" t="s">
        <v>4</v>
      </c>
      <c r="G1" s="1" t="s">
        <v>5</v>
      </c>
      <c r="H1" s="1" t="s">
        <v>6</v>
      </c>
      <c r="I1" s="1" t="s">
        <v>7</v>
      </c>
      <c r="J1" s="1" t="s">
        <v>8</v>
      </c>
      <c r="K1" s="1" t="s">
        <v>9</v>
      </c>
      <c r="L1" s="1" t="s">
        <v>10</v>
      </c>
      <c r="M1" s="1" t="s">
        <v>11</v>
      </c>
      <c r="N1" s="17"/>
      <c r="O1" s="17"/>
      <c r="P1" s="17"/>
      <c r="Q1" s="17"/>
      <c r="R1" s="17"/>
      <c r="S1" s="17"/>
      <c r="T1" s="17"/>
      <c r="U1" s="17"/>
      <c r="V1" s="17"/>
      <c r="W1" s="17"/>
      <c r="X1" s="17"/>
      <c r="Y1" s="17"/>
      <c r="Z1" s="17"/>
    </row>
    <row r="2" spans="1:26" ht="111" customHeight="1">
      <c r="A2" s="18">
        <v>1</v>
      </c>
      <c r="B2" s="18" t="s">
        <v>177</v>
      </c>
      <c r="C2" s="18" t="s">
        <v>178</v>
      </c>
      <c r="D2" s="18" t="s">
        <v>93</v>
      </c>
      <c r="E2" s="18">
        <v>2022</v>
      </c>
      <c r="F2" s="18" t="s">
        <v>97</v>
      </c>
      <c r="G2" s="18" t="s">
        <v>179</v>
      </c>
      <c r="H2" s="18" t="s">
        <v>162</v>
      </c>
      <c r="I2" s="18" t="s">
        <v>180</v>
      </c>
      <c r="J2" s="19" t="s">
        <v>181</v>
      </c>
      <c r="K2" s="18" t="s">
        <v>182</v>
      </c>
      <c r="L2" s="19" t="s">
        <v>183</v>
      </c>
      <c r="M2" s="20" t="s">
        <v>184</v>
      </c>
      <c r="N2" s="17"/>
      <c r="O2" s="17"/>
      <c r="P2" s="17"/>
      <c r="Q2" s="17"/>
      <c r="R2" s="17"/>
      <c r="S2" s="17"/>
      <c r="T2" s="17"/>
      <c r="U2" s="17"/>
      <c r="V2" s="17"/>
      <c r="W2" s="17"/>
      <c r="X2" s="17"/>
      <c r="Y2" s="17"/>
      <c r="Z2" s="17"/>
    </row>
    <row r="3" spans="1:26" ht="102" customHeight="1">
      <c r="A3" s="21">
        <v>2</v>
      </c>
      <c r="B3" s="21" t="s">
        <v>177</v>
      </c>
      <c r="C3" s="21" t="s">
        <v>185</v>
      </c>
      <c r="D3" s="21" t="s">
        <v>186</v>
      </c>
      <c r="E3" s="21">
        <v>2021</v>
      </c>
      <c r="F3" s="21" t="s">
        <v>79</v>
      </c>
      <c r="G3" s="21" t="s">
        <v>187</v>
      </c>
      <c r="H3" s="21" t="s">
        <v>17</v>
      </c>
      <c r="I3" s="21" t="s">
        <v>188</v>
      </c>
      <c r="J3" s="21" t="s">
        <v>189</v>
      </c>
      <c r="K3" s="21" t="s">
        <v>190</v>
      </c>
      <c r="L3" s="21" t="s">
        <v>191</v>
      </c>
      <c r="M3" s="21" t="s">
        <v>192</v>
      </c>
      <c r="N3" s="17"/>
      <c r="O3" s="17"/>
      <c r="P3" s="17"/>
      <c r="Q3" s="17"/>
      <c r="R3" s="17"/>
      <c r="S3" s="17"/>
      <c r="T3" s="17"/>
      <c r="U3" s="17"/>
      <c r="V3" s="17"/>
      <c r="W3" s="17"/>
      <c r="X3" s="17"/>
      <c r="Y3" s="17"/>
      <c r="Z3" s="17"/>
    </row>
    <row r="4" spans="1:26" ht="81" customHeight="1">
      <c r="A4" s="21">
        <v>3</v>
      </c>
      <c r="B4" s="21" t="s">
        <v>177</v>
      </c>
      <c r="C4" s="21" t="s">
        <v>193</v>
      </c>
      <c r="D4" s="21" t="s">
        <v>134</v>
      </c>
      <c r="E4" s="21">
        <v>2019</v>
      </c>
      <c r="F4" s="21" t="s">
        <v>79</v>
      </c>
      <c r="G4" s="21" t="s">
        <v>194</v>
      </c>
      <c r="H4" s="21" t="s">
        <v>17</v>
      </c>
      <c r="I4" s="21" t="s">
        <v>136</v>
      </c>
      <c r="J4" s="21" t="s">
        <v>195</v>
      </c>
      <c r="K4" s="21" t="s">
        <v>196</v>
      </c>
      <c r="L4" s="21" t="s">
        <v>138</v>
      </c>
      <c r="M4" s="21" t="s">
        <v>197</v>
      </c>
      <c r="N4" s="17"/>
      <c r="O4" s="17"/>
      <c r="P4" s="17"/>
      <c r="Q4" s="17"/>
      <c r="R4" s="17"/>
      <c r="S4" s="17"/>
      <c r="T4" s="17"/>
      <c r="U4" s="17"/>
      <c r="V4" s="17"/>
      <c r="W4" s="17"/>
      <c r="X4" s="17"/>
      <c r="Y4" s="17"/>
      <c r="Z4" s="17"/>
    </row>
    <row r="5" spans="1:26" ht="130.5" customHeight="1">
      <c r="A5" s="21">
        <v>4</v>
      </c>
      <c r="B5" s="21" t="s">
        <v>177</v>
      </c>
      <c r="C5" s="21" t="s">
        <v>198</v>
      </c>
      <c r="D5" s="21" t="s">
        <v>96</v>
      </c>
      <c r="E5" s="21">
        <v>2022</v>
      </c>
      <c r="F5" s="21" t="s">
        <v>97</v>
      </c>
      <c r="G5" s="21" t="s">
        <v>199</v>
      </c>
      <c r="H5" s="21" t="s">
        <v>200</v>
      </c>
      <c r="I5" s="21" t="s">
        <v>201</v>
      </c>
      <c r="J5" s="21" t="s">
        <v>202</v>
      </c>
      <c r="K5" s="21" t="s">
        <v>203</v>
      </c>
      <c r="L5" s="21" t="s">
        <v>204</v>
      </c>
      <c r="M5" s="21" t="s">
        <v>205</v>
      </c>
      <c r="N5" s="17"/>
      <c r="O5" s="17"/>
      <c r="P5" s="17"/>
      <c r="Q5" s="17"/>
      <c r="R5" s="17"/>
      <c r="S5" s="17"/>
      <c r="T5" s="17"/>
      <c r="U5" s="17"/>
      <c r="V5" s="17"/>
      <c r="W5" s="17"/>
      <c r="X5" s="17"/>
      <c r="Y5" s="17"/>
      <c r="Z5" s="17"/>
    </row>
    <row r="6" spans="1:26" ht="44.25" customHeight="1">
      <c r="A6" s="22">
        <v>5</v>
      </c>
      <c r="B6" s="22" t="s">
        <v>177</v>
      </c>
      <c r="C6" s="22" t="s">
        <v>206</v>
      </c>
      <c r="D6" s="22" t="s">
        <v>207</v>
      </c>
      <c r="E6" s="22">
        <v>2020</v>
      </c>
      <c r="F6" s="22" t="s">
        <v>35</v>
      </c>
      <c r="G6" s="17" t="s">
        <v>208</v>
      </c>
      <c r="H6" s="22" t="s">
        <v>209</v>
      </c>
      <c r="I6" s="22" t="s">
        <v>210</v>
      </c>
      <c r="J6" s="22"/>
      <c r="K6" s="22" t="s">
        <v>211</v>
      </c>
      <c r="L6" s="22"/>
      <c r="M6" s="22"/>
      <c r="N6" s="17"/>
      <c r="O6" s="17"/>
      <c r="P6" s="17"/>
      <c r="Q6" s="17"/>
      <c r="R6" s="17"/>
      <c r="S6" s="17"/>
      <c r="T6" s="17"/>
      <c r="U6" s="17"/>
      <c r="V6" s="17"/>
      <c r="W6" s="17"/>
      <c r="X6" s="17"/>
      <c r="Y6" s="17"/>
      <c r="Z6" s="17"/>
    </row>
    <row r="7" spans="1:26" ht="44.25" customHeight="1">
      <c r="A7" s="22">
        <v>6</v>
      </c>
      <c r="B7" s="22" t="s">
        <v>177</v>
      </c>
      <c r="C7" s="22" t="s">
        <v>212</v>
      </c>
      <c r="D7" s="22" t="s">
        <v>213</v>
      </c>
      <c r="E7" s="22">
        <v>2019</v>
      </c>
      <c r="F7" s="22" t="s">
        <v>79</v>
      </c>
      <c r="G7" s="22" t="s">
        <v>214</v>
      </c>
      <c r="H7" s="22" t="s">
        <v>209</v>
      </c>
      <c r="I7" s="22" t="s">
        <v>210</v>
      </c>
      <c r="J7" s="22"/>
      <c r="K7" s="22"/>
      <c r="L7" s="22"/>
      <c r="M7" s="22"/>
      <c r="N7" s="17"/>
      <c r="O7" s="17"/>
      <c r="P7" s="17"/>
      <c r="Q7" s="17"/>
      <c r="R7" s="17"/>
      <c r="S7" s="17"/>
      <c r="T7" s="17"/>
      <c r="U7" s="17"/>
      <c r="V7" s="17"/>
      <c r="W7" s="17"/>
      <c r="X7" s="17"/>
      <c r="Y7" s="17"/>
      <c r="Z7" s="17"/>
    </row>
    <row r="8" spans="1:26" ht="102" customHeight="1">
      <c r="A8" s="21">
        <v>7</v>
      </c>
      <c r="B8" s="21" t="s">
        <v>177</v>
      </c>
      <c r="C8" s="21" t="s">
        <v>215</v>
      </c>
      <c r="D8" s="21" t="s">
        <v>216</v>
      </c>
      <c r="E8" s="21">
        <v>2022</v>
      </c>
      <c r="F8" s="21" t="s">
        <v>97</v>
      </c>
      <c r="G8" s="21" t="s">
        <v>217</v>
      </c>
      <c r="H8" s="21" t="s">
        <v>162</v>
      </c>
      <c r="I8" s="21" t="s">
        <v>218</v>
      </c>
      <c r="J8" s="21" t="s">
        <v>219</v>
      </c>
      <c r="K8" s="21" t="s">
        <v>220</v>
      </c>
      <c r="L8" s="21" t="s">
        <v>221</v>
      </c>
      <c r="M8" s="21" t="s">
        <v>222</v>
      </c>
      <c r="N8" s="17"/>
      <c r="O8" s="17"/>
      <c r="P8" s="17"/>
      <c r="Q8" s="17"/>
      <c r="R8" s="17"/>
      <c r="S8" s="17"/>
      <c r="T8" s="17"/>
      <c r="U8" s="17"/>
      <c r="V8" s="17"/>
      <c r="W8" s="17"/>
      <c r="X8" s="17"/>
      <c r="Y8" s="17"/>
      <c r="Z8" s="17"/>
    </row>
    <row r="9" spans="1:26" ht="69" customHeight="1">
      <c r="A9" s="22">
        <v>8</v>
      </c>
      <c r="B9" s="22" t="s">
        <v>177</v>
      </c>
      <c r="C9" s="22" t="s">
        <v>223</v>
      </c>
      <c r="D9" s="22" t="s">
        <v>224</v>
      </c>
      <c r="E9" s="22">
        <v>2019</v>
      </c>
      <c r="F9" s="22" t="s">
        <v>225</v>
      </c>
      <c r="G9" s="22" t="s">
        <v>226</v>
      </c>
      <c r="H9" s="22"/>
      <c r="I9" s="22" t="s">
        <v>227</v>
      </c>
      <c r="J9" s="22"/>
      <c r="K9" s="22" t="s">
        <v>228</v>
      </c>
      <c r="L9" s="22" t="s">
        <v>229</v>
      </c>
      <c r="M9" s="22"/>
      <c r="N9" s="17"/>
      <c r="O9" s="17"/>
      <c r="P9" s="17"/>
      <c r="Q9" s="17"/>
      <c r="R9" s="17"/>
      <c r="S9" s="17"/>
      <c r="T9" s="17"/>
      <c r="U9" s="17"/>
      <c r="V9" s="17"/>
      <c r="W9" s="17"/>
      <c r="X9" s="17"/>
      <c r="Y9" s="17"/>
      <c r="Z9" s="17"/>
    </row>
    <row r="10" spans="1:26" ht="44.25" customHeight="1">
      <c r="A10" s="22">
        <v>9</v>
      </c>
      <c r="B10" s="22" t="s">
        <v>177</v>
      </c>
      <c r="C10" s="22" t="s">
        <v>230</v>
      </c>
      <c r="D10" s="22" t="s">
        <v>231</v>
      </c>
      <c r="E10" s="22"/>
      <c r="F10" s="22"/>
      <c r="G10" s="22"/>
      <c r="H10" s="22"/>
      <c r="I10" s="22" t="s">
        <v>210</v>
      </c>
      <c r="J10" s="22"/>
      <c r="K10" s="22"/>
      <c r="L10" s="22"/>
      <c r="M10" s="22"/>
      <c r="N10" s="17"/>
      <c r="O10" s="17"/>
      <c r="P10" s="17"/>
      <c r="Q10" s="17"/>
      <c r="R10" s="17"/>
      <c r="S10" s="17"/>
      <c r="T10" s="17"/>
      <c r="U10" s="17"/>
      <c r="V10" s="17"/>
      <c r="W10" s="17"/>
      <c r="X10" s="17"/>
      <c r="Y10" s="17"/>
      <c r="Z10" s="17"/>
    </row>
    <row r="11" spans="1:26" ht="44.25" customHeight="1">
      <c r="A11" s="22">
        <v>10</v>
      </c>
      <c r="B11" s="22" t="s">
        <v>177</v>
      </c>
      <c r="C11" s="22" t="s">
        <v>232</v>
      </c>
      <c r="D11" s="22" t="s">
        <v>233</v>
      </c>
      <c r="E11" s="22"/>
      <c r="F11" s="22"/>
      <c r="G11" s="22" t="s">
        <v>234</v>
      </c>
      <c r="H11" s="22"/>
      <c r="I11" s="22"/>
      <c r="J11" s="22"/>
      <c r="K11" s="22"/>
      <c r="L11" s="22"/>
      <c r="M11" s="22"/>
      <c r="N11" s="17"/>
      <c r="O11" s="17"/>
      <c r="P11" s="17"/>
      <c r="Q11" s="17"/>
      <c r="R11" s="17"/>
      <c r="S11" s="17"/>
      <c r="T11" s="17"/>
      <c r="U11" s="17"/>
      <c r="V11" s="17"/>
      <c r="W11" s="17"/>
      <c r="X11" s="17"/>
      <c r="Y11" s="17"/>
      <c r="Z11" s="17"/>
    </row>
    <row r="12" spans="1:26" ht="44.25" customHeight="1" thickBot="1">
      <c r="A12" s="22"/>
      <c r="B12" s="22"/>
      <c r="C12" s="22"/>
      <c r="D12" s="22"/>
      <c r="E12" s="22"/>
      <c r="F12" s="22"/>
      <c r="G12" s="22"/>
      <c r="H12" s="22"/>
      <c r="I12" s="22"/>
      <c r="J12" s="22"/>
      <c r="K12" s="22"/>
      <c r="L12" s="22"/>
      <c r="M12" s="22"/>
      <c r="N12" s="17"/>
      <c r="O12" s="17"/>
      <c r="P12" s="17"/>
      <c r="Q12" s="17"/>
      <c r="R12" s="17"/>
      <c r="S12" s="17"/>
      <c r="T12" s="17"/>
      <c r="U12" s="17"/>
      <c r="V12" s="17"/>
      <c r="W12" s="17"/>
      <c r="X12" s="17"/>
      <c r="Y12" s="17"/>
      <c r="Z12" s="17"/>
    </row>
    <row r="13" spans="1:26">
      <c r="A13" s="17"/>
      <c r="B13" s="17"/>
      <c r="C13" s="17"/>
      <c r="D13" s="17"/>
      <c r="E13" s="17"/>
      <c r="F13" s="17"/>
      <c r="G13" s="17"/>
      <c r="H13" s="17"/>
      <c r="I13" s="17"/>
      <c r="J13" s="17"/>
      <c r="K13" s="17"/>
      <c r="L13" s="17"/>
      <c r="M13" s="17"/>
      <c r="N13" s="17"/>
      <c r="O13" s="51"/>
      <c r="P13" s="52" t="s">
        <v>61</v>
      </c>
      <c r="Q13" s="17"/>
      <c r="R13" s="17"/>
      <c r="S13" s="17"/>
      <c r="T13" s="17"/>
      <c r="U13" s="17"/>
      <c r="V13" s="17"/>
      <c r="W13" s="17"/>
      <c r="X13" s="17"/>
      <c r="Y13" s="17"/>
      <c r="Z13" s="17"/>
    </row>
    <row r="14" spans="1:26">
      <c r="A14" s="17"/>
      <c r="B14" s="17"/>
      <c r="C14" s="17"/>
      <c r="D14" s="17"/>
      <c r="E14" s="17"/>
      <c r="F14" s="17"/>
      <c r="G14" s="17"/>
      <c r="H14" s="17"/>
      <c r="I14" s="17"/>
      <c r="J14" s="17"/>
      <c r="K14" s="17"/>
      <c r="L14" s="17"/>
      <c r="M14" s="17"/>
      <c r="N14" s="17"/>
      <c r="O14" s="53"/>
      <c r="P14" s="54" t="s">
        <v>62</v>
      </c>
      <c r="Q14" s="17"/>
      <c r="R14" s="17"/>
      <c r="S14" s="17"/>
      <c r="T14" s="17"/>
      <c r="U14" s="17"/>
      <c r="V14" s="17"/>
      <c r="W14" s="17"/>
      <c r="X14" s="17"/>
      <c r="Y14" s="17"/>
      <c r="Z14" s="17"/>
    </row>
    <row r="15" spans="1:26" ht="15.75" thickBot="1">
      <c r="A15" s="17"/>
      <c r="B15" s="17"/>
      <c r="C15" s="17"/>
      <c r="D15" s="17"/>
      <c r="E15" s="17"/>
      <c r="F15" s="17"/>
      <c r="G15" s="17"/>
      <c r="H15" s="17"/>
      <c r="I15" s="17"/>
      <c r="J15" s="17"/>
      <c r="K15" s="17"/>
      <c r="L15" s="17"/>
      <c r="M15" s="17"/>
      <c r="N15" s="17"/>
      <c r="O15" s="55"/>
      <c r="P15" s="56" t="s">
        <v>235</v>
      </c>
      <c r="Q15" s="17"/>
      <c r="R15" s="17"/>
      <c r="S15" s="17"/>
      <c r="T15" s="17"/>
      <c r="U15" s="17"/>
      <c r="V15" s="17"/>
      <c r="W15" s="17"/>
      <c r="X15" s="17"/>
      <c r="Y15" s="17"/>
      <c r="Z15" s="17"/>
    </row>
    <row r="16" spans="1:2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
  <sheetViews>
    <sheetView workbookViewId="0">
      <selection activeCell="E13" sqref="E13"/>
    </sheetView>
  </sheetViews>
  <sheetFormatPr baseColWidth="10" defaultColWidth="14.42578125" defaultRowHeight="15" customHeight="1"/>
  <sheetData>
    <row r="1" spans="1:13">
      <c r="A1" s="16" t="s">
        <v>236</v>
      </c>
      <c r="B1" s="1" t="s">
        <v>265</v>
      </c>
      <c r="C1" s="1" t="s">
        <v>1</v>
      </c>
      <c r="D1" s="1" t="s">
        <v>2</v>
      </c>
      <c r="E1" s="1" t="s">
        <v>3</v>
      </c>
      <c r="F1" s="1" t="s">
        <v>4</v>
      </c>
      <c r="G1" s="1" t="s">
        <v>5</v>
      </c>
      <c r="H1" s="1" t="s">
        <v>6</v>
      </c>
      <c r="I1" s="1" t="s">
        <v>7</v>
      </c>
      <c r="J1" s="1" t="s">
        <v>8</v>
      </c>
      <c r="K1" s="1" t="s">
        <v>9</v>
      </c>
      <c r="L1" s="1" t="s">
        <v>10</v>
      </c>
      <c r="M1" s="1"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
  <sheetViews>
    <sheetView workbookViewId="0">
      <selection activeCell="B1" sqref="B1"/>
    </sheetView>
  </sheetViews>
  <sheetFormatPr baseColWidth="10" defaultColWidth="14.42578125" defaultRowHeight="15" customHeight="1"/>
  <sheetData>
    <row r="1" spans="1:13">
      <c r="A1" s="16" t="s">
        <v>0</v>
      </c>
      <c r="B1" s="1" t="s">
        <v>265</v>
      </c>
      <c r="C1" s="1" t="s">
        <v>1</v>
      </c>
      <c r="D1" s="1" t="s">
        <v>2</v>
      </c>
      <c r="E1" s="1" t="s">
        <v>3</v>
      </c>
      <c r="F1" s="1" t="s">
        <v>4</v>
      </c>
      <c r="G1" s="1" t="s">
        <v>5</v>
      </c>
      <c r="H1" s="1" t="s">
        <v>6</v>
      </c>
      <c r="I1" s="1" t="s">
        <v>7</v>
      </c>
      <c r="J1" s="1" t="s">
        <v>8</v>
      </c>
      <c r="K1" s="1" t="s">
        <v>9</v>
      </c>
      <c r="L1" s="1" t="s">
        <v>10</v>
      </c>
      <c r="M1" s="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2"/>
  <sheetViews>
    <sheetView tabSelected="1" zoomScale="71" zoomScaleNormal="71" workbookViewId="0">
      <selection activeCell="I3" sqref="I3"/>
    </sheetView>
  </sheetViews>
  <sheetFormatPr baseColWidth="10" defaultColWidth="14.42578125" defaultRowHeight="15" customHeight="1"/>
  <cols>
    <col min="1" max="1" width="3.42578125" bestFit="1" customWidth="1"/>
    <col min="2" max="2" width="5.5703125" customWidth="1"/>
    <col min="4" max="4" width="23.140625" customWidth="1"/>
    <col min="5" max="5" width="6.140625" bestFit="1" customWidth="1"/>
    <col min="6" max="6" width="9.140625" customWidth="1"/>
    <col min="7" max="7" width="17.28515625" customWidth="1"/>
    <col min="8" max="8" width="26.7109375" customWidth="1"/>
    <col min="9" max="9" width="53.5703125" customWidth="1"/>
    <col min="10" max="10" width="26.85546875" customWidth="1"/>
    <col min="11" max="11" width="23.42578125" customWidth="1"/>
    <col min="12" max="12" width="63.140625" customWidth="1"/>
    <col min="13" max="13" width="23.85546875" customWidth="1"/>
  </cols>
  <sheetData>
    <row r="1" spans="1:26" ht="45">
      <c r="A1" s="67" t="s">
        <v>0</v>
      </c>
      <c r="B1" s="1" t="s">
        <v>265</v>
      </c>
      <c r="C1" s="1" t="s">
        <v>1</v>
      </c>
      <c r="D1" s="1" t="s">
        <v>2</v>
      </c>
      <c r="E1" s="1" t="s">
        <v>3</v>
      </c>
      <c r="F1" s="1" t="s">
        <v>4</v>
      </c>
      <c r="G1" s="1" t="s">
        <v>5</v>
      </c>
      <c r="H1" s="1" t="s">
        <v>6</v>
      </c>
      <c r="I1" s="1" t="s">
        <v>7</v>
      </c>
      <c r="J1" s="1" t="s">
        <v>8</v>
      </c>
      <c r="K1" s="1" t="s">
        <v>9</v>
      </c>
      <c r="L1" s="1" t="s">
        <v>10</v>
      </c>
      <c r="M1" s="1" t="s">
        <v>11</v>
      </c>
    </row>
    <row r="2" spans="1:26" ht="135">
      <c r="A2" s="57">
        <v>1</v>
      </c>
      <c r="B2" s="57" t="s">
        <v>12</v>
      </c>
      <c r="C2" s="57" t="s">
        <v>13</v>
      </c>
      <c r="D2" s="57" t="s">
        <v>14</v>
      </c>
      <c r="E2" s="58">
        <v>2018</v>
      </c>
      <c r="F2" s="58" t="s">
        <v>15</v>
      </c>
      <c r="G2" s="58" t="s">
        <v>16</v>
      </c>
      <c r="H2" s="58" t="s">
        <v>17</v>
      </c>
      <c r="I2" s="57" t="s">
        <v>18</v>
      </c>
      <c r="J2" s="58" t="s">
        <v>19</v>
      </c>
      <c r="K2" s="57" t="s">
        <v>20</v>
      </c>
      <c r="L2" s="57" t="s">
        <v>21</v>
      </c>
      <c r="M2" s="57" t="s">
        <v>22</v>
      </c>
    </row>
    <row r="3" spans="1:26" ht="300">
      <c r="A3" s="57">
        <v>2</v>
      </c>
      <c r="B3" s="57" t="s">
        <v>12</v>
      </c>
      <c r="C3" s="57" t="s">
        <v>26</v>
      </c>
      <c r="D3" s="57" t="s">
        <v>27</v>
      </c>
      <c r="E3" s="57">
        <v>2016</v>
      </c>
      <c r="F3" s="57" t="s">
        <v>15</v>
      </c>
      <c r="G3" s="57" t="s">
        <v>28</v>
      </c>
      <c r="H3" s="57" t="s">
        <v>17</v>
      </c>
      <c r="I3" s="57" t="s">
        <v>29</v>
      </c>
      <c r="J3" s="57" t="s">
        <v>30</v>
      </c>
      <c r="K3" s="57" t="s">
        <v>31</v>
      </c>
      <c r="L3" s="57" t="s">
        <v>32</v>
      </c>
      <c r="M3" s="57"/>
    </row>
    <row r="4" spans="1:26" ht="225">
      <c r="A4" s="57">
        <v>3</v>
      </c>
      <c r="B4" s="57" t="s">
        <v>12</v>
      </c>
      <c r="C4" s="57" t="s">
        <v>54</v>
      </c>
      <c r="D4" s="57" t="s">
        <v>55</v>
      </c>
      <c r="E4" s="58">
        <v>2003</v>
      </c>
      <c r="F4" s="58" t="s">
        <v>15</v>
      </c>
      <c r="G4" s="58" t="s">
        <v>56</v>
      </c>
      <c r="H4" s="58" t="s">
        <v>57</v>
      </c>
      <c r="I4" s="57" t="s">
        <v>58</v>
      </c>
      <c r="J4" s="58" t="s">
        <v>59</v>
      </c>
      <c r="K4" s="58"/>
      <c r="L4" s="57" t="s">
        <v>60</v>
      </c>
      <c r="M4" s="57"/>
      <c r="N4" s="2"/>
      <c r="O4" s="2"/>
      <c r="P4" s="2"/>
      <c r="Q4" s="2"/>
      <c r="R4" s="2"/>
      <c r="S4" s="2"/>
      <c r="T4" s="2"/>
      <c r="U4" s="2"/>
      <c r="V4" s="2"/>
      <c r="W4" s="2"/>
      <c r="X4" s="2"/>
      <c r="Y4" s="2"/>
      <c r="Z4" s="2"/>
    </row>
    <row r="5" spans="1:26" ht="135">
      <c r="A5" s="57">
        <v>4</v>
      </c>
      <c r="B5" s="59" t="s">
        <v>63</v>
      </c>
      <c r="C5" s="59" t="s">
        <v>67</v>
      </c>
      <c r="D5" s="59" t="s">
        <v>68</v>
      </c>
      <c r="E5" s="59">
        <v>2023</v>
      </c>
      <c r="F5" s="59" t="s">
        <v>69</v>
      </c>
      <c r="G5" s="59" t="s">
        <v>70</v>
      </c>
      <c r="H5" s="59" t="s">
        <v>17</v>
      </c>
      <c r="I5" s="59" t="s">
        <v>71</v>
      </c>
      <c r="J5" s="59" t="s">
        <v>72</v>
      </c>
      <c r="K5" s="59" t="s">
        <v>73</v>
      </c>
      <c r="L5" s="59" t="s">
        <v>74</v>
      </c>
      <c r="M5" s="59" t="s">
        <v>75</v>
      </c>
    </row>
    <row r="6" spans="1:26" ht="195">
      <c r="A6" s="57">
        <v>5</v>
      </c>
      <c r="B6" s="59" t="s">
        <v>63</v>
      </c>
      <c r="C6" s="59" t="s">
        <v>77</v>
      </c>
      <c r="D6" s="59" t="s">
        <v>78</v>
      </c>
      <c r="E6" s="59">
        <v>2022</v>
      </c>
      <c r="F6" s="59" t="s">
        <v>79</v>
      </c>
      <c r="G6" s="59" t="s">
        <v>80</v>
      </c>
      <c r="H6" s="59" t="s">
        <v>81</v>
      </c>
      <c r="I6" s="59" t="s">
        <v>82</v>
      </c>
      <c r="J6" s="59" t="s">
        <v>72</v>
      </c>
      <c r="K6" s="59" t="s">
        <v>83</v>
      </c>
      <c r="L6" s="59" t="s">
        <v>84</v>
      </c>
      <c r="M6" s="59" t="s">
        <v>85</v>
      </c>
    </row>
    <row r="7" spans="1:26" ht="135">
      <c r="A7" s="57">
        <v>6</v>
      </c>
      <c r="B7" s="59" t="s">
        <v>63</v>
      </c>
      <c r="C7" s="59" t="s">
        <v>86</v>
      </c>
      <c r="D7" s="59" t="s">
        <v>87</v>
      </c>
      <c r="E7" s="59">
        <v>2022</v>
      </c>
      <c r="F7" s="59" t="s">
        <v>69</v>
      </c>
      <c r="G7" s="59" t="s">
        <v>88</v>
      </c>
      <c r="H7" s="59" t="s">
        <v>17</v>
      </c>
      <c r="I7" s="59" t="s">
        <v>89</v>
      </c>
      <c r="J7" s="59" t="s">
        <v>72</v>
      </c>
      <c r="K7" s="59" t="s">
        <v>90</v>
      </c>
      <c r="L7" s="59" t="s">
        <v>91</v>
      </c>
      <c r="M7" s="59"/>
    </row>
    <row r="8" spans="1:26" ht="105">
      <c r="A8" s="57">
        <v>7</v>
      </c>
      <c r="B8" s="59" t="s">
        <v>63</v>
      </c>
      <c r="C8" s="59" t="s">
        <v>95</v>
      </c>
      <c r="D8" s="59" t="s">
        <v>96</v>
      </c>
      <c r="E8" s="59">
        <v>2022</v>
      </c>
      <c r="F8" s="59" t="s">
        <v>97</v>
      </c>
      <c r="G8" s="59" t="s">
        <v>98</v>
      </c>
      <c r="H8" s="59" t="s">
        <v>81</v>
      </c>
      <c r="I8" s="59" t="s">
        <v>99</v>
      </c>
      <c r="J8" s="59" t="s">
        <v>100</v>
      </c>
      <c r="K8" s="59" t="s">
        <v>101</v>
      </c>
      <c r="L8" s="59" t="s">
        <v>102</v>
      </c>
      <c r="M8" s="59"/>
      <c r="N8" s="10"/>
      <c r="O8" s="10"/>
      <c r="P8" s="10"/>
      <c r="Q8" s="10"/>
      <c r="R8" s="10"/>
      <c r="S8" s="10"/>
      <c r="T8" s="10"/>
      <c r="U8" s="10"/>
      <c r="V8" s="10"/>
      <c r="W8" s="10"/>
      <c r="X8" s="10"/>
      <c r="Y8" s="10"/>
      <c r="Z8" s="10"/>
    </row>
    <row r="9" spans="1:26" ht="75">
      <c r="A9" s="57">
        <v>8</v>
      </c>
      <c r="B9" s="59" t="s">
        <v>63</v>
      </c>
      <c r="C9" s="59" t="s">
        <v>113</v>
      </c>
      <c r="D9" s="59" t="s">
        <v>114</v>
      </c>
      <c r="E9" s="59">
        <v>2021</v>
      </c>
      <c r="F9" s="59" t="s">
        <v>97</v>
      </c>
      <c r="G9" s="59" t="s">
        <v>115</v>
      </c>
      <c r="H9" s="59" t="s">
        <v>81</v>
      </c>
      <c r="I9" s="59" t="s">
        <v>116</v>
      </c>
      <c r="J9" s="59" t="s">
        <v>117</v>
      </c>
      <c r="K9" s="59"/>
      <c r="L9" s="59" t="s">
        <v>118</v>
      </c>
      <c r="M9" s="59"/>
      <c r="N9" s="10"/>
      <c r="O9" s="10"/>
      <c r="P9" s="10"/>
      <c r="Q9" s="10"/>
      <c r="R9" s="10"/>
      <c r="S9" s="10"/>
      <c r="T9" s="10"/>
      <c r="U9" s="10"/>
      <c r="V9" s="10"/>
      <c r="W9" s="10"/>
      <c r="X9" s="10"/>
      <c r="Y9" s="10"/>
      <c r="Z9" s="10"/>
    </row>
    <row r="10" spans="1:26" ht="105">
      <c r="A10" s="57">
        <v>9</v>
      </c>
      <c r="B10" s="59" t="s">
        <v>63</v>
      </c>
      <c r="C10" s="59" t="s">
        <v>133</v>
      </c>
      <c r="D10" s="59" t="s">
        <v>134</v>
      </c>
      <c r="E10" s="59">
        <v>2019</v>
      </c>
      <c r="F10" s="59" t="s">
        <v>79</v>
      </c>
      <c r="G10" s="59" t="s">
        <v>135</v>
      </c>
      <c r="H10" s="59" t="s">
        <v>17</v>
      </c>
      <c r="I10" s="59" t="s">
        <v>136</v>
      </c>
      <c r="J10" s="59" t="s">
        <v>101</v>
      </c>
      <c r="K10" s="59" t="s">
        <v>137</v>
      </c>
      <c r="L10" s="59" t="s">
        <v>138</v>
      </c>
      <c r="M10" s="59" t="s">
        <v>139</v>
      </c>
    </row>
    <row r="11" spans="1:26" ht="90">
      <c r="A11" s="59">
        <v>10</v>
      </c>
      <c r="B11" s="59" t="s">
        <v>63</v>
      </c>
      <c r="C11" s="59" t="s">
        <v>124</v>
      </c>
      <c r="D11" s="59" t="s">
        <v>125</v>
      </c>
      <c r="E11" s="59">
        <v>2020</v>
      </c>
      <c r="F11" s="59" t="s">
        <v>97</v>
      </c>
      <c r="G11" s="59" t="s">
        <v>126</v>
      </c>
      <c r="H11" s="59" t="s">
        <v>17</v>
      </c>
      <c r="I11" s="59" t="s">
        <v>127</v>
      </c>
      <c r="J11" s="59" t="s">
        <v>128</v>
      </c>
      <c r="K11" s="59" t="s">
        <v>129</v>
      </c>
      <c r="L11" s="59" t="s">
        <v>130</v>
      </c>
      <c r="M11" s="59"/>
      <c r="N11" s="10"/>
      <c r="O11" s="10"/>
      <c r="P11" s="10"/>
      <c r="Q11" s="10"/>
      <c r="R11" s="10"/>
      <c r="S11" s="10"/>
      <c r="T11" s="10"/>
      <c r="U11" s="10"/>
      <c r="V11" s="10"/>
      <c r="W11" s="10"/>
      <c r="X11" s="10"/>
      <c r="Y11" s="10"/>
      <c r="Z11" s="10"/>
    </row>
    <row r="12" spans="1:26" ht="165">
      <c r="A12" s="60">
        <v>11</v>
      </c>
      <c r="B12" s="60" t="s">
        <v>177</v>
      </c>
      <c r="C12" s="60" t="s">
        <v>178</v>
      </c>
      <c r="D12" s="60" t="s">
        <v>93</v>
      </c>
      <c r="E12" s="60">
        <v>2022</v>
      </c>
      <c r="F12" s="60" t="s">
        <v>97</v>
      </c>
      <c r="G12" s="60" t="s">
        <v>179</v>
      </c>
      <c r="H12" s="60" t="s">
        <v>162</v>
      </c>
      <c r="I12" s="60" t="s">
        <v>180</v>
      </c>
      <c r="J12" s="61" t="s">
        <v>181</v>
      </c>
      <c r="K12" s="60" t="s">
        <v>182</v>
      </c>
      <c r="L12" s="61" t="s">
        <v>183</v>
      </c>
      <c r="M12" s="62" t="s">
        <v>184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1"/>
  <sheetViews>
    <sheetView workbookViewId="0">
      <selection activeCell="E16" sqref="E16"/>
    </sheetView>
  </sheetViews>
  <sheetFormatPr baseColWidth="10" defaultColWidth="14.42578125" defaultRowHeight="15" customHeight="1"/>
  <cols>
    <col min="1" max="1" width="17" customWidth="1"/>
  </cols>
  <sheetData>
    <row r="1" spans="1:7">
      <c r="A1" s="38" t="s">
        <v>237</v>
      </c>
      <c r="B1" s="40" t="s">
        <v>265</v>
      </c>
      <c r="C1" s="36"/>
      <c r="D1" s="36"/>
      <c r="E1" s="36"/>
      <c r="F1" s="36"/>
      <c r="G1" s="37"/>
    </row>
    <row r="2" spans="1:7">
      <c r="A2" s="39"/>
      <c r="B2" s="1" t="s">
        <v>238</v>
      </c>
      <c r="C2" s="1" t="s">
        <v>239</v>
      </c>
      <c r="D2" s="1" t="s">
        <v>240</v>
      </c>
      <c r="E2" s="1" t="s">
        <v>241</v>
      </c>
      <c r="F2" s="1" t="s">
        <v>242</v>
      </c>
      <c r="G2" s="1" t="s">
        <v>243</v>
      </c>
    </row>
    <row r="3" spans="1:7">
      <c r="A3" s="1" t="s">
        <v>244</v>
      </c>
      <c r="B3" s="9">
        <v>62</v>
      </c>
      <c r="C3" s="9">
        <v>318</v>
      </c>
      <c r="D3" s="9">
        <v>19</v>
      </c>
      <c r="E3" s="9">
        <v>42</v>
      </c>
      <c r="F3" s="9">
        <v>0</v>
      </c>
      <c r="G3" s="9">
        <v>5</v>
      </c>
    </row>
    <row r="4" spans="1:7">
      <c r="A4" s="1" t="s">
        <v>245</v>
      </c>
      <c r="B4" s="9">
        <v>58</v>
      </c>
      <c r="C4" s="9">
        <v>315</v>
      </c>
      <c r="D4" s="9">
        <v>19</v>
      </c>
      <c r="E4" s="9">
        <v>39</v>
      </c>
      <c r="F4" s="9">
        <v>0</v>
      </c>
      <c r="G4" s="9">
        <v>4</v>
      </c>
    </row>
    <row r="5" spans="1:7">
      <c r="A5" s="1" t="s">
        <v>246</v>
      </c>
      <c r="B5" s="9">
        <v>11</v>
      </c>
      <c r="C5" s="9">
        <v>146</v>
      </c>
      <c r="D5" s="9">
        <v>11</v>
      </c>
      <c r="E5" s="9">
        <v>5</v>
      </c>
      <c r="F5" s="9">
        <v>0</v>
      </c>
      <c r="G5" s="9">
        <v>2</v>
      </c>
    </row>
    <row r="6" spans="1:7">
      <c r="A6" s="1" t="s">
        <v>247</v>
      </c>
      <c r="B6" s="23">
        <v>9</v>
      </c>
      <c r="C6" s="9">
        <v>133</v>
      </c>
      <c r="D6" s="9">
        <v>11</v>
      </c>
      <c r="E6" s="9">
        <v>5</v>
      </c>
      <c r="F6" s="9">
        <v>0</v>
      </c>
      <c r="G6" s="9">
        <v>2</v>
      </c>
    </row>
    <row r="7" spans="1:7">
      <c r="A7" s="1" t="s">
        <v>248</v>
      </c>
      <c r="B7" s="9" t="s">
        <v>209</v>
      </c>
      <c r="C7" s="9">
        <v>90</v>
      </c>
      <c r="D7" s="23">
        <v>10</v>
      </c>
      <c r="E7" s="9" t="s">
        <v>209</v>
      </c>
      <c r="F7" s="9">
        <v>0</v>
      </c>
      <c r="G7" s="9">
        <v>1</v>
      </c>
    </row>
    <row r="8" spans="1:7">
      <c r="A8" s="1" t="s">
        <v>249</v>
      </c>
      <c r="B8" s="9" t="s">
        <v>209</v>
      </c>
      <c r="C8" s="9">
        <v>89</v>
      </c>
      <c r="D8" s="9" t="s">
        <v>209</v>
      </c>
      <c r="E8" s="23">
        <v>5</v>
      </c>
      <c r="F8" s="23">
        <v>0</v>
      </c>
      <c r="G8" s="9">
        <v>1</v>
      </c>
    </row>
    <row r="9" spans="1:7">
      <c r="A9" s="1" t="s">
        <v>250</v>
      </c>
      <c r="B9" s="9" t="s">
        <v>209</v>
      </c>
      <c r="C9" s="23">
        <v>83</v>
      </c>
      <c r="D9" s="9" t="s">
        <v>209</v>
      </c>
      <c r="E9" s="9" t="s">
        <v>209</v>
      </c>
      <c r="F9" s="9" t="s">
        <v>209</v>
      </c>
      <c r="G9" s="23">
        <v>0</v>
      </c>
    </row>
    <row r="10" spans="1:7" thickBot="1">
      <c r="A10" s="24"/>
      <c r="B10" s="24"/>
      <c r="C10" s="24"/>
      <c r="D10" s="24"/>
      <c r="E10" s="24"/>
      <c r="F10" s="24"/>
      <c r="G10" s="24"/>
    </row>
    <row r="11" spans="1:7" ht="15.75" thickBot="1">
      <c r="B11" s="44"/>
      <c r="C11" s="45" t="s">
        <v>270</v>
      </c>
      <c r="D11" s="45"/>
      <c r="E11" s="46"/>
    </row>
  </sheetData>
  <mergeCells count="2">
    <mergeCell ref="A1:A2"/>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1000"/>
  <sheetViews>
    <sheetView workbookViewId="0">
      <selection activeCell="A3" sqref="A3:A9"/>
    </sheetView>
  </sheetViews>
  <sheetFormatPr baseColWidth="10" defaultColWidth="14.42578125" defaultRowHeight="15" customHeight="1"/>
  <cols>
    <col min="1" max="1" width="21" customWidth="1"/>
    <col min="2" max="2" width="24.5703125" customWidth="1"/>
    <col min="4" max="4" width="25.5703125" bestFit="1" customWidth="1"/>
    <col min="5" max="5" width="25.140625" customWidth="1"/>
    <col min="7" max="7" width="18" customWidth="1"/>
  </cols>
  <sheetData>
    <row r="1" spans="1:12">
      <c r="B1" s="25"/>
      <c r="E1" s="25"/>
    </row>
    <row r="2" spans="1:12">
      <c r="A2" s="26" t="s">
        <v>4</v>
      </c>
      <c r="B2" s="26" t="s">
        <v>251</v>
      </c>
      <c r="D2" s="26" t="s">
        <v>252</v>
      </c>
      <c r="E2" s="26" t="s">
        <v>251</v>
      </c>
      <c r="G2" s="27"/>
      <c r="H2" s="27"/>
    </row>
    <row r="3" spans="1:12">
      <c r="A3" s="28" t="s">
        <v>253</v>
      </c>
      <c r="B3" s="28">
        <v>0</v>
      </c>
      <c r="D3" s="29" t="s">
        <v>254</v>
      </c>
      <c r="E3" s="28">
        <v>3</v>
      </c>
    </row>
    <row r="4" spans="1:12">
      <c r="A4" s="28" t="s">
        <v>255</v>
      </c>
      <c r="B4" s="28">
        <v>0</v>
      </c>
      <c r="D4" s="29" t="s">
        <v>256</v>
      </c>
      <c r="E4" s="28">
        <v>7</v>
      </c>
    </row>
    <row r="5" spans="1:12">
      <c r="A5" s="28" t="s">
        <v>146</v>
      </c>
      <c r="B5" s="28">
        <v>2</v>
      </c>
      <c r="D5" s="41" t="s">
        <v>257</v>
      </c>
      <c r="E5" s="37"/>
    </row>
    <row r="6" spans="1:12">
      <c r="A6" s="28" t="s">
        <v>258</v>
      </c>
      <c r="B6" s="28">
        <v>0</v>
      </c>
      <c r="D6" s="29" t="s">
        <v>259</v>
      </c>
      <c r="E6" s="28">
        <v>1</v>
      </c>
    </row>
    <row r="7" spans="1:12">
      <c r="A7" s="28" t="s">
        <v>260</v>
      </c>
      <c r="B7" s="28">
        <v>3</v>
      </c>
      <c r="D7" s="26" t="s">
        <v>261</v>
      </c>
      <c r="E7" s="28">
        <v>11</v>
      </c>
    </row>
    <row r="8" spans="1:12">
      <c r="A8" s="28" t="s">
        <v>262</v>
      </c>
      <c r="B8" s="28">
        <v>6</v>
      </c>
      <c r="E8" s="25"/>
    </row>
    <row r="9" spans="1:12">
      <c r="A9" s="28" t="s">
        <v>263</v>
      </c>
      <c r="B9" s="28">
        <v>0</v>
      </c>
      <c r="D9" s="42" t="s">
        <v>265</v>
      </c>
      <c r="E9" s="37"/>
      <c r="F9" s="1" t="s">
        <v>12</v>
      </c>
      <c r="G9" s="1" t="s">
        <v>63</v>
      </c>
      <c r="H9" s="1" t="s">
        <v>266</v>
      </c>
      <c r="I9" s="1" t="s">
        <v>143</v>
      </c>
      <c r="J9" s="1" t="s">
        <v>236</v>
      </c>
      <c r="K9" s="34" t="s">
        <v>267</v>
      </c>
      <c r="L9" s="49" t="s">
        <v>261</v>
      </c>
    </row>
    <row r="10" spans="1:12">
      <c r="A10" s="30" t="s">
        <v>261</v>
      </c>
      <c r="B10" s="26">
        <v>11</v>
      </c>
      <c r="D10" s="43" t="s">
        <v>251</v>
      </c>
      <c r="E10" s="31" t="s">
        <v>268</v>
      </c>
      <c r="F10" s="32">
        <v>62</v>
      </c>
      <c r="G10" s="32">
        <v>318</v>
      </c>
      <c r="H10" s="32">
        <v>19</v>
      </c>
      <c r="I10" s="32">
        <v>42</v>
      </c>
      <c r="J10" s="32">
        <v>0</v>
      </c>
      <c r="K10" s="47">
        <v>5</v>
      </c>
      <c r="L10" s="50">
        <f>SUM(F10:K10)</f>
        <v>446</v>
      </c>
    </row>
    <row r="11" spans="1:12">
      <c r="A11" s="29"/>
      <c r="B11" s="28"/>
      <c r="D11" s="39"/>
      <c r="E11" s="31" t="s">
        <v>269</v>
      </c>
      <c r="F11" s="33">
        <v>3</v>
      </c>
      <c r="G11" s="33">
        <v>7</v>
      </c>
      <c r="H11" s="33">
        <v>1</v>
      </c>
      <c r="I11" s="33">
        <v>0</v>
      </c>
      <c r="J11" s="33">
        <v>0</v>
      </c>
      <c r="K11" s="48">
        <v>0</v>
      </c>
      <c r="L11" s="50">
        <f>SUM(F11:K11)</f>
        <v>11</v>
      </c>
    </row>
    <row r="12" spans="1:12">
      <c r="B12" s="25"/>
      <c r="E12" s="25"/>
    </row>
    <row r="13" spans="1:12">
      <c r="B13" s="25"/>
      <c r="E13" s="25"/>
    </row>
    <row r="14" spans="1:12">
      <c r="A14" s="26" t="s">
        <v>264</v>
      </c>
      <c r="B14" s="26" t="s">
        <v>251</v>
      </c>
      <c r="E14" s="25"/>
    </row>
    <row r="15" spans="1:12">
      <c r="A15" s="28">
        <v>2002</v>
      </c>
      <c r="B15" s="28">
        <v>0</v>
      </c>
      <c r="E15" s="25"/>
    </row>
    <row r="16" spans="1:12">
      <c r="A16" s="28">
        <v>2003</v>
      </c>
      <c r="B16" s="28">
        <v>1</v>
      </c>
      <c r="E16" s="25"/>
    </row>
    <row r="17" spans="1:5">
      <c r="A17" s="28">
        <v>2004</v>
      </c>
      <c r="B17" s="28">
        <v>0</v>
      </c>
      <c r="E17" s="25"/>
    </row>
    <row r="18" spans="1:5">
      <c r="A18" s="28">
        <v>2005</v>
      </c>
      <c r="B18" s="28">
        <v>0</v>
      </c>
      <c r="E18" s="25"/>
    </row>
    <row r="19" spans="1:5">
      <c r="A19" s="28">
        <v>2006</v>
      </c>
      <c r="B19" s="28">
        <v>0</v>
      </c>
      <c r="E19" s="25"/>
    </row>
    <row r="20" spans="1:5">
      <c r="A20" s="28">
        <v>2007</v>
      </c>
      <c r="B20" s="28">
        <v>0</v>
      </c>
      <c r="E20" s="25"/>
    </row>
    <row r="21" spans="1:5">
      <c r="A21" s="28">
        <v>2008</v>
      </c>
      <c r="B21" s="28">
        <v>0</v>
      </c>
      <c r="E21" s="25"/>
    </row>
    <row r="22" spans="1:5">
      <c r="A22" s="28">
        <v>2009</v>
      </c>
      <c r="B22" s="28">
        <v>0</v>
      </c>
      <c r="E22" s="25"/>
    </row>
    <row r="23" spans="1:5">
      <c r="A23" s="28">
        <v>2010</v>
      </c>
      <c r="B23" s="28">
        <v>0</v>
      </c>
      <c r="E23" s="25"/>
    </row>
    <row r="24" spans="1:5">
      <c r="A24" s="28">
        <v>2011</v>
      </c>
      <c r="B24" s="28">
        <v>0</v>
      </c>
      <c r="E24" s="25"/>
    </row>
    <row r="25" spans="1:5">
      <c r="A25" s="28">
        <v>2012</v>
      </c>
      <c r="B25" s="28">
        <v>0</v>
      </c>
      <c r="E25" s="25"/>
    </row>
    <row r="26" spans="1:5">
      <c r="A26" s="28">
        <v>2013</v>
      </c>
      <c r="B26" s="28">
        <v>0</v>
      </c>
      <c r="E26" s="25"/>
    </row>
    <row r="27" spans="1:5">
      <c r="A27" s="28">
        <v>2014</v>
      </c>
      <c r="B27" s="28">
        <v>0</v>
      </c>
      <c r="E27" s="25"/>
    </row>
    <row r="28" spans="1:5">
      <c r="A28" s="28">
        <v>2015</v>
      </c>
      <c r="B28" s="28">
        <v>0</v>
      </c>
      <c r="E28" s="25"/>
    </row>
    <row r="29" spans="1:5">
      <c r="A29" s="28">
        <v>2016</v>
      </c>
      <c r="B29" s="28">
        <v>1</v>
      </c>
      <c r="E29" s="25"/>
    </row>
    <row r="30" spans="1:5">
      <c r="A30" s="28">
        <v>2017</v>
      </c>
      <c r="B30" s="28">
        <v>0</v>
      </c>
      <c r="E30" s="25"/>
    </row>
    <row r="31" spans="1:5">
      <c r="A31" s="28">
        <v>2018</v>
      </c>
      <c r="B31" s="28">
        <v>1</v>
      </c>
      <c r="E31" s="25"/>
    </row>
    <row r="32" spans="1:5">
      <c r="A32" s="28">
        <v>2019</v>
      </c>
      <c r="B32" s="28">
        <v>1</v>
      </c>
      <c r="E32" s="25"/>
    </row>
    <row r="33" spans="1:5">
      <c r="A33" s="28">
        <v>2020</v>
      </c>
      <c r="B33" s="28">
        <v>1</v>
      </c>
      <c r="E33" s="25"/>
    </row>
    <row r="34" spans="1:5">
      <c r="A34" s="28">
        <v>2021</v>
      </c>
      <c r="B34" s="28">
        <v>1</v>
      </c>
      <c r="E34" s="25"/>
    </row>
    <row r="35" spans="1:5">
      <c r="A35" s="28">
        <v>2022</v>
      </c>
      <c r="B35" s="28">
        <v>4</v>
      </c>
      <c r="E35" s="25"/>
    </row>
    <row r="36" spans="1:5">
      <c r="A36" s="28">
        <v>2023</v>
      </c>
      <c r="B36" s="28">
        <v>1</v>
      </c>
      <c r="E36" s="25"/>
    </row>
    <row r="37" spans="1:5">
      <c r="A37" s="30" t="s">
        <v>261</v>
      </c>
      <c r="B37" s="26">
        <v>11</v>
      </c>
      <c r="E37" s="25"/>
    </row>
    <row r="38" spans="1:5">
      <c r="B38" s="25"/>
      <c r="E38" s="25"/>
    </row>
    <row r="39" spans="1:5">
      <c r="B39" s="25"/>
      <c r="E39" s="25"/>
    </row>
    <row r="40" spans="1:5">
      <c r="B40" s="25"/>
      <c r="E40" s="25"/>
    </row>
    <row r="41" spans="1:5">
      <c r="A41" s="26" t="s">
        <v>265</v>
      </c>
      <c r="B41" s="26" t="s">
        <v>251</v>
      </c>
      <c r="E41" s="25"/>
    </row>
    <row r="42" spans="1:5">
      <c r="A42" s="28" t="s">
        <v>239</v>
      </c>
      <c r="B42" s="28">
        <v>7</v>
      </c>
      <c r="E42" s="25"/>
    </row>
    <row r="43" spans="1:5">
      <c r="A43" s="28" t="s">
        <v>238</v>
      </c>
      <c r="B43" s="28">
        <v>3</v>
      </c>
      <c r="E43" s="25"/>
    </row>
    <row r="44" spans="1:5">
      <c r="A44" s="28" t="s">
        <v>240</v>
      </c>
      <c r="B44" s="28">
        <v>1</v>
      </c>
      <c r="E44" s="25"/>
    </row>
    <row r="45" spans="1:5">
      <c r="A45" s="28" t="s">
        <v>241</v>
      </c>
      <c r="B45" s="28">
        <v>0</v>
      </c>
      <c r="E45" s="25"/>
    </row>
    <row r="46" spans="1:5">
      <c r="A46" s="28" t="s">
        <v>243</v>
      </c>
      <c r="B46" s="28">
        <v>0</v>
      </c>
      <c r="E46" s="25"/>
    </row>
    <row r="47" spans="1:5">
      <c r="A47" s="30" t="s">
        <v>261</v>
      </c>
      <c r="B47" s="26">
        <v>11</v>
      </c>
      <c r="E47" s="25"/>
    </row>
    <row r="48" spans="1:5">
      <c r="B48" s="25"/>
      <c r="E48" s="25"/>
    </row>
    <row r="49" spans="2:5">
      <c r="B49" s="25"/>
      <c r="E49" s="25"/>
    </row>
    <row r="50" spans="2:5">
      <c r="B50" s="25"/>
      <c r="E50" s="25"/>
    </row>
    <row r="51" spans="2:5">
      <c r="B51" s="25"/>
      <c r="E51" s="25"/>
    </row>
    <row r="52" spans="2:5">
      <c r="B52" s="25"/>
      <c r="E52" s="25"/>
    </row>
    <row r="53" spans="2:5">
      <c r="B53" s="25"/>
      <c r="E53" s="25"/>
    </row>
    <row r="54" spans="2:5">
      <c r="B54" s="25"/>
      <c r="E54" s="25"/>
    </row>
    <row r="55" spans="2:5">
      <c r="B55" s="25"/>
      <c r="E55" s="25"/>
    </row>
    <row r="56" spans="2:5"/>
    <row r="57" spans="2:5"/>
    <row r="58" spans="2:5"/>
    <row r="59" spans="2:5">
      <c r="B59" s="25"/>
      <c r="E59" s="25"/>
    </row>
    <row r="60" spans="2:5">
      <c r="B60" s="25"/>
      <c r="E60" s="25"/>
    </row>
    <row r="61" spans="2:5">
      <c r="B61" s="25"/>
      <c r="E61" s="25"/>
    </row>
    <row r="62" spans="2:5">
      <c r="B62" s="25"/>
      <c r="E62" s="25"/>
    </row>
    <row r="63" spans="2:5">
      <c r="B63" s="25"/>
      <c r="E63" s="25"/>
    </row>
    <row r="64" spans="2:5">
      <c r="B64" s="25"/>
      <c r="E64" s="25"/>
    </row>
    <row r="65" spans="2:5">
      <c r="B65" s="25"/>
      <c r="E65" s="25"/>
    </row>
    <row r="66" spans="2:5">
      <c r="B66" s="25"/>
      <c r="E66" s="25"/>
    </row>
    <row r="67" spans="2:5">
      <c r="B67" s="25"/>
      <c r="E67" s="25"/>
    </row>
    <row r="68" spans="2:5">
      <c r="B68" s="25"/>
      <c r="E68" s="25"/>
    </row>
    <row r="69" spans="2:5">
      <c r="B69" s="25"/>
      <c r="E69" s="25"/>
    </row>
    <row r="70" spans="2:5">
      <c r="B70" s="25"/>
      <c r="E70" s="25"/>
    </row>
    <row r="71" spans="2:5">
      <c r="B71" s="25"/>
      <c r="E71" s="25"/>
    </row>
    <row r="72" spans="2:5">
      <c r="B72" s="25"/>
      <c r="E72" s="25"/>
    </row>
    <row r="73" spans="2:5">
      <c r="B73" s="25"/>
      <c r="E73" s="25"/>
    </row>
    <row r="74" spans="2:5">
      <c r="B74" s="25"/>
      <c r="E74" s="25"/>
    </row>
    <row r="75" spans="2:5">
      <c r="B75" s="25"/>
      <c r="E75" s="25"/>
    </row>
    <row r="76" spans="2:5">
      <c r="B76" s="25"/>
      <c r="E76" s="25"/>
    </row>
    <row r="77" spans="2:5">
      <c r="B77" s="25"/>
      <c r="E77" s="25"/>
    </row>
    <row r="78" spans="2:5">
      <c r="B78" s="25"/>
      <c r="E78" s="25"/>
    </row>
    <row r="79" spans="2:5">
      <c r="B79" s="25"/>
      <c r="E79" s="25"/>
    </row>
    <row r="80" spans="2:5">
      <c r="B80" s="25"/>
      <c r="E80" s="25"/>
    </row>
    <row r="81" spans="2:5">
      <c r="B81" s="25"/>
      <c r="E81" s="25"/>
    </row>
    <row r="82" spans="2:5">
      <c r="B82" s="25"/>
      <c r="E82" s="25"/>
    </row>
    <row r="83" spans="2:5">
      <c r="B83" s="25"/>
      <c r="E83" s="25"/>
    </row>
    <row r="84" spans="2:5">
      <c r="B84" s="25"/>
      <c r="E84" s="25"/>
    </row>
    <row r="85" spans="2:5">
      <c r="B85" s="25"/>
      <c r="E85" s="25"/>
    </row>
    <row r="86" spans="2:5">
      <c r="B86" s="25"/>
      <c r="E86" s="25"/>
    </row>
    <row r="87" spans="2:5">
      <c r="B87" s="25"/>
      <c r="E87" s="25"/>
    </row>
    <row r="88" spans="2:5">
      <c r="B88" s="25"/>
      <c r="E88" s="25"/>
    </row>
    <row r="89" spans="2:5">
      <c r="B89" s="25"/>
      <c r="E89" s="25"/>
    </row>
    <row r="90" spans="2:5">
      <c r="B90" s="25"/>
      <c r="E90" s="25"/>
    </row>
    <row r="91" spans="2:5">
      <c r="B91" s="25"/>
      <c r="E91" s="25"/>
    </row>
    <row r="92" spans="2:5">
      <c r="B92" s="25"/>
      <c r="E92" s="25"/>
    </row>
    <row r="93" spans="2:5">
      <c r="B93" s="25"/>
      <c r="E93" s="25"/>
    </row>
    <row r="94" spans="2:5">
      <c r="B94" s="25"/>
      <c r="E94" s="25"/>
    </row>
    <row r="95" spans="2:5">
      <c r="B95" s="25"/>
      <c r="E95" s="25"/>
    </row>
    <row r="96" spans="2:5">
      <c r="B96" s="25"/>
      <c r="E96" s="25"/>
    </row>
    <row r="97" spans="2:5">
      <c r="B97" s="25"/>
      <c r="E97" s="25"/>
    </row>
    <row r="98" spans="2:5">
      <c r="B98" s="25"/>
      <c r="E98" s="25"/>
    </row>
    <row r="99" spans="2:5">
      <c r="B99" s="25"/>
      <c r="E99" s="25"/>
    </row>
    <row r="100" spans="2:5">
      <c r="B100" s="25"/>
      <c r="E100" s="25"/>
    </row>
    <row r="101" spans="2:5">
      <c r="B101" s="25"/>
      <c r="E101" s="25"/>
    </row>
    <row r="102" spans="2:5">
      <c r="B102" s="25"/>
      <c r="E102" s="25"/>
    </row>
    <row r="103" spans="2:5">
      <c r="B103" s="25"/>
      <c r="E103" s="25"/>
    </row>
    <row r="104" spans="2:5">
      <c r="B104" s="25"/>
      <c r="E104" s="25"/>
    </row>
    <row r="105" spans="2:5">
      <c r="B105" s="25"/>
      <c r="E105" s="25"/>
    </row>
    <row r="106" spans="2:5">
      <c r="B106" s="25"/>
      <c r="E106" s="25"/>
    </row>
    <row r="107" spans="2:5">
      <c r="B107" s="25"/>
      <c r="E107" s="25"/>
    </row>
    <row r="108" spans="2:5">
      <c r="B108" s="25"/>
      <c r="E108" s="25"/>
    </row>
    <row r="109" spans="2:5">
      <c r="B109" s="25"/>
      <c r="E109" s="25"/>
    </row>
    <row r="110" spans="2:5">
      <c r="B110" s="25"/>
      <c r="E110" s="25"/>
    </row>
    <row r="111" spans="2:5">
      <c r="B111" s="25"/>
      <c r="E111" s="25"/>
    </row>
    <row r="112" spans="2:5">
      <c r="B112" s="25"/>
      <c r="E112" s="25"/>
    </row>
    <row r="113" spans="2:5">
      <c r="B113" s="25"/>
      <c r="E113" s="25"/>
    </row>
    <row r="114" spans="2:5">
      <c r="B114" s="25"/>
      <c r="E114" s="25"/>
    </row>
    <row r="115" spans="2:5">
      <c r="B115" s="25"/>
      <c r="E115" s="25"/>
    </row>
    <row r="116" spans="2:5">
      <c r="B116" s="25"/>
      <c r="E116" s="25"/>
    </row>
    <row r="117" spans="2:5">
      <c r="B117" s="25"/>
      <c r="E117" s="25"/>
    </row>
    <row r="118" spans="2:5">
      <c r="B118" s="25"/>
      <c r="E118" s="25"/>
    </row>
    <row r="119" spans="2:5">
      <c r="B119" s="25"/>
      <c r="E119" s="25"/>
    </row>
    <row r="120" spans="2:5">
      <c r="B120" s="25"/>
      <c r="E120" s="25"/>
    </row>
    <row r="121" spans="2:5">
      <c r="B121" s="25"/>
      <c r="E121" s="25"/>
    </row>
    <row r="122" spans="2:5">
      <c r="B122" s="25"/>
      <c r="E122" s="25"/>
    </row>
    <row r="123" spans="2:5">
      <c r="B123" s="25"/>
      <c r="E123" s="25"/>
    </row>
    <row r="124" spans="2:5">
      <c r="B124" s="25"/>
      <c r="E124" s="25"/>
    </row>
    <row r="125" spans="2:5">
      <c r="B125" s="25"/>
      <c r="E125" s="25"/>
    </row>
    <row r="126" spans="2:5">
      <c r="B126" s="25"/>
      <c r="E126" s="25"/>
    </row>
    <row r="127" spans="2:5">
      <c r="B127" s="25"/>
      <c r="E127" s="25"/>
    </row>
    <row r="128" spans="2:5">
      <c r="B128" s="25"/>
      <c r="E128" s="25"/>
    </row>
    <row r="129" spans="2:5">
      <c r="B129" s="25"/>
      <c r="E129" s="25"/>
    </row>
    <row r="130" spans="2:5">
      <c r="B130" s="25"/>
      <c r="E130" s="25"/>
    </row>
    <row r="131" spans="2:5">
      <c r="B131" s="25"/>
      <c r="E131" s="25"/>
    </row>
    <row r="132" spans="2:5">
      <c r="B132" s="25"/>
      <c r="E132" s="25"/>
    </row>
    <row r="133" spans="2:5">
      <c r="B133" s="25"/>
      <c r="E133" s="25"/>
    </row>
    <row r="134" spans="2:5">
      <c r="B134" s="25"/>
      <c r="E134" s="25"/>
    </row>
    <row r="135" spans="2:5">
      <c r="B135" s="25"/>
      <c r="E135" s="25"/>
    </row>
    <row r="136" spans="2:5">
      <c r="B136" s="25"/>
      <c r="E136" s="25"/>
    </row>
    <row r="137" spans="2:5">
      <c r="B137" s="25"/>
      <c r="E137" s="25"/>
    </row>
    <row r="138" spans="2:5">
      <c r="B138" s="25"/>
      <c r="E138" s="25"/>
    </row>
    <row r="139" spans="2:5">
      <c r="B139" s="25"/>
      <c r="E139" s="25"/>
    </row>
    <row r="140" spans="2:5">
      <c r="B140" s="25"/>
      <c r="E140" s="25"/>
    </row>
    <row r="141" spans="2:5">
      <c r="B141" s="25"/>
      <c r="E141" s="25"/>
    </row>
    <row r="142" spans="2:5">
      <c r="B142" s="25"/>
      <c r="E142" s="25"/>
    </row>
    <row r="143" spans="2:5">
      <c r="B143" s="25"/>
      <c r="E143" s="25"/>
    </row>
    <row r="144" spans="2:5">
      <c r="B144" s="25"/>
      <c r="E144" s="25"/>
    </row>
    <row r="145" spans="2:5">
      <c r="B145" s="25"/>
      <c r="E145" s="25"/>
    </row>
    <row r="146" spans="2:5">
      <c r="B146" s="25"/>
      <c r="E146" s="25"/>
    </row>
    <row r="147" spans="2:5">
      <c r="B147" s="25"/>
      <c r="E147" s="25"/>
    </row>
    <row r="148" spans="2:5">
      <c r="B148" s="25"/>
      <c r="E148" s="25"/>
    </row>
    <row r="149" spans="2:5">
      <c r="B149" s="25"/>
      <c r="E149" s="25"/>
    </row>
    <row r="150" spans="2:5">
      <c r="B150" s="25"/>
      <c r="E150" s="25"/>
    </row>
    <row r="151" spans="2:5">
      <c r="B151" s="25"/>
      <c r="E151" s="25"/>
    </row>
    <row r="152" spans="2:5">
      <c r="B152" s="25"/>
      <c r="E152" s="25"/>
    </row>
    <row r="153" spans="2:5">
      <c r="B153" s="25"/>
      <c r="E153" s="25"/>
    </row>
    <row r="154" spans="2:5">
      <c r="B154" s="25"/>
      <c r="E154" s="25"/>
    </row>
    <row r="155" spans="2:5">
      <c r="B155" s="25"/>
      <c r="E155" s="25"/>
    </row>
    <row r="156" spans="2:5">
      <c r="B156" s="25"/>
      <c r="E156" s="25"/>
    </row>
    <row r="157" spans="2:5">
      <c r="B157" s="25"/>
      <c r="E157" s="25"/>
    </row>
    <row r="158" spans="2:5">
      <c r="B158" s="25"/>
      <c r="E158" s="25"/>
    </row>
    <row r="159" spans="2:5">
      <c r="B159" s="25"/>
      <c r="E159" s="25"/>
    </row>
    <row r="160" spans="2:5">
      <c r="B160" s="25"/>
      <c r="E160" s="25"/>
    </row>
    <row r="161" spans="2:5">
      <c r="B161" s="25"/>
      <c r="E161" s="25"/>
    </row>
    <row r="162" spans="2:5">
      <c r="B162" s="25"/>
      <c r="E162" s="25"/>
    </row>
    <row r="163" spans="2:5">
      <c r="B163" s="25"/>
      <c r="E163" s="25"/>
    </row>
    <row r="164" spans="2:5">
      <c r="B164" s="25"/>
      <c r="E164" s="25"/>
    </row>
    <row r="165" spans="2:5">
      <c r="B165" s="25"/>
      <c r="E165" s="25"/>
    </row>
    <row r="166" spans="2:5">
      <c r="B166" s="25"/>
      <c r="E166" s="25"/>
    </row>
    <row r="167" spans="2:5">
      <c r="B167" s="25"/>
      <c r="E167" s="25"/>
    </row>
    <row r="168" spans="2:5">
      <c r="B168" s="25"/>
      <c r="E168" s="25"/>
    </row>
    <row r="169" spans="2:5">
      <c r="B169" s="25"/>
      <c r="E169" s="25"/>
    </row>
    <row r="170" spans="2:5">
      <c r="B170" s="25"/>
      <c r="E170" s="25"/>
    </row>
    <row r="171" spans="2:5">
      <c r="B171" s="25"/>
      <c r="E171" s="25"/>
    </row>
    <row r="172" spans="2:5">
      <c r="B172" s="25"/>
      <c r="E172" s="25"/>
    </row>
    <row r="173" spans="2:5">
      <c r="B173" s="25"/>
      <c r="E173" s="25"/>
    </row>
    <row r="174" spans="2:5">
      <c r="B174" s="25"/>
      <c r="E174" s="25"/>
    </row>
    <row r="175" spans="2:5">
      <c r="B175" s="25"/>
      <c r="E175" s="25"/>
    </row>
    <row r="176" spans="2:5">
      <c r="B176" s="25"/>
      <c r="E176" s="25"/>
    </row>
    <row r="177" spans="2:5">
      <c r="B177" s="25"/>
      <c r="E177" s="25"/>
    </row>
    <row r="178" spans="2:5">
      <c r="B178" s="25"/>
      <c r="E178" s="25"/>
    </row>
    <row r="179" spans="2:5">
      <c r="B179" s="25"/>
      <c r="E179" s="25"/>
    </row>
    <row r="180" spans="2:5">
      <c r="B180" s="25"/>
      <c r="E180" s="25"/>
    </row>
    <row r="181" spans="2:5">
      <c r="B181" s="25"/>
      <c r="E181" s="25"/>
    </row>
    <row r="182" spans="2:5">
      <c r="B182" s="25"/>
      <c r="E182" s="25"/>
    </row>
    <row r="183" spans="2:5">
      <c r="B183" s="25"/>
      <c r="E183" s="25"/>
    </row>
    <row r="184" spans="2:5">
      <c r="B184" s="25"/>
      <c r="E184" s="25"/>
    </row>
    <row r="185" spans="2:5">
      <c r="B185" s="25"/>
      <c r="E185" s="25"/>
    </row>
    <row r="186" spans="2:5">
      <c r="B186" s="25"/>
      <c r="E186" s="25"/>
    </row>
    <row r="187" spans="2:5">
      <c r="B187" s="25"/>
      <c r="E187" s="25"/>
    </row>
    <row r="188" spans="2:5">
      <c r="B188" s="25"/>
      <c r="E188" s="25"/>
    </row>
    <row r="189" spans="2:5">
      <c r="B189" s="25"/>
      <c r="E189" s="25"/>
    </row>
    <row r="190" spans="2:5">
      <c r="B190" s="25"/>
      <c r="E190" s="25"/>
    </row>
    <row r="191" spans="2:5">
      <c r="B191" s="25"/>
      <c r="E191" s="25"/>
    </row>
    <row r="192" spans="2:5">
      <c r="B192" s="25"/>
      <c r="E192" s="25"/>
    </row>
    <row r="193" spans="2:5">
      <c r="B193" s="25"/>
      <c r="E193" s="25"/>
    </row>
    <row r="194" spans="2:5">
      <c r="B194" s="25"/>
      <c r="E194" s="25"/>
    </row>
    <row r="195" spans="2:5">
      <c r="B195" s="25"/>
      <c r="E195" s="25"/>
    </row>
    <row r="196" spans="2:5">
      <c r="B196" s="25"/>
      <c r="E196" s="25"/>
    </row>
    <row r="197" spans="2:5">
      <c r="B197" s="25"/>
      <c r="E197" s="25"/>
    </row>
    <row r="198" spans="2:5">
      <c r="B198" s="25"/>
      <c r="E198" s="25"/>
    </row>
    <row r="199" spans="2:5">
      <c r="B199" s="25"/>
      <c r="E199" s="25"/>
    </row>
    <row r="200" spans="2:5">
      <c r="B200" s="25"/>
      <c r="E200" s="25"/>
    </row>
    <row r="201" spans="2:5">
      <c r="B201" s="25"/>
      <c r="E201" s="25"/>
    </row>
    <row r="202" spans="2:5">
      <c r="B202" s="25"/>
      <c r="E202" s="25"/>
    </row>
    <row r="203" spans="2:5">
      <c r="B203" s="25"/>
      <c r="E203" s="25"/>
    </row>
    <row r="204" spans="2:5">
      <c r="B204" s="25"/>
      <c r="E204" s="25"/>
    </row>
    <row r="205" spans="2:5">
      <c r="B205" s="25"/>
      <c r="E205" s="25"/>
    </row>
    <row r="206" spans="2:5">
      <c r="B206" s="25"/>
      <c r="E206" s="25"/>
    </row>
    <row r="207" spans="2:5">
      <c r="B207" s="25"/>
      <c r="E207" s="25"/>
    </row>
    <row r="208" spans="2:5">
      <c r="B208" s="25"/>
      <c r="E208" s="25"/>
    </row>
    <row r="209" spans="2:5">
      <c r="B209" s="25"/>
      <c r="E209" s="25"/>
    </row>
    <row r="210" spans="2:5">
      <c r="B210" s="25"/>
      <c r="E210" s="25"/>
    </row>
    <row r="211" spans="2:5">
      <c r="B211" s="25"/>
      <c r="E211" s="25"/>
    </row>
    <row r="212" spans="2:5">
      <c r="B212" s="25"/>
      <c r="E212" s="25"/>
    </row>
    <row r="213" spans="2:5">
      <c r="B213" s="25"/>
      <c r="E213" s="25"/>
    </row>
    <row r="214" spans="2:5">
      <c r="B214" s="25"/>
      <c r="E214" s="25"/>
    </row>
    <row r="215" spans="2:5">
      <c r="B215" s="25"/>
      <c r="E215" s="25"/>
    </row>
    <row r="216" spans="2:5">
      <c r="B216" s="25"/>
      <c r="E216" s="25"/>
    </row>
    <row r="217" spans="2:5">
      <c r="B217" s="25"/>
      <c r="E217" s="25"/>
    </row>
    <row r="218" spans="2:5">
      <c r="B218" s="25"/>
      <c r="E218" s="25"/>
    </row>
    <row r="219" spans="2:5">
      <c r="B219" s="25"/>
      <c r="E219" s="25"/>
    </row>
    <row r="220" spans="2:5">
      <c r="B220" s="25"/>
      <c r="E220" s="25"/>
    </row>
    <row r="221" spans="2:5">
      <c r="B221" s="25"/>
      <c r="E221" s="25"/>
    </row>
    <row r="222" spans="2:5">
      <c r="B222" s="25"/>
      <c r="E222" s="25"/>
    </row>
    <row r="223" spans="2:5">
      <c r="B223" s="25"/>
      <c r="E223" s="25"/>
    </row>
    <row r="224" spans="2:5">
      <c r="B224" s="25"/>
      <c r="E224" s="25"/>
    </row>
    <row r="225" spans="2:5">
      <c r="B225" s="25"/>
      <c r="E225" s="25"/>
    </row>
    <row r="226" spans="2:5">
      <c r="B226" s="25"/>
      <c r="E226" s="25"/>
    </row>
    <row r="227" spans="2:5">
      <c r="B227" s="25"/>
      <c r="E227" s="25"/>
    </row>
    <row r="228" spans="2:5">
      <c r="B228" s="25"/>
      <c r="E228" s="25"/>
    </row>
    <row r="229" spans="2:5">
      <c r="B229" s="25"/>
      <c r="E229" s="25"/>
    </row>
    <row r="230" spans="2:5">
      <c r="B230" s="25"/>
      <c r="E230" s="25"/>
    </row>
    <row r="231" spans="2:5">
      <c r="B231" s="25"/>
      <c r="E231" s="25"/>
    </row>
    <row r="232" spans="2:5">
      <c r="B232" s="25"/>
      <c r="E232" s="25"/>
    </row>
    <row r="233" spans="2:5">
      <c r="B233" s="25"/>
      <c r="E233" s="25"/>
    </row>
    <row r="234" spans="2:5">
      <c r="B234" s="25"/>
      <c r="E234" s="25"/>
    </row>
    <row r="235" spans="2:5">
      <c r="B235" s="25"/>
      <c r="E235" s="25"/>
    </row>
    <row r="236" spans="2:5">
      <c r="B236" s="25"/>
      <c r="E236" s="25"/>
    </row>
    <row r="237" spans="2:5">
      <c r="B237" s="25"/>
      <c r="E237" s="25"/>
    </row>
    <row r="238" spans="2:5">
      <c r="B238" s="25"/>
      <c r="E238" s="25"/>
    </row>
    <row r="239" spans="2:5">
      <c r="B239" s="25"/>
      <c r="E239" s="25"/>
    </row>
    <row r="240" spans="2:5">
      <c r="B240" s="25"/>
      <c r="E240" s="25"/>
    </row>
    <row r="241" spans="2:5">
      <c r="B241" s="25"/>
      <c r="E241" s="25"/>
    </row>
    <row r="242" spans="2:5">
      <c r="B242" s="25"/>
      <c r="E242" s="25"/>
    </row>
    <row r="243" spans="2:5">
      <c r="B243" s="25"/>
      <c r="E243" s="25"/>
    </row>
    <row r="244" spans="2:5">
      <c r="B244" s="25"/>
      <c r="E244" s="25"/>
    </row>
    <row r="245" spans="2:5">
      <c r="B245" s="25"/>
      <c r="E245" s="25"/>
    </row>
    <row r="246" spans="2:5">
      <c r="B246" s="25"/>
      <c r="E246" s="25"/>
    </row>
    <row r="247" spans="2:5">
      <c r="B247" s="25"/>
      <c r="E247" s="25"/>
    </row>
    <row r="248" spans="2:5">
      <c r="B248" s="25"/>
      <c r="E248" s="25"/>
    </row>
    <row r="249" spans="2:5">
      <c r="B249" s="25"/>
      <c r="E249" s="25"/>
    </row>
    <row r="250" spans="2:5">
      <c r="B250" s="25"/>
      <c r="E250" s="25"/>
    </row>
    <row r="251" spans="2:5">
      <c r="B251" s="25"/>
      <c r="E251" s="25"/>
    </row>
    <row r="252" spans="2:5">
      <c r="B252" s="25"/>
      <c r="E252" s="25"/>
    </row>
    <row r="253" spans="2:5">
      <c r="B253" s="25"/>
      <c r="E253" s="25"/>
    </row>
    <row r="254" spans="2:5">
      <c r="B254" s="25"/>
      <c r="E254" s="25"/>
    </row>
    <row r="255" spans="2:5">
      <c r="B255" s="25"/>
      <c r="E255" s="25"/>
    </row>
    <row r="256" spans="2:5">
      <c r="B256" s="25"/>
      <c r="E256" s="25"/>
    </row>
    <row r="257" spans="2:5">
      <c r="B257" s="25"/>
      <c r="E257" s="25"/>
    </row>
    <row r="258" spans="2:5">
      <c r="B258" s="25"/>
      <c r="E258" s="25"/>
    </row>
    <row r="259" spans="2:5">
      <c r="B259" s="25"/>
      <c r="E259" s="25"/>
    </row>
    <row r="260" spans="2:5">
      <c r="B260" s="25"/>
      <c r="E260" s="25"/>
    </row>
    <row r="261" spans="2:5">
      <c r="B261" s="25"/>
      <c r="E261" s="25"/>
    </row>
    <row r="262" spans="2:5">
      <c r="B262" s="25"/>
      <c r="E262" s="25"/>
    </row>
    <row r="263" spans="2:5">
      <c r="B263" s="25"/>
      <c r="E263" s="25"/>
    </row>
    <row r="264" spans="2:5">
      <c r="B264" s="25"/>
      <c r="E264" s="25"/>
    </row>
    <row r="265" spans="2:5">
      <c r="B265" s="25"/>
      <c r="E265" s="25"/>
    </row>
    <row r="266" spans="2:5">
      <c r="B266" s="25"/>
      <c r="E266" s="25"/>
    </row>
    <row r="267" spans="2:5">
      <c r="B267" s="25"/>
      <c r="E267" s="25"/>
    </row>
    <row r="268" spans="2:5">
      <c r="B268" s="25"/>
      <c r="E268" s="25"/>
    </row>
    <row r="269" spans="2:5">
      <c r="B269" s="25"/>
      <c r="E269" s="25"/>
    </row>
    <row r="270" spans="2:5">
      <c r="B270" s="25"/>
      <c r="E270" s="25"/>
    </row>
    <row r="271" spans="2:5">
      <c r="B271" s="25"/>
      <c r="E271" s="25"/>
    </row>
    <row r="272" spans="2:5">
      <c r="B272" s="25"/>
      <c r="E272" s="25"/>
    </row>
    <row r="273" spans="2:5">
      <c r="B273" s="25"/>
      <c r="E273" s="25"/>
    </row>
    <row r="274" spans="2:5">
      <c r="B274" s="25"/>
      <c r="E274" s="25"/>
    </row>
    <row r="275" spans="2:5">
      <c r="B275" s="25"/>
      <c r="E275" s="25"/>
    </row>
    <row r="276" spans="2:5">
      <c r="B276" s="25"/>
      <c r="E276" s="25"/>
    </row>
    <row r="277" spans="2:5">
      <c r="B277" s="25"/>
      <c r="E277" s="25"/>
    </row>
    <row r="278" spans="2:5">
      <c r="B278" s="25"/>
      <c r="E278" s="25"/>
    </row>
    <row r="279" spans="2:5">
      <c r="B279" s="25"/>
      <c r="E279" s="25"/>
    </row>
    <row r="280" spans="2:5">
      <c r="B280" s="25"/>
      <c r="E280" s="25"/>
    </row>
    <row r="281" spans="2:5">
      <c r="B281" s="25"/>
      <c r="E281" s="25"/>
    </row>
    <row r="282" spans="2:5">
      <c r="B282" s="25"/>
      <c r="E282" s="25"/>
    </row>
    <row r="283" spans="2:5">
      <c r="B283" s="25"/>
      <c r="E283" s="25"/>
    </row>
    <row r="284" spans="2:5">
      <c r="B284" s="25"/>
      <c r="E284" s="25"/>
    </row>
    <row r="285" spans="2:5">
      <c r="B285" s="25"/>
      <c r="E285" s="25"/>
    </row>
    <row r="286" spans="2:5">
      <c r="B286" s="25"/>
      <c r="E286" s="25"/>
    </row>
    <row r="287" spans="2:5">
      <c r="B287" s="25"/>
      <c r="E287" s="25"/>
    </row>
    <row r="288" spans="2:5">
      <c r="B288" s="25"/>
      <c r="E288" s="25"/>
    </row>
    <row r="289" spans="2:5">
      <c r="B289" s="25"/>
      <c r="E289" s="25"/>
    </row>
    <row r="290" spans="2:5">
      <c r="B290" s="25"/>
      <c r="E290" s="25"/>
    </row>
    <row r="291" spans="2:5">
      <c r="B291" s="25"/>
      <c r="E291" s="25"/>
    </row>
    <row r="292" spans="2:5">
      <c r="B292" s="25"/>
      <c r="E292" s="25"/>
    </row>
    <row r="293" spans="2:5">
      <c r="B293" s="25"/>
      <c r="E293" s="25"/>
    </row>
    <row r="294" spans="2:5">
      <c r="B294" s="25"/>
      <c r="E294" s="25"/>
    </row>
    <row r="295" spans="2:5">
      <c r="B295" s="25"/>
      <c r="E295" s="25"/>
    </row>
    <row r="296" spans="2:5">
      <c r="B296" s="25"/>
      <c r="E296" s="25"/>
    </row>
    <row r="297" spans="2:5">
      <c r="B297" s="25"/>
      <c r="E297" s="25"/>
    </row>
    <row r="298" spans="2:5">
      <c r="B298" s="25"/>
      <c r="E298" s="25"/>
    </row>
    <row r="299" spans="2:5">
      <c r="B299" s="25"/>
      <c r="E299" s="25"/>
    </row>
    <row r="300" spans="2:5">
      <c r="B300" s="25"/>
      <c r="E300" s="25"/>
    </row>
    <row r="301" spans="2:5">
      <c r="B301" s="25"/>
      <c r="E301" s="25"/>
    </row>
    <row r="302" spans="2:5">
      <c r="B302" s="25"/>
      <c r="E302" s="25"/>
    </row>
    <row r="303" spans="2:5">
      <c r="B303" s="25"/>
      <c r="E303" s="25"/>
    </row>
    <row r="304" spans="2:5">
      <c r="B304" s="25"/>
      <c r="E304" s="25"/>
    </row>
    <row r="305" spans="2:5">
      <c r="B305" s="25"/>
      <c r="E305" s="25"/>
    </row>
    <row r="306" spans="2:5">
      <c r="B306" s="25"/>
      <c r="E306" s="25"/>
    </row>
    <row r="307" spans="2:5">
      <c r="B307" s="25"/>
      <c r="E307" s="25"/>
    </row>
    <row r="308" spans="2:5">
      <c r="B308" s="25"/>
      <c r="E308" s="25"/>
    </row>
    <row r="309" spans="2:5">
      <c r="B309" s="25"/>
      <c r="E309" s="25"/>
    </row>
    <row r="310" spans="2:5">
      <c r="B310" s="25"/>
      <c r="E310" s="25"/>
    </row>
    <row r="311" spans="2:5">
      <c r="B311" s="25"/>
      <c r="E311" s="25"/>
    </row>
    <row r="312" spans="2:5">
      <c r="B312" s="25"/>
      <c r="E312" s="25"/>
    </row>
    <row r="313" spans="2:5">
      <c r="B313" s="25"/>
      <c r="E313" s="25"/>
    </row>
    <row r="314" spans="2:5">
      <c r="B314" s="25"/>
      <c r="E314" s="25"/>
    </row>
    <row r="315" spans="2:5">
      <c r="B315" s="25"/>
      <c r="E315" s="25"/>
    </row>
    <row r="316" spans="2:5">
      <c r="B316" s="25"/>
      <c r="E316" s="25"/>
    </row>
    <row r="317" spans="2:5">
      <c r="B317" s="25"/>
      <c r="E317" s="25"/>
    </row>
    <row r="318" spans="2:5">
      <c r="B318" s="25"/>
      <c r="E318" s="25"/>
    </row>
    <row r="319" spans="2:5">
      <c r="B319" s="25"/>
      <c r="E319" s="25"/>
    </row>
    <row r="320" spans="2:5">
      <c r="B320" s="25"/>
      <c r="E320" s="25"/>
    </row>
    <row r="321" spans="2:5">
      <c r="B321" s="25"/>
      <c r="E321" s="25"/>
    </row>
    <row r="322" spans="2:5">
      <c r="B322" s="25"/>
      <c r="E322" s="25"/>
    </row>
    <row r="323" spans="2:5">
      <c r="B323" s="25"/>
      <c r="E323" s="25"/>
    </row>
    <row r="324" spans="2:5">
      <c r="B324" s="25"/>
      <c r="E324" s="25"/>
    </row>
    <row r="325" spans="2:5">
      <c r="B325" s="25"/>
      <c r="E325" s="25"/>
    </row>
    <row r="326" spans="2:5">
      <c r="B326" s="25"/>
      <c r="E326" s="25"/>
    </row>
    <row r="327" spans="2:5">
      <c r="B327" s="25"/>
      <c r="E327" s="25"/>
    </row>
    <row r="328" spans="2:5">
      <c r="B328" s="25"/>
      <c r="E328" s="25"/>
    </row>
    <row r="329" spans="2:5">
      <c r="B329" s="25"/>
      <c r="E329" s="25"/>
    </row>
    <row r="330" spans="2:5">
      <c r="B330" s="25"/>
      <c r="E330" s="25"/>
    </row>
    <row r="331" spans="2:5">
      <c r="B331" s="25"/>
      <c r="E331" s="25"/>
    </row>
    <row r="332" spans="2:5">
      <c r="B332" s="25"/>
      <c r="E332" s="25"/>
    </row>
    <row r="333" spans="2:5">
      <c r="B333" s="25"/>
      <c r="E333" s="25"/>
    </row>
    <row r="334" spans="2:5">
      <c r="B334" s="25"/>
      <c r="E334" s="25"/>
    </row>
    <row r="335" spans="2:5">
      <c r="B335" s="25"/>
      <c r="E335" s="25"/>
    </row>
    <row r="336" spans="2:5">
      <c r="B336" s="25"/>
      <c r="E336" s="25"/>
    </row>
    <row r="337" spans="2:5">
      <c r="B337" s="25"/>
      <c r="E337" s="25"/>
    </row>
    <row r="338" spans="2:5">
      <c r="B338" s="25"/>
      <c r="E338" s="25"/>
    </row>
    <row r="339" spans="2:5">
      <c r="B339" s="25"/>
      <c r="E339" s="25"/>
    </row>
    <row r="340" spans="2:5">
      <c r="B340" s="25"/>
      <c r="E340" s="25"/>
    </row>
    <row r="341" spans="2:5">
      <c r="B341" s="25"/>
      <c r="E341" s="25"/>
    </row>
    <row r="342" spans="2:5">
      <c r="B342" s="25"/>
      <c r="E342" s="25"/>
    </row>
    <row r="343" spans="2:5">
      <c r="B343" s="25"/>
      <c r="E343" s="25"/>
    </row>
    <row r="344" spans="2:5">
      <c r="B344" s="25"/>
      <c r="E344" s="25"/>
    </row>
    <row r="345" spans="2:5">
      <c r="B345" s="25"/>
      <c r="E345" s="25"/>
    </row>
    <row r="346" spans="2:5">
      <c r="B346" s="25"/>
      <c r="E346" s="25"/>
    </row>
    <row r="347" spans="2:5">
      <c r="B347" s="25"/>
      <c r="E347" s="25"/>
    </row>
    <row r="348" spans="2:5">
      <c r="B348" s="25"/>
      <c r="E348" s="25"/>
    </row>
    <row r="349" spans="2:5">
      <c r="B349" s="25"/>
      <c r="E349" s="25"/>
    </row>
    <row r="350" spans="2:5">
      <c r="B350" s="25"/>
      <c r="E350" s="25"/>
    </row>
    <row r="351" spans="2:5">
      <c r="B351" s="25"/>
      <c r="E351" s="25"/>
    </row>
    <row r="352" spans="2:5">
      <c r="B352" s="25"/>
      <c r="E352" s="25"/>
    </row>
    <row r="353" spans="2:5">
      <c r="B353" s="25"/>
      <c r="E353" s="25"/>
    </row>
    <row r="354" spans="2:5">
      <c r="B354" s="25"/>
      <c r="E354" s="25"/>
    </row>
    <row r="355" spans="2:5">
      <c r="B355" s="25"/>
      <c r="E355" s="25"/>
    </row>
    <row r="356" spans="2:5">
      <c r="B356" s="25"/>
      <c r="E356" s="25"/>
    </row>
    <row r="357" spans="2:5">
      <c r="B357" s="25"/>
      <c r="E357" s="25"/>
    </row>
    <row r="358" spans="2:5">
      <c r="B358" s="25"/>
      <c r="E358" s="25"/>
    </row>
    <row r="359" spans="2:5">
      <c r="B359" s="25"/>
      <c r="E359" s="25"/>
    </row>
    <row r="360" spans="2:5">
      <c r="B360" s="25"/>
      <c r="E360" s="25"/>
    </row>
    <row r="361" spans="2:5">
      <c r="B361" s="25"/>
      <c r="E361" s="25"/>
    </row>
    <row r="362" spans="2:5">
      <c r="B362" s="25"/>
      <c r="E362" s="25"/>
    </row>
    <row r="363" spans="2:5">
      <c r="B363" s="25"/>
      <c r="E363" s="25"/>
    </row>
    <row r="364" spans="2:5">
      <c r="B364" s="25"/>
      <c r="E364" s="25"/>
    </row>
    <row r="365" spans="2:5">
      <c r="B365" s="25"/>
      <c r="E365" s="25"/>
    </row>
    <row r="366" spans="2:5">
      <c r="B366" s="25"/>
      <c r="E366" s="25"/>
    </row>
    <row r="367" spans="2:5">
      <c r="B367" s="25"/>
      <c r="E367" s="25"/>
    </row>
    <row r="368" spans="2:5">
      <c r="B368" s="25"/>
      <c r="E368" s="25"/>
    </row>
    <row r="369" spans="2:5">
      <c r="B369" s="25"/>
      <c r="E369" s="25"/>
    </row>
    <row r="370" spans="2:5">
      <c r="B370" s="25"/>
      <c r="E370" s="25"/>
    </row>
    <row r="371" spans="2:5">
      <c r="B371" s="25"/>
      <c r="E371" s="25"/>
    </row>
    <row r="372" spans="2:5">
      <c r="B372" s="25"/>
      <c r="E372" s="25"/>
    </row>
    <row r="373" spans="2:5">
      <c r="B373" s="25"/>
      <c r="E373" s="25"/>
    </row>
    <row r="374" spans="2:5">
      <c r="B374" s="25"/>
      <c r="E374" s="25"/>
    </row>
    <row r="375" spans="2:5">
      <c r="B375" s="25"/>
      <c r="E375" s="25"/>
    </row>
    <row r="376" spans="2:5">
      <c r="B376" s="25"/>
      <c r="E376" s="25"/>
    </row>
    <row r="377" spans="2:5">
      <c r="B377" s="25"/>
      <c r="E377" s="25"/>
    </row>
    <row r="378" spans="2:5">
      <c r="B378" s="25"/>
      <c r="E378" s="25"/>
    </row>
    <row r="379" spans="2:5">
      <c r="B379" s="25"/>
      <c r="E379" s="25"/>
    </row>
    <row r="380" spans="2:5">
      <c r="B380" s="25"/>
      <c r="E380" s="25"/>
    </row>
    <row r="381" spans="2:5">
      <c r="B381" s="25"/>
      <c r="E381" s="25"/>
    </row>
    <row r="382" spans="2:5">
      <c r="B382" s="25"/>
      <c r="E382" s="25"/>
    </row>
    <row r="383" spans="2:5">
      <c r="B383" s="25"/>
      <c r="E383" s="25"/>
    </row>
    <row r="384" spans="2:5">
      <c r="B384" s="25"/>
      <c r="E384" s="25"/>
    </row>
    <row r="385" spans="2:5">
      <c r="B385" s="25"/>
      <c r="E385" s="25"/>
    </row>
    <row r="386" spans="2:5">
      <c r="B386" s="25"/>
      <c r="E386" s="25"/>
    </row>
    <row r="387" spans="2:5">
      <c r="B387" s="25"/>
      <c r="E387" s="25"/>
    </row>
    <row r="388" spans="2:5">
      <c r="B388" s="25"/>
      <c r="E388" s="25"/>
    </row>
    <row r="389" spans="2:5">
      <c r="B389" s="25"/>
      <c r="E389" s="25"/>
    </row>
    <row r="390" spans="2:5">
      <c r="B390" s="25"/>
      <c r="E390" s="25"/>
    </row>
    <row r="391" spans="2:5">
      <c r="B391" s="25"/>
      <c r="E391" s="25"/>
    </row>
    <row r="392" spans="2:5">
      <c r="B392" s="25"/>
      <c r="E392" s="25"/>
    </row>
    <row r="393" spans="2:5">
      <c r="B393" s="25"/>
      <c r="E393" s="25"/>
    </row>
    <row r="394" spans="2:5">
      <c r="B394" s="25"/>
      <c r="E394" s="25"/>
    </row>
    <row r="395" spans="2:5">
      <c r="B395" s="25"/>
      <c r="E395" s="25"/>
    </row>
    <row r="396" spans="2:5">
      <c r="B396" s="25"/>
      <c r="E396" s="25"/>
    </row>
    <row r="397" spans="2:5">
      <c r="B397" s="25"/>
      <c r="E397" s="25"/>
    </row>
    <row r="398" spans="2:5">
      <c r="B398" s="25"/>
      <c r="E398" s="25"/>
    </row>
    <row r="399" spans="2:5">
      <c r="B399" s="25"/>
      <c r="E399" s="25"/>
    </row>
    <row r="400" spans="2:5">
      <c r="B400" s="25"/>
      <c r="E400" s="25"/>
    </row>
    <row r="401" spans="2:5">
      <c r="B401" s="25"/>
      <c r="E401" s="25"/>
    </row>
    <row r="402" spans="2:5">
      <c r="B402" s="25"/>
      <c r="E402" s="25"/>
    </row>
    <row r="403" spans="2:5">
      <c r="B403" s="25"/>
      <c r="E403" s="25"/>
    </row>
    <row r="404" spans="2:5">
      <c r="B404" s="25"/>
      <c r="E404" s="25"/>
    </row>
    <row r="405" spans="2:5">
      <c r="B405" s="25"/>
      <c r="E405" s="25"/>
    </row>
    <row r="406" spans="2:5">
      <c r="B406" s="25"/>
      <c r="E406" s="25"/>
    </row>
    <row r="407" spans="2:5">
      <c r="B407" s="25"/>
      <c r="E407" s="25"/>
    </row>
    <row r="408" spans="2:5">
      <c r="B408" s="25"/>
      <c r="E408" s="25"/>
    </row>
    <row r="409" spans="2:5">
      <c r="B409" s="25"/>
      <c r="E409" s="25"/>
    </row>
    <row r="410" spans="2:5">
      <c r="B410" s="25"/>
      <c r="E410" s="25"/>
    </row>
    <row r="411" spans="2:5">
      <c r="B411" s="25"/>
      <c r="E411" s="25"/>
    </row>
    <row r="412" spans="2:5">
      <c r="B412" s="25"/>
      <c r="E412" s="25"/>
    </row>
    <row r="413" spans="2:5">
      <c r="B413" s="25"/>
      <c r="E413" s="25"/>
    </row>
    <row r="414" spans="2:5">
      <c r="B414" s="25"/>
      <c r="E414" s="25"/>
    </row>
    <row r="415" spans="2:5">
      <c r="B415" s="25"/>
      <c r="E415" s="25"/>
    </row>
    <row r="416" spans="2:5">
      <c r="B416" s="25"/>
      <c r="E416" s="25"/>
    </row>
    <row r="417" spans="2:5">
      <c r="B417" s="25"/>
      <c r="E417" s="25"/>
    </row>
    <row r="418" spans="2:5">
      <c r="B418" s="25"/>
      <c r="E418" s="25"/>
    </row>
    <row r="419" spans="2:5">
      <c r="B419" s="25"/>
      <c r="E419" s="25"/>
    </row>
    <row r="420" spans="2:5">
      <c r="B420" s="25"/>
      <c r="E420" s="25"/>
    </row>
    <row r="421" spans="2:5">
      <c r="B421" s="25"/>
      <c r="E421" s="25"/>
    </row>
    <row r="422" spans="2:5">
      <c r="B422" s="25"/>
      <c r="E422" s="25"/>
    </row>
    <row r="423" spans="2:5">
      <c r="B423" s="25"/>
      <c r="E423" s="25"/>
    </row>
    <row r="424" spans="2:5">
      <c r="B424" s="25"/>
      <c r="E424" s="25"/>
    </row>
    <row r="425" spans="2:5">
      <c r="B425" s="25"/>
      <c r="E425" s="25"/>
    </row>
    <row r="426" spans="2:5">
      <c r="B426" s="25"/>
      <c r="E426" s="25"/>
    </row>
    <row r="427" spans="2:5">
      <c r="B427" s="25"/>
      <c r="E427" s="25"/>
    </row>
    <row r="428" spans="2:5">
      <c r="B428" s="25"/>
      <c r="E428" s="25"/>
    </row>
    <row r="429" spans="2:5">
      <c r="B429" s="25"/>
      <c r="E429" s="25"/>
    </row>
    <row r="430" spans="2:5">
      <c r="B430" s="25"/>
      <c r="E430" s="25"/>
    </row>
    <row r="431" spans="2:5">
      <c r="B431" s="25"/>
      <c r="E431" s="25"/>
    </row>
    <row r="432" spans="2:5">
      <c r="B432" s="25"/>
      <c r="E432" s="25"/>
    </row>
    <row r="433" spans="2:5">
      <c r="B433" s="25"/>
      <c r="E433" s="25"/>
    </row>
    <row r="434" spans="2:5">
      <c r="B434" s="25"/>
      <c r="E434" s="25"/>
    </row>
    <row r="435" spans="2:5">
      <c r="B435" s="25"/>
      <c r="E435" s="25"/>
    </row>
    <row r="436" spans="2:5">
      <c r="B436" s="25"/>
      <c r="E436" s="25"/>
    </row>
    <row r="437" spans="2:5">
      <c r="B437" s="25"/>
      <c r="E437" s="25"/>
    </row>
    <row r="438" spans="2:5">
      <c r="B438" s="25"/>
      <c r="E438" s="25"/>
    </row>
    <row r="439" spans="2:5">
      <c r="B439" s="25"/>
      <c r="E439" s="25"/>
    </row>
    <row r="440" spans="2:5">
      <c r="B440" s="25"/>
      <c r="E440" s="25"/>
    </row>
    <row r="441" spans="2:5">
      <c r="B441" s="25"/>
      <c r="E441" s="25"/>
    </row>
    <row r="442" spans="2:5">
      <c r="B442" s="25"/>
      <c r="E442" s="25"/>
    </row>
    <row r="443" spans="2:5">
      <c r="B443" s="25"/>
      <c r="E443" s="25"/>
    </row>
    <row r="444" spans="2:5">
      <c r="B444" s="25"/>
      <c r="E444" s="25"/>
    </row>
    <row r="445" spans="2:5">
      <c r="B445" s="25"/>
      <c r="E445" s="25"/>
    </row>
    <row r="446" spans="2:5">
      <c r="B446" s="25"/>
      <c r="E446" s="25"/>
    </row>
    <row r="447" spans="2:5">
      <c r="B447" s="25"/>
      <c r="E447" s="25"/>
    </row>
    <row r="448" spans="2:5">
      <c r="B448" s="25"/>
      <c r="E448" s="25"/>
    </row>
    <row r="449" spans="2:5">
      <c r="B449" s="25"/>
      <c r="E449" s="25"/>
    </row>
    <row r="450" spans="2:5">
      <c r="B450" s="25"/>
      <c r="E450" s="25"/>
    </row>
    <row r="451" spans="2:5">
      <c r="B451" s="25"/>
      <c r="E451" s="25"/>
    </row>
    <row r="452" spans="2:5">
      <c r="B452" s="25"/>
      <c r="E452" s="25"/>
    </row>
    <row r="453" spans="2:5">
      <c r="B453" s="25"/>
      <c r="E453" s="25"/>
    </row>
    <row r="454" spans="2:5">
      <c r="B454" s="25"/>
      <c r="E454" s="25"/>
    </row>
    <row r="455" spans="2:5">
      <c r="B455" s="25"/>
      <c r="E455" s="25"/>
    </row>
    <row r="456" spans="2:5">
      <c r="B456" s="25"/>
      <c r="E456" s="25"/>
    </row>
    <row r="457" spans="2:5">
      <c r="B457" s="25"/>
      <c r="E457" s="25"/>
    </row>
    <row r="458" spans="2:5">
      <c r="B458" s="25"/>
      <c r="E458" s="25"/>
    </row>
    <row r="459" spans="2:5">
      <c r="B459" s="25"/>
      <c r="E459" s="25"/>
    </row>
    <row r="460" spans="2:5">
      <c r="B460" s="25"/>
      <c r="E460" s="25"/>
    </row>
    <row r="461" spans="2:5">
      <c r="B461" s="25"/>
      <c r="E461" s="25"/>
    </row>
    <row r="462" spans="2:5">
      <c r="B462" s="25"/>
      <c r="E462" s="25"/>
    </row>
    <row r="463" spans="2:5">
      <c r="B463" s="25"/>
      <c r="E463" s="25"/>
    </row>
    <row r="464" spans="2:5">
      <c r="B464" s="25"/>
      <c r="E464" s="25"/>
    </row>
    <row r="465" spans="2:5">
      <c r="B465" s="25"/>
      <c r="E465" s="25"/>
    </row>
    <row r="466" spans="2:5">
      <c r="B466" s="25"/>
      <c r="E466" s="25"/>
    </row>
    <row r="467" spans="2:5">
      <c r="B467" s="25"/>
      <c r="E467" s="25"/>
    </row>
    <row r="468" spans="2:5">
      <c r="B468" s="25"/>
      <c r="E468" s="25"/>
    </row>
    <row r="469" spans="2:5">
      <c r="B469" s="25"/>
      <c r="E469" s="25"/>
    </row>
    <row r="470" spans="2:5">
      <c r="B470" s="25"/>
      <c r="E470" s="25"/>
    </row>
    <row r="471" spans="2:5">
      <c r="B471" s="25"/>
      <c r="E471" s="25"/>
    </row>
    <row r="472" spans="2:5">
      <c r="B472" s="25"/>
      <c r="E472" s="25"/>
    </row>
    <row r="473" spans="2:5">
      <c r="B473" s="25"/>
      <c r="E473" s="25"/>
    </row>
    <row r="474" spans="2:5">
      <c r="B474" s="25"/>
      <c r="E474" s="25"/>
    </row>
    <row r="475" spans="2:5">
      <c r="B475" s="25"/>
      <c r="E475" s="25"/>
    </row>
    <row r="476" spans="2:5">
      <c r="B476" s="25"/>
      <c r="E476" s="25"/>
    </row>
    <row r="477" spans="2:5">
      <c r="B477" s="25"/>
      <c r="E477" s="25"/>
    </row>
    <row r="478" spans="2:5">
      <c r="B478" s="25"/>
      <c r="E478" s="25"/>
    </row>
    <row r="479" spans="2:5">
      <c r="B479" s="25"/>
      <c r="E479" s="25"/>
    </row>
    <row r="480" spans="2:5">
      <c r="B480" s="25"/>
      <c r="E480" s="25"/>
    </row>
    <row r="481" spans="2:5">
      <c r="B481" s="25"/>
      <c r="E481" s="25"/>
    </row>
    <row r="482" spans="2:5">
      <c r="B482" s="25"/>
      <c r="E482" s="25"/>
    </row>
    <row r="483" spans="2:5">
      <c r="B483" s="25"/>
      <c r="E483" s="25"/>
    </row>
    <row r="484" spans="2:5">
      <c r="B484" s="25"/>
      <c r="E484" s="25"/>
    </row>
    <row r="485" spans="2:5">
      <c r="B485" s="25"/>
      <c r="E485" s="25"/>
    </row>
    <row r="486" spans="2:5">
      <c r="B486" s="25"/>
      <c r="E486" s="25"/>
    </row>
    <row r="487" spans="2:5">
      <c r="B487" s="25"/>
      <c r="E487" s="25"/>
    </row>
    <row r="488" spans="2:5">
      <c r="B488" s="25"/>
      <c r="E488" s="25"/>
    </row>
    <row r="489" spans="2:5">
      <c r="B489" s="25"/>
      <c r="E489" s="25"/>
    </row>
    <row r="490" spans="2:5">
      <c r="B490" s="25"/>
      <c r="E490" s="25"/>
    </row>
    <row r="491" spans="2:5">
      <c r="B491" s="25"/>
      <c r="E491" s="25"/>
    </row>
    <row r="492" spans="2:5">
      <c r="B492" s="25"/>
      <c r="E492" s="25"/>
    </row>
    <row r="493" spans="2:5">
      <c r="B493" s="25"/>
      <c r="E493" s="25"/>
    </row>
    <row r="494" spans="2:5">
      <c r="B494" s="25"/>
      <c r="E494" s="25"/>
    </row>
    <row r="495" spans="2:5">
      <c r="B495" s="25"/>
      <c r="E495" s="25"/>
    </row>
    <row r="496" spans="2:5">
      <c r="B496" s="25"/>
      <c r="E496" s="25"/>
    </row>
    <row r="497" spans="2:5">
      <c r="B497" s="25"/>
      <c r="E497" s="25"/>
    </row>
    <row r="498" spans="2:5">
      <c r="B498" s="25"/>
      <c r="E498" s="25"/>
    </row>
    <row r="499" spans="2:5">
      <c r="B499" s="25"/>
      <c r="E499" s="25"/>
    </row>
    <row r="500" spans="2:5">
      <c r="B500" s="25"/>
      <c r="E500" s="25"/>
    </row>
    <row r="501" spans="2:5">
      <c r="B501" s="25"/>
      <c r="E501" s="25"/>
    </row>
    <row r="502" spans="2:5">
      <c r="B502" s="25"/>
      <c r="E502" s="25"/>
    </row>
    <row r="503" spans="2:5">
      <c r="B503" s="25"/>
      <c r="E503" s="25"/>
    </row>
    <row r="504" spans="2:5">
      <c r="B504" s="25"/>
      <c r="E504" s="25"/>
    </row>
    <row r="505" spans="2:5">
      <c r="B505" s="25"/>
      <c r="E505" s="25"/>
    </row>
    <row r="506" spans="2:5">
      <c r="B506" s="25"/>
      <c r="E506" s="25"/>
    </row>
    <row r="507" spans="2:5">
      <c r="B507" s="25"/>
      <c r="E507" s="25"/>
    </row>
    <row r="508" spans="2:5">
      <c r="B508" s="25"/>
      <c r="E508" s="25"/>
    </row>
    <row r="509" spans="2:5">
      <c r="B509" s="25"/>
      <c r="E509" s="25"/>
    </row>
    <row r="510" spans="2:5">
      <c r="B510" s="25"/>
      <c r="E510" s="25"/>
    </row>
    <row r="511" spans="2:5">
      <c r="B511" s="25"/>
      <c r="E511" s="25"/>
    </row>
    <row r="512" spans="2:5">
      <c r="B512" s="25"/>
      <c r="E512" s="25"/>
    </row>
    <row r="513" spans="2:5">
      <c r="B513" s="25"/>
      <c r="E513" s="25"/>
    </row>
    <row r="514" spans="2:5">
      <c r="B514" s="25"/>
      <c r="E514" s="25"/>
    </row>
    <row r="515" spans="2:5">
      <c r="B515" s="25"/>
      <c r="E515" s="25"/>
    </row>
    <row r="516" spans="2:5">
      <c r="B516" s="25"/>
      <c r="E516" s="25"/>
    </row>
    <row r="517" spans="2:5">
      <c r="B517" s="25"/>
      <c r="E517" s="25"/>
    </row>
    <row r="518" spans="2:5">
      <c r="B518" s="25"/>
      <c r="E518" s="25"/>
    </row>
    <row r="519" spans="2:5">
      <c r="B519" s="25"/>
      <c r="E519" s="25"/>
    </row>
    <row r="520" spans="2:5">
      <c r="B520" s="25"/>
      <c r="E520" s="25"/>
    </row>
    <row r="521" spans="2:5">
      <c r="B521" s="25"/>
      <c r="E521" s="25"/>
    </row>
    <row r="522" spans="2:5">
      <c r="B522" s="25"/>
      <c r="E522" s="25"/>
    </row>
    <row r="523" spans="2:5">
      <c r="B523" s="25"/>
      <c r="E523" s="25"/>
    </row>
    <row r="524" spans="2:5">
      <c r="B524" s="25"/>
      <c r="E524" s="25"/>
    </row>
    <row r="525" spans="2:5">
      <c r="B525" s="25"/>
      <c r="E525" s="25"/>
    </row>
    <row r="526" spans="2:5">
      <c r="B526" s="25"/>
      <c r="E526" s="25"/>
    </row>
    <row r="527" spans="2:5">
      <c r="B527" s="25"/>
      <c r="E527" s="25"/>
    </row>
    <row r="528" spans="2:5">
      <c r="B528" s="25"/>
      <c r="E528" s="25"/>
    </row>
    <row r="529" spans="2:5">
      <c r="B529" s="25"/>
      <c r="E529" s="25"/>
    </row>
    <row r="530" spans="2:5">
      <c r="B530" s="25"/>
      <c r="E530" s="25"/>
    </row>
    <row r="531" spans="2:5">
      <c r="B531" s="25"/>
      <c r="E531" s="25"/>
    </row>
    <row r="532" spans="2:5">
      <c r="B532" s="25"/>
      <c r="E532" s="25"/>
    </row>
    <row r="533" spans="2:5">
      <c r="B533" s="25"/>
      <c r="E533" s="25"/>
    </row>
    <row r="534" spans="2:5">
      <c r="B534" s="25"/>
      <c r="E534" s="25"/>
    </row>
    <row r="535" spans="2:5">
      <c r="B535" s="25"/>
      <c r="E535" s="25"/>
    </row>
    <row r="536" spans="2:5">
      <c r="B536" s="25"/>
      <c r="E536" s="25"/>
    </row>
    <row r="537" spans="2:5">
      <c r="B537" s="25"/>
      <c r="E537" s="25"/>
    </row>
    <row r="538" spans="2:5">
      <c r="B538" s="25"/>
      <c r="E538" s="25"/>
    </row>
    <row r="539" spans="2:5">
      <c r="B539" s="25"/>
      <c r="E539" s="25"/>
    </row>
    <row r="540" spans="2:5">
      <c r="B540" s="25"/>
      <c r="E540" s="25"/>
    </row>
    <row r="541" spans="2:5">
      <c r="B541" s="25"/>
      <c r="E541" s="25"/>
    </row>
    <row r="542" spans="2:5">
      <c r="B542" s="25"/>
      <c r="E542" s="25"/>
    </row>
    <row r="543" spans="2:5">
      <c r="B543" s="25"/>
      <c r="E543" s="25"/>
    </row>
    <row r="544" spans="2:5">
      <c r="B544" s="25"/>
      <c r="E544" s="25"/>
    </row>
    <row r="545" spans="2:5">
      <c r="B545" s="25"/>
      <c r="E545" s="25"/>
    </row>
    <row r="546" spans="2:5">
      <c r="B546" s="25"/>
      <c r="E546" s="25"/>
    </row>
    <row r="547" spans="2:5">
      <c r="B547" s="25"/>
      <c r="E547" s="25"/>
    </row>
    <row r="548" spans="2:5">
      <c r="B548" s="25"/>
      <c r="E548" s="25"/>
    </row>
    <row r="549" spans="2:5">
      <c r="B549" s="25"/>
      <c r="E549" s="25"/>
    </row>
    <row r="550" spans="2:5">
      <c r="B550" s="25"/>
      <c r="E550" s="25"/>
    </row>
    <row r="551" spans="2:5">
      <c r="B551" s="25"/>
      <c r="E551" s="25"/>
    </row>
    <row r="552" spans="2:5">
      <c r="B552" s="25"/>
      <c r="E552" s="25"/>
    </row>
    <row r="553" spans="2:5">
      <c r="B553" s="25"/>
      <c r="E553" s="25"/>
    </row>
    <row r="554" spans="2:5">
      <c r="B554" s="25"/>
      <c r="E554" s="25"/>
    </row>
    <row r="555" spans="2:5">
      <c r="B555" s="25"/>
      <c r="E555" s="25"/>
    </row>
    <row r="556" spans="2:5">
      <c r="B556" s="25"/>
      <c r="E556" s="25"/>
    </row>
    <row r="557" spans="2:5">
      <c r="B557" s="25"/>
      <c r="E557" s="25"/>
    </row>
    <row r="558" spans="2:5">
      <c r="B558" s="25"/>
      <c r="E558" s="25"/>
    </row>
    <row r="559" spans="2:5">
      <c r="B559" s="25"/>
      <c r="E559" s="25"/>
    </row>
    <row r="560" spans="2:5">
      <c r="B560" s="25"/>
      <c r="E560" s="25"/>
    </row>
    <row r="561" spans="2:5">
      <c r="B561" s="25"/>
      <c r="E561" s="25"/>
    </row>
    <row r="562" spans="2:5">
      <c r="B562" s="25"/>
      <c r="E562" s="25"/>
    </row>
    <row r="563" spans="2:5">
      <c r="B563" s="25"/>
      <c r="E563" s="25"/>
    </row>
    <row r="564" spans="2:5">
      <c r="B564" s="25"/>
      <c r="E564" s="25"/>
    </row>
    <row r="565" spans="2:5">
      <c r="B565" s="25"/>
      <c r="E565" s="25"/>
    </row>
    <row r="566" spans="2:5">
      <c r="B566" s="25"/>
      <c r="E566" s="25"/>
    </row>
    <row r="567" spans="2:5">
      <c r="B567" s="25"/>
      <c r="E567" s="25"/>
    </row>
    <row r="568" spans="2:5">
      <c r="B568" s="25"/>
      <c r="E568" s="25"/>
    </row>
    <row r="569" spans="2:5">
      <c r="B569" s="25"/>
      <c r="E569" s="25"/>
    </row>
    <row r="570" spans="2:5">
      <c r="B570" s="25"/>
      <c r="E570" s="25"/>
    </row>
    <row r="571" spans="2:5">
      <c r="B571" s="25"/>
      <c r="E571" s="25"/>
    </row>
    <row r="572" spans="2:5">
      <c r="B572" s="25"/>
      <c r="E572" s="25"/>
    </row>
    <row r="573" spans="2:5">
      <c r="B573" s="25"/>
      <c r="E573" s="25"/>
    </row>
    <row r="574" spans="2:5">
      <c r="B574" s="25"/>
      <c r="E574" s="25"/>
    </row>
    <row r="575" spans="2:5">
      <c r="B575" s="25"/>
      <c r="E575" s="25"/>
    </row>
    <row r="576" spans="2:5">
      <c r="B576" s="25"/>
      <c r="E576" s="25"/>
    </row>
    <row r="577" spans="2:5">
      <c r="B577" s="25"/>
      <c r="E577" s="25"/>
    </row>
    <row r="578" spans="2:5">
      <c r="B578" s="25"/>
      <c r="E578" s="25"/>
    </row>
    <row r="579" spans="2:5">
      <c r="B579" s="25"/>
      <c r="E579" s="25"/>
    </row>
    <row r="580" spans="2:5">
      <c r="B580" s="25"/>
      <c r="E580" s="25"/>
    </row>
    <row r="581" spans="2:5">
      <c r="B581" s="25"/>
      <c r="E581" s="25"/>
    </row>
    <row r="582" spans="2:5">
      <c r="B582" s="25"/>
      <c r="E582" s="25"/>
    </row>
    <row r="583" spans="2:5">
      <c r="B583" s="25"/>
      <c r="E583" s="25"/>
    </row>
    <row r="584" spans="2:5">
      <c r="B584" s="25"/>
      <c r="E584" s="25"/>
    </row>
    <row r="585" spans="2:5">
      <c r="B585" s="25"/>
      <c r="E585" s="25"/>
    </row>
    <row r="586" spans="2:5">
      <c r="B586" s="25"/>
      <c r="E586" s="25"/>
    </row>
    <row r="587" spans="2:5">
      <c r="B587" s="25"/>
      <c r="E587" s="25"/>
    </row>
    <row r="588" spans="2:5">
      <c r="B588" s="25"/>
      <c r="E588" s="25"/>
    </row>
    <row r="589" spans="2:5">
      <c r="B589" s="25"/>
      <c r="E589" s="25"/>
    </row>
    <row r="590" spans="2:5">
      <c r="B590" s="25"/>
      <c r="E590" s="25"/>
    </row>
    <row r="591" spans="2:5">
      <c r="B591" s="25"/>
      <c r="E591" s="25"/>
    </row>
    <row r="592" spans="2:5">
      <c r="B592" s="25"/>
      <c r="E592" s="25"/>
    </row>
    <row r="593" spans="2:5">
      <c r="B593" s="25"/>
      <c r="E593" s="25"/>
    </row>
    <row r="594" spans="2:5">
      <c r="B594" s="25"/>
      <c r="E594" s="25"/>
    </row>
    <row r="595" spans="2:5">
      <c r="B595" s="25"/>
      <c r="E595" s="25"/>
    </row>
    <row r="596" spans="2:5">
      <c r="B596" s="25"/>
      <c r="E596" s="25"/>
    </row>
    <row r="597" spans="2:5">
      <c r="B597" s="25"/>
      <c r="E597" s="25"/>
    </row>
    <row r="598" spans="2:5">
      <c r="B598" s="25"/>
      <c r="E598" s="25"/>
    </row>
    <row r="599" spans="2:5">
      <c r="B599" s="25"/>
      <c r="E599" s="25"/>
    </row>
    <row r="600" spans="2:5">
      <c r="B600" s="25"/>
      <c r="E600" s="25"/>
    </row>
    <row r="601" spans="2:5">
      <c r="B601" s="25"/>
      <c r="E601" s="25"/>
    </row>
    <row r="602" spans="2:5">
      <c r="B602" s="25"/>
      <c r="E602" s="25"/>
    </row>
    <row r="603" spans="2:5">
      <c r="B603" s="25"/>
      <c r="E603" s="25"/>
    </row>
    <row r="604" spans="2:5">
      <c r="B604" s="25"/>
      <c r="E604" s="25"/>
    </row>
    <row r="605" spans="2:5">
      <c r="B605" s="25"/>
      <c r="E605" s="25"/>
    </row>
    <row r="606" spans="2:5">
      <c r="B606" s="25"/>
      <c r="E606" s="25"/>
    </row>
    <row r="607" spans="2:5">
      <c r="B607" s="25"/>
      <c r="E607" s="25"/>
    </row>
    <row r="608" spans="2:5">
      <c r="B608" s="25"/>
      <c r="E608" s="25"/>
    </row>
    <row r="609" spans="2:5">
      <c r="B609" s="25"/>
      <c r="E609" s="25"/>
    </row>
    <row r="610" spans="2:5">
      <c r="B610" s="25"/>
      <c r="E610" s="25"/>
    </row>
    <row r="611" spans="2:5">
      <c r="B611" s="25"/>
      <c r="E611" s="25"/>
    </row>
    <row r="612" spans="2:5">
      <c r="B612" s="25"/>
      <c r="E612" s="25"/>
    </row>
    <row r="613" spans="2:5">
      <c r="B613" s="25"/>
      <c r="E613" s="25"/>
    </row>
    <row r="614" spans="2:5">
      <c r="B614" s="25"/>
      <c r="E614" s="25"/>
    </row>
    <row r="615" spans="2:5">
      <c r="B615" s="25"/>
      <c r="E615" s="25"/>
    </row>
    <row r="616" spans="2:5">
      <c r="B616" s="25"/>
      <c r="E616" s="25"/>
    </row>
    <row r="617" spans="2:5">
      <c r="B617" s="25"/>
      <c r="E617" s="25"/>
    </row>
    <row r="618" spans="2:5">
      <c r="B618" s="25"/>
      <c r="E618" s="25"/>
    </row>
    <row r="619" spans="2:5">
      <c r="B619" s="25"/>
      <c r="E619" s="25"/>
    </row>
    <row r="620" spans="2:5">
      <c r="B620" s="25"/>
      <c r="E620" s="25"/>
    </row>
    <row r="621" spans="2:5">
      <c r="B621" s="25"/>
      <c r="E621" s="25"/>
    </row>
    <row r="622" spans="2:5">
      <c r="B622" s="25"/>
      <c r="E622" s="25"/>
    </row>
    <row r="623" spans="2:5">
      <c r="B623" s="25"/>
      <c r="E623" s="25"/>
    </row>
    <row r="624" spans="2:5">
      <c r="B624" s="25"/>
      <c r="E624" s="25"/>
    </row>
    <row r="625" spans="2:5">
      <c r="B625" s="25"/>
      <c r="E625" s="25"/>
    </row>
    <row r="626" spans="2:5">
      <c r="B626" s="25"/>
      <c r="E626" s="25"/>
    </row>
    <row r="627" spans="2:5">
      <c r="B627" s="25"/>
      <c r="E627" s="25"/>
    </row>
    <row r="628" spans="2:5">
      <c r="B628" s="25"/>
      <c r="E628" s="25"/>
    </row>
    <row r="629" spans="2:5">
      <c r="B629" s="25"/>
      <c r="E629" s="25"/>
    </row>
    <row r="630" spans="2:5">
      <c r="B630" s="25"/>
      <c r="E630" s="25"/>
    </row>
    <row r="631" spans="2:5">
      <c r="B631" s="25"/>
      <c r="E631" s="25"/>
    </row>
    <row r="632" spans="2:5">
      <c r="B632" s="25"/>
      <c r="E632" s="25"/>
    </row>
    <row r="633" spans="2:5">
      <c r="B633" s="25"/>
      <c r="E633" s="25"/>
    </row>
    <row r="634" spans="2:5">
      <c r="B634" s="25"/>
      <c r="E634" s="25"/>
    </row>
    <row r="635" spans="2:5">
      <c r="B635" s="25"/>
      <c r="E635" s="25"/>
    </row>
    <row r="636" spans="2:5">
      <c r="B636" s="25"/>
      <c r="E636" s="25"/>
    </row>
    <row r="637" spans="2:5">
      <c r="B637" s="25"/>
      <c r="E637" s="25"/>
    </row>
    <row r="638" spans="2:5">
      <c r="B638" s="25"/>
      <c r="E638" s="25"/>
    </row>
    <row r="639" spans="2:5">
      <c r="B639" s="25"/>
      <c r="E639" s="25"/>
    </row>
    <row r="640" spans="2:5">
      <c r="B640" s="25"/>
      <c r="E640" s="25"/>
    </row>
    <row r="641" spans="2:5">
      <c r="B641" s="25"/>
      <c r="E641" s="25"/>
    </row>
    <row r="642" spans="2:5">
      <c r="B642" s="25"/>
      <c r="E642" s="25"/>
    </row>
    <row r="643" spans="2:5">
      <c r="B643" s="25"/>
      <c r="E643" s="25"/>
    </row>
    <row r="644" spans="2:5">
      <c r="B644" s="25"/>
      <c r="E644" s="25"/>
    </row>
    <row r="645" spans="2:5">
      <c r="B645" s="25"/>
      <c r="E645" s="25"/>
    </row>
    <row r="646" spans="2:5">
      <c r="B646" s="25"/>
      <c r="E646" s="25"/>
    </row>
    <row r="647" spans="2:5">
      <c r="B647" s="25"/>
      <c r="E647" s="25"/>
    </row>
    <row r="648" spans="2:5">
      <c r="B648" s="25"/>
      <c r="E648" s="25"/>
    </row>
    <row r="649" spans="2:5">
      <c r="B649" s="25"/>
      <c r="E649" s="25"/>
    </row>
    <row r="650" spans="2:5">
      <c r="B650" s="25"/>
      <c r="E650" s="25"/>
    </row>
    <row r="651" spans="2:5">
      <c r="B651" s="25"/>
      <c r="E651" s="25"/>
    </row>
    <row r="652" spans="2:5">
      <c r="B652" s="25"/>
      <c r="E652" s="25"/>
    </row>
    <row r="653" spans="2:5">
      <c r="B653" s="25"/>
      <c r="E653" s="25"/>
    </row>
    <row r="654" spans="2:5">
      <c r="B654" s="25"/>
      <c r="E654" s="25"/>
    </row>
    <row r="655" spans="2:5">
      <c r="B655" s="25"/>
      <c r="E655" s="25"/>
    </row>
    <row r="656" spans="2:5">
      <c r="B656" s="25"/>
      <c r="E656" s="25"/>
    </row>
    <row r="657" spans="2:5">
      <c r="B657" s="25"/>
      <c r="E657" s="25"/>
    </row>
    <row r="658" spans="2:5">
      <c r="B658" s="25"/>
      <c r="E658" s="25"/>
    </row>
    <row r="659" spans="2:5">
      <c r="B659" s="25"/>
      <c r="E659" s="25"/>
    </row>
    <row r="660" spans="2:5">
      <c r="B660" s="25"/>
      <c r="E660" s="25"/>
    </row>
    <row r="661" spans="2:5">
      <c r="B661" s="25"/>
      <c r="E661" s="25"/>
    </row>
    <row r="662" spans="2:5">
      <c r="B662" s="25"/>
      <c r="E662" s="25"/>
    </row>
    <row r="663" spans="2:5">
      <c r="B663" s="25"/>
      <c r="E663" s="25"/>
    </row>
    <row r="664" spans="2:5">
      <c r="B664" s="25"/>
      <c r="E664" s="25"/>
    </row>
    <row r="665" spans="2:5">
      <c r="B665" s="25"/>
      <c r="E665" s="25"/>
    </row>
    <row r="666" spans="2:5">
      <c r="B666" s="25"/>
      <c r="E666" s="25"/>
    </row>
    <row r="667" spans="2:5">
      <c r="B667" s="25"/>
      <c r="E667" s="25"/>
    </row>
    <row r="668" spans="2:5">
      <c r="B668" s="25"/>
      <c r="E668" s="25"/>
    </row>
    <row r="669" spans="2:5">
      <c r="B669" s="25"/>
      <c r="E669" s="25"/>
    </row>
    <row r="670" spans="2:5">
      <c r="B670" s="25"/>
      <c r="E670" s="25"/>
    </row>
    <row r="671" spans="2:5">
      <c r="B671" s="25"/>
      <c r="E671" s="25"/>
    </row>
    <row r="672" spans="2:5">
      <c r="B672" s="25"/>
      <c r="E672" s="25"/>
    </row>
    <row r="673" spans="2:5">
      <c r="B673" s="25"/>
      <c r="E673" s="25"/>
    </row>
    <row r="674" spans="2:5">
      <c r="B674" s="25"/>
      <c r="E674" s="25"/>
    </row>
    <row r="675" spans="2:5">
      <c r="B675" s="25"/>
      <c r="E675" s="25"/>
    </row>
    <row r="676" spans="2:5">
      <c r="B676" s="25"/>
      <c r="E676" s="25"/>
    </row>
    <row r="677" spans="2:5">
      <c r="B677" s="25"/>
      <c r="E677" s="25"/>
    </row>
    <row r="678" spans="2:5">
      <c r="B678" s="25"/>
      <c r="E678" s="25"/>
    </row>
    <row r="679" spans="2:5">
      <c r="B679" s="25"/>
      <c r="E679" s="25"/>
    </row>
    <row r="680" spans="2:5">
      <c r="B680" s="25"/>
      <c r="E680" s="25"/>
    </row>
    <row r="681" spans="2:5">
      <c r="B681" s="25"/>
      <c r="E681" s="25"/>
    </row>
    <row r="682" spans="2:5">
      <c r="B682" s="25"/>
      <c r="E682" s="25"/>
    </row>
    <row r="683" spans="2:5">
      <c r="B683" s="25"/>
      <c r="E683" s="25"/>
    </row>
    <row r="684" spans="2:5">
      <c r="B684" s="25"/>
      <c r="E684" s="25"/>
    </row>
    <row r="685" spans="2:5">
      <c r="B685" s="25"/>
      <c r="E685" s="25"/>
    </row>
    <row r="686" spans="2:5">
      <c r="B686" s="25"/>
      <c r="E686" s="25"/>
    </row>
    <row r="687" spans="2:5">
      <c r="B687" s="25"/>
      <c r="E687" s="25"/>
    </row>
    <row r="688" spans="2:5">
      <c r="B688" s="25"/>
      <c r="E688" s="25"/>
    </row>
    <row r="689" spans="2:5">
      <c r="B689" s="25"/>
      <c r="E689" s="25"/>
    </row>
    <row r="690" spans="2:5">
      <c r="B690" s="25"/>
      <c r="E690" s="25"/>
    </row>
    <row r="691" spans="2:5">
      <c r="B691" s="25"/>
      <c r="E691" s="25"/>
    </row>
    <row r="692" spans="2:5">
      <c r="B692" s="25"/>
      <c r="E692" s="25"/>
    </row>
    <row r="693" spans="2:5">
      <c r="B693" s="25"/>
      <c r="E693" s="25"/>
    </row>
    <row r="694" spans="2:5">
      <c r="B694" s="25"/>
      <c r="E694" s="25"/>
    </row>
    <row r="695" spans="2:5">
      <c r="B695" s="25"/>
      <c r="E695" s="25"/>
    </row>
    <row r="696" spans="2:5">
      <c r="B696" s="25"/>
      <c r="E696" s="25"/>
    </row>
    <row r="697" spans="2:5">
      <c r="B697" s="25"/>
      <c r="E697" s="25"/>
    </row>
    <row r="698" spans="2:5">
      <c r="B698" s="25"/>
      <c r="E698" s="25"/>
    </row>
    <row r="699" spans="2:5">
      <c r="B699" s="25"/>
      <c r="E699" s="25"/>
    </row>
    <row r="700" spans="2:5">
      <c r="B700" s="25"/>
      <c r="E700" s="25"/>
    </row>
    <row r="701" spans="2:5">
      <c r="B701" s="25"/>
      <c r="E701" s="25"/>
    </row>
    <row r="702" spans="2:5">
      <c r="B702" s="25"/>
      <c r="E702" s="25"/>
    </row>
    <row r="703" spans="2:5">
      <c r="B703" s="25"/>
      <c r="E703" s="25"/>
    </row>
    <row r="704" spans="2:5">
      <c r="B704" s="25"/>
      <c r="E704" s="25"/>
    </row>
    <row r="705" spans="2:5">
      <c r="B705" s="25"/>
      <c r="E705" s="25"/>
    </row>
    <row r="706" spans="2:5">
      <c r="B706" s="25"/>
      <c r="E706" s="25"/>
    </row>
    <row r="707" spans="2:5">
      <c r="B707" s="25"/>
      <c r="E707" s="25"/>
    </row>
    <row r="708" spans="2:5">
      <c r="B708" s="25"/>
      <c r="E708" s="25"/>
    </row>
    <row r="709" spans="2:5">
      <c r="B709" s="25"/>
      <c r="E709" s="25"/>
    </row>
    <row r="710" spans="2:5">
      <c r="B710" s="25"/>
      <c r="E710" s="25"/>
    </row>
    <row r="711" spans="2:5">
      <c r="B711" s="25"/>
      <c r="E711" s="25"/>
    </row>
    <row r="712" spans="2:5">
      <c r="B712" s="25"/>
      <c r="E712" s="25"/>
    </row>
    <row r="713" spans="2:5">
      <c r="B713" s="25"/>
      <c r="E713" s="25"/>
    </row>
    <row r="714" spans="2:5">
      <c r="B714" s="25"/>
      <c r="E714" s="25"/>
    </row>
    <row r="715" spans="2:5">
      <c r="B715" s="25"/>
      <c r="E715" s="25"/>
    </row>
    <row r="716" spans="2:5">
      <c r="B716" s="25"/>
      <c r="E716" s="25"/>
    </row>
    <row r="717" spans="2:5">
      <c r="B717" s="25"/>
      <c r="E717" s="25"/>
    </row>
    <row r="718" spans="2:5">
      <c r="B718" s="25"/>
      <c r="E718" s="25"/>
    </row>
    <row r="719" spans="2:5">
      <c r="B719" s="25"/>
      <c r="E719" s="25"/>
    </row>
    <row r="720" spans="2:5">
      <c r="B720" s="25"/>
      <c r="E720" s="25"/>
    </row>
    <row r="721" spans="2:5">
      <c r="B721" s="25"/>
      <c r="E721" s="25"/>
    </row>
    <row r="722" spans="2:5">
      <c r="B722" s="25"/>
      <c r="E722" s="25"/>
    </row>
    <row r="723" spans="2:5">
      <c r="B723" s="25"/>
      <c r="E723" s="25"/>
    </row>
    <row r="724" spans="2:5">
      <c r="B724" s="25"/>
      <c r="E724" s="25"/>
    </row>
    <row r="725" spans="2:5">
      <c r="B725" s="25"/>
      <c r="E725" s="25"/>
    </row>
    <row r="726" spans="2:5">
      <c r="B726" s="25"/>
      <c r="E726" s="25"/>
    </row>
    <row r="727" spans="2:5">
      <c r="B727" s="25"/>
      <c r="E727" s="25"/>
    </row>
    <row r="728" spans="2:5">
      <c r="B728" s="25"/>
      <c r="E728" s="25"/>
    </row>
    <row r="729" spans="2:5">
      <c r="B729" s="25"/>
      <c r="E729" s="25"/>
    </row>
    <row r="730" spans="2:5">
      <c r="B730" s="25"/>
      <c r="E730" s="25"/>
    </row>
    <row r="731" spans="2:5">
      <c r="B731" s="25"/>
      <c r="E731" s="25"/>
    </row>
    <row r="732" spans="2:5">
      <c r="B732" s="25"/>
      <c r="E732" s="25"/>
    </row>
    <row r="733" spans="2:5">
      <c r="B733" s="25"/>
      <c r="E733" s="25"/>
    </row>
    <row r="734" spans="2:5">
      <c r="B734" s="25"/>
      <c r="E734" s="25"/>
    </row>
    <row r="735" spans="2:5">
      <c r="B735" s="25"/>
      <c r="E735" s="25"/>
    </row>
    <row r="736" spans="2:5">
      <c r="B736" s="25"/>
      <c r="E736" s="25"/>
    </row>
    <row r="737" spans="2:5">
      <c r="B737" s="25"/>
      <c r="E737" s="25"/>
    </row>
    <row r="738" spans="2:5">
      <c r="B738" s="25"/>
      <c r="E738" s="25"/>
    </row>
    <row r="739" spans="2:5">
      <c r="B739" s="25"/>
      <c r="E739" s="25"/>
    </row>
    <row r="740" spans="2:5">
      <c r="B740" s="25"/>
      <c r="E740" s="25"/>
    </row>
    <row r="741" spans="2:5">
      <c r="B741" s="25"/>
      <c r="E741" s="25"/>
    </row>
    <row r="742" spans="2:5">
      <c r="B742" s="25"/>
      <c r="E742" s="25"/>
    </row>
    <row r="743" spans="2:5">
      <c r="B743" s="25"/>
      <c r="E743" s="25"/>
    </row>
    <row r="744" spans="2:5">
      <c r="B744" s="25"/>
      <c r="E744" s="25"/>
    </row>
    <row r="745" spans="2:5">
      <c r="B745" s="25"/>
      <c r="E745" s="25"/>
    </row>
    <row r="746" spans="2:5">
      <c r="B746" s="25"/>
      <c r="E746" s="25"/>
    </row>
    <row r="747" spans="2:5">
      <c r="B747" s="25"/>
      <c r="E747" s="25"/>
    </row>
    <row r="748" spans="2:5">
      <c r="B748" s="25"/>
      <c r="E748" s="25"/>
    </row>
    <row r="749" spans="2:5">
      <c r="B749" s="25"/>
      <c r="E749" s="25"/>
    </row>
    <row r="750" spans="2:5">
      <c r="B750" s="25"/>
      <c r="E750" s="25"/>
    </row>
    <row r="751" spans="2:5">
      <c r="B751" s="25"/>
      <c r="E751" s="25"/>
    </row>
    <row r="752" spans="2:5">
      <c r="B752" s="25"/>
      <c r="E752" s="25"/>
    </row>
    <row r="753" spans="2:5">
      <c r="B753" s="25"/>
      <c r="E753" s="25"/>
    </row>
    <row r="754" spans="2:5">
      <c r="B754" s="25"/>
      <c r="E754" s="25"/>
    </row>
    <row r="755" spans="2:5">
      <c r="B755" s="25"/>
      <c r="E755" s="25"/>
    </row>
    <row r="756" spans="2:5">
      <c r="B756" s="25"/>
      <c r="E756" s="25"/>
    </row>
    <row r="757" spans="2:5">
      <c r="B757" s="25"/>
      <c r="E757" s="25"/>
    </row>
    <row r="758" spans="2:5">
      <c r="B758" s="25"/>
      <c r="E758" s="25"/>
    </row>
    <row r="759" spans="2:5">
      <c r="B759" s="25"/>
      <c r="E759" s="25"/>
    </row>
    <row r="760" spans="2:5">
      <c r="B760" s="25"/>
      <c r="E760" s="25"/>
    </row>
    <row r="761" spans="2:5">
      <c r="B761" s="25"/>
      <c r="E761" s="25"/>
    </row>
    <row r="762" spans="2:5">
      <c r="B762" s="25"/>
      <c r="E762" s="25"/>
    </row>
    <row r="763" spans="2:5">
      <c r="B763" s="25"/>
      <c r="E763" s="25"/>
    </row>
    <row r="764" spans="2:5">
      <c r="B764" s="25"/>
      <c r="E764" s="25"/>
    </row>
    <row r="765" spans="2:5">
      <c r="B765" s="25"/>
      <c r="E765" s="25"/>
    </row>
    <row r="766" spans="2:5">
      <c r="B766" s="25"/>
      <c r="E766" s="25"/>
    </row>
    <row r="767" spans="2:5">
      <c r="B767" s="25"/>
      <c r="E767" s="25"/>
    </row>
    <row r="768" spans="2:5">
      <c r="B768" s="25"/>
      <c r="E768" s="25"/>
    </row>
    <row r="769" spans="2:5">
      <c r="B769" s="25"/>
      <c r="E769" s="25"/>
    </row>
    <row r="770" spans="2:5">
      <c r="B770" s="25"/>
      <c r="E770" s="25"/>
    </row>
    <row r="771" spans="2:5">
      <c r="B771" s="25"/>
      <c r="E771" s="25"/>
    </row>
    <row r="772" spans="2:5">
      <c r="B772" s="25"/>
      <c r="E772" s="25"/>
    </row>
    <row r="773" spans="2:5">
      <c r="B773" s="25"/>
      <c r="E773" s="25"/>
    </row>
    <row r="774" spans="2:5">
      <c r="B774" s="25"/>
      <c r="E774" s="25"/>
    </row>
    <row r="775" spans="2:5">
      <c r="B775" s="25"/>
      <c r="E775" s="25"/>
    </row>
    <row r="776" spans="2:5">
      <c r="B776" s="25"/>
      <c r="E776" s="25"/>
    </row>
    <row r="777" spans="2:5">
      <c r="B777" s="25"/>
      <c r="E777" s="25"/>
    </row>
    <row r="778" spans="2:5">
      <c r="B778" s="25"/>
      <c r="E778" s="25"/>
    </row>
    <row r="779" spans="2:5">
      <c r="B779" s="25"/>
      <c r="E779" s="25"/>
    </row>
    <row r="780" spans="2:5">
      <c r="B780" s="25"/>
      <c r="E780" s="25"/>
    </row>
    <row r="781" spans="2:5">
      <c r="B781" s="25"/>
      <c r="E781" s="25"/>
    </row>
    <row r="782" spans="2:5">
      <c r="B782" s="25"/>
      <c r="E782" s="25"/>
    </row>
    <row r="783" spans="2:5">
      <c r="B783" s="25"/>
      <c r="E783" s="25"/>
    </row>
    <row r="784" spans="2:5">
      <c r="B784" s="25"/>
      <c r="E784" s="25"/>
    </row>
    <row r="785" spans="2:5">
      <c r="B785" s="25"/>
      <c r="E785" s="25"/>
    </row>
    <row r="786" spans="2:5">
      <c r="B786" s="25"/>
      <c r="E786" s="25"/>
    </row>
    <row r="787" spans="2:5">
      <c r="B787" s="25"/>
      <c r="E787" s="25"/>
    </row>
    <row r="788" spans="2:5">
      <c r="B788" s="25"/>
      <c r="E788" s="25"/>
    </row>
    <row r="789" spans="2:5">
      <c r="B789" s="25"/>
      <c r="E789" s="25"/>
    </row>
    <row r="790" spans="2:5">
      <c r="B790" s="25"/>
      <c r="E790" s="25"/>
    </row>
    <row r="791" spans="2:5">
      <c r="B791" s="25"/>
      <c r="E791" s="25"/>
    </row>
    <row r="792" spans="2:5">
      <c r="B792" s="25"/>
      <c r="E792" s="25"/>
    </row>
    <row r="793" spans="2:5">
      <c r="B793" s="25"/>
      <c r="E793" s="25"/>
    </row>
    <row r="794" spans="2:5">
      <c r="B794" s="25"/>
      <c r="E794" s="25"/>
    </row>
    <row r="795" spans="2:5">
      <c r="B795" s="25"/>
      <c r="E795" s="25"/>
    </row>
    <row r="796" spans="2:5">
      <c r="B796" s="25"/>
      <c r="E796" s="25"/>
    </row>
    <row r="797" spans="2:5">
      <c r="B797" s="25"/>
      <c r="E797" s="25"/>
    </row>
    <row r="798" spans="2:5">
      <c r="B798" s="25"/>
      <c r="E798" s="25"/>
    </row>
    <row r="799" spans="2:5">
      <c r="B799" s="25"/>
      <c r="E799" s="25"/>
    </row>
    <row r="800" spans="2:5">
      <c r="B800" s="25"/>
      <c r="E800" s="25"/>
    </row>
    <row r="801" spans="2:5">
      <c r="B801" s="25"/>
      <c r="E801" s="25"/>
    </row>
    <row r="802" spans="2:5">
      <c r="B802" s="25"/>
      <c r="E802" s="25"/>
    </row>
    <row r="803" spans="2:5">
      <c r="B803" s="25"/>
      <c r="E803" s="25"/>
    </row>
    <row r="804" spans="2:5">
      <c r="B804" s="25"/>
      <c r="E804" s="25"/>
    </row>
    <row r="805" spans="2:5">
      <c r="B805" s="25"/>
      <c r="E805" s="25"/>
    </row>
    <row r="806" spans="2:5">
      <c r="B806" s="25"/>
      <c r="E806" s="25"/>
    </row>
    <row r="807" spans="2:5">
      <c r="B807" s="25"/>
      <c r="E807" s="25"/>
    </row>
    <row r="808" spans="2:5">
      <c r="B808" s="25"/>
      <c r="E808" s="25"/>
    </row>
    <row r="809" spans="2:5">
      <c r="B809" s="25"/>
      <c r="E809" s="25"/>
    </row>
    <row r="810" spans="2:5">
      <c r="B810" s="25"/>
      <c r="E810" s="25"/>
    </row>
    <row r="811" spans="2:5">
      <c r="B811" s="25"/>
      <c r="E811" s="25"/>
    </row>
    <row r="812" spans="2:5">
      <c r="B812" s="25"/>
      <c r="E812" s="25"/>
    </row>
    <row r="813" spans="2:5">
      <c r="B813" s="25"/>
      <c r="E813" s="25"/>
    </row>
    <row r="814" spans="2:5">
      <c r="B814" s="25"/>
      <c r="E814" s="25"/>
    </row>
    <row r="815" spans="2:5">
      <c r="B815" s="25"/>
      <c r="E815" s="25"/>
    </row>
    <row r="816" spans="2:5">
      <c r="B816" s="25"/>
      <c r="E816" s="25"/>
    </row>
    <row r="817" spans="2:5">
      <c r="B817" s="25"/>
      <c r="E817" s="25"/>
    </row>
    <row r="818" spans="2:5">
      <c r="B818" s="25"/>
      <c r="E818" s="25"/>
    </row>
    <row r="819" spans="2:5">
      <c r="B819" s="25"/>
      <c r="E819" s="25"/>
    </row>
    <row r="820" spans="2:5">
      <c r="B820" s="25"/>
      <c r="E820" s="25"/>
    </row>
    <row r="821" spans="2:5">
      <c r="B821" s="25"/>
      <c r="E821" s="25"/>
    </row>
    <row r="822" spans="2:5">
      <c r="B822" s="25"/>
      <c r="E822" s="25"/>
    </row>
    <row r="823" spans="2:5">
      <c r="B823" s="25"/>
      <c r="E823" s="25"/>
    </row>
    <row r="824" spans="2:5">
      <c r="B824" s="25"/>
      <c r="E824" s="25"/>
    </row>
    <row r="825" spans="2:5">
      <c r="B825" s="25"/>
      <c r="E825" s="25"/>
    </row>
    <row r="826" spans="2:5">
      <c r="B826" s="25"/>
      <c r="E826" s="25"/>
    </row>
    <row r="827" spans="2:5">
      <c r="B827" s="25"/>
      <c r="E827" s="25"/>
    </row>
    <row r="828" spans="2:5">
      <c r="B828" s="25"/>
      <c r="E828" s="25"/>
    </row>
    <row r="829" spans="2:5">
      <c r="B829" s="25"/>
      <c r="E829" s="25"/>
    </row>
    <row r="830" spans="2:5">
      <c r="B830" s="25"/>
      <c r="E830" s="25"/>
    </row>
    <row r="831" spans="2:5">
      <c r="B831" s="25"/>
      <c r="E831" s="25"/>
    </row>
    <row r="832" spans="2:5">
      <c r="B832" s="25"/>
      <c r="E832" s="25"/>
    </row>
    <row r="833" spans="2:5">
      <c r="B833" s="25"/>
      <c r="E833" s="25"/>
    </row>
    <row r="834" spans="2:5">
      <c r="B834" s="25"/>
      <c r="E834" s="25"/>
    </row>
    <row r="835" spans="2:5">
      <c r="B835" s="25"/>
      <c r="E835" s="25"/>
    </row>
    <row r="836" spans="2:5">
      <c r="B836" s="25"/>
      <c r="E836" s="25"/>
    </row>
    <row r="837" spans="2:5">
      <c r="B837" s="25"/>
      <c r="E837" s="25"/>
    </row>
    <row r="838" spans="2:5">
      <c r="B838" s="25"/>
      <c r="E838" s="25"/>
    </row>
    <row r="839" spans="2:5">
      <c r="B839" s="25"/>
      <c r="E839" s="25"/>
    </row>
    <row r="840" spans="2:5">
      <c r="B840" s="25"/>
      <c r="E840" s="25"/>
    </row>
    <row r="841" spans="2:5">
      <c r="B841" s="25"/>
      <c r="E841" s="25"/>
    </row>
    <row r="842" spans="2:5">
      <c r="B842" s="25"/>
      <c r="E842" s="25"/>
    </row>
    <row r="843" spans="2:5">
      <c r="B843" s="25"/>
      <c r="E843" s="25"/>
    </row>
    <row r="844" spans="2:5">
      <c r="B844" s="25"/>
      <c r="E844" s="25"/>
    </row>
    <row r="845" spans="2:5">
      <c r="B845" s="25"/>
      <c r="E845" s="25"/>
    </row>
    <row r="846" spans="2:5">
      <c r="B846" s="25"/>
      <c r="E846" s="25"/>
    </row>
    <row r="847" spans="2:5">
      <c r="B847" s="25"/>
      <c r="E847" s="25"/>
    </row>
    <row r="848" spans="2:5">
      <c r="B848" s="25"/>
      <c r="E848" s="25"/>
    </row>
    <row r="849" spans="2:5">
      <c r="B849" s="25"/>
      <c r="E849" s="25"/>
    </row>
    <row r="850" spans="2:5">
      <c r="B850" s="25"/>
      <c r="E850" s="25"/>
    </row>
    <row r="851" spans="2:5">
      <c r="B851" s="25"/>
      <c r="E851" s="25"/>
    </row>
    <row r="852" spans="2:5">
      <c r="B852" s="25"/>
      <c r="E852" s="25"/>
    </row>
    <row r="853" spans="2:5">
      <c r="B853" s="25"/>
      <c r="E853" s="25"/>
    </row>
    <row r="854" spans="2:5">
      <c r="B854" s="25"/>
      <c r="E854" s="25"/>
    </row>
    <row r="855" spans="2:5">
      <c r="B855" s="25"/>
      <c r="E855" s="25"/>
    </row>
    <row r="856" spans="2:5">
      <c r="B856" s="25"/>
      <c r="E856" s="25"/>
    </row>
    <row r="857" spans="2:5">
      <c r="B857" s="25"/>
      <c r="E857" s="25"/>
    </row>
    <row r="858" spans="2:5">
      <c r="B858" s="25"/>
      <c r="E858" s="25"/>
    </row>
    <row r="859" spans="2:5">
      <c r="B859" s="25"/>
      <c r="E859" s="25"/>
    </row>
    <row r="860" spans="2:5">
      <c r="B860" s="25"/>
      <c r="E860" s="25"/>
    </row>
    <row r="861" spans="2:5">
      <c r="B861" s="25"/>
      <c r="E861" s="25"/>
    </row>
    <row r="862" spans="2:5">
      <c r="B862" s="25"/>
      <c r="E862" s="25"/>
    </row>
    <row r="863" spans="2:5">
      <c r="B863" s="25"/>
      <c r="E863" s="25"/>
    </row>
    <row r="864" spans="2:5">
      <c r="B864" s="25"/>
      <c r="E864" s="25"/>
    </row>
    <row r="865" spans="2:5">
      <c r="B865" s="25"/>
      <c r="E865" s="25"/>
    </row>
    <row r="866" spans="2:5">
      <c r="B866" s="25"/>
      <c r="E866" s="25"/>
    </row>
    <row r="867" spans="2:5">
      <c r="B867" s="25"/>
      <c r="E867" s="25"/>
    </row>
    <row r="868" spans="2:5">
      <c r="B868" s="25"/>
      <c r="E868" s="25"/>
    </row>
    <row r="869" spans="2:5">
      <c r="B869" s="25"/>
      <c r="E869" s="25"/>
    </row>
    <row r="870" spans="2:5">
      <c r="B870" s="25"/>
      <c r="E870" s="25"/>
    </row>
    <row r="871" spans="2:5">
      <c r="B871" s="25"/>
      <c r="E871" s="25"/>
    </row>
    <row r="872" spans="2:5">
      <c r="B872" s="25"/>
      <c r="E872" s="25"/>
    </row>
    <row r="873" spans="2:5">
      <c r="B873" s="25"/>
      <c r="E873" s="25"/>
    </row>
    <row r="874" spans="2:5">
      <c r="B874" s="25"/>
      <c r="E874" s="25"/>
    </row>
    <row r="875" spans="2:5">
      <c r="B875" s="25"/>
      <c r="E875" s="25"/>
    </row>
    <row r="876" spans="2:5">
      <c r="B876" s="25"/>
      <c r="E876" s="25"/>
    </row>
    <row r="877" spans="2:5">
      <c r="B877" s="25"/>
      <c r="E877" s="25"/>
    </row>
    <row r="878" spans="2:5">
      <c r="B878" s="25"/>
      <c r="E878" s="25"/>
    </row>
    <row r="879" spans="2:5">
      <c r="B879" s="25"/>
      <c r="E879" s="25"/>
    </row>
    <row r="880" spans="2:5">
      <c r="B880" s="25"/>
      <c r="E880" s="25"/>
    </row>
    <row r="881" spans="2:5">
      <c r="B881" s="25"/>
      <c r="E881" s="25"/>
    </row>
    <row r="882" spans="2:5">
      <c r="B882" s="25"/>
      <c r="E882" s="25"/>
    </row>
    <row r="883" spans="2:5">
      <c r="B883" s="25"/>
      <c r="E883" s="25"/>
    </row>
    <row r="884" spans="2:5">
      <c r="B884" s="25"/>
      <c r="E884" s="25"/>
    </row>
    <row r="885" spans="2:5">
      <c r="B885" s="25"/>
      <c r="E885" s="25"/>
    </row>
    <row r="886" spans="2:5">
      <c r="B886" s="25"/>
      <c r="E886" s="25"/>
    </row>
    <row r="887" spans="2:5">
      <c r="B887" s="25"/>
      <c r="E887" s="25"/>
    </row>
    <row r="888" spans="2:5">
      <c r="B888" s="25"/>
      <c r="E888" s="25"/>
    </row>
    <row r="889" spans="2:5">
      <c r="B889" s="25"/>
      <c r="E889" s="25"/>
    </row>
    <row r="890" spans="2:5">
      <c r="B890" s="25"/>
      <c r="E890" s="25"/>
    </row>
    <row r="891" spans="2:5">
      <c r="B891" s="25"/>
      <c r="E891" s="25"/>
    </row>
    <row r="892" spans="2:5">
      <c r="B892" s="25"/>
      <c r="E892" s="25"/>
    </row>
    <row r="893" spans="2:5">
      <c r="B893" s="25"/>
      <c r="E893" s="25"/>
    </row>
    <row r="894" spans="2:5">
      <c r="B894" s="25"/>
      <c r="E894" s="25"/>
    </row>
    <row r="895" spans="2:5">
      <c r="B895" s="25"/>
      <c r="E895" s="25"/>
    </row>
    <row r="896" spans="2:5">
      <c r="B896" s="25"/>
      <c r="E896" s="25"/>
    </row>
    <row r="897" spans="2:5">
      <c r="B897" s="25"/>
      <c r="E897" s="25"/>
    </row>
    <row r="898" spans="2:5">
      <c r="B898" s="25"/>
      <c r="E898" s="25"/>
    </row>
    <row r="899" spans="2:5">
      <c r="B899" s="25"/>
      <c r="E899" s="25"/>
    </row>
    <row r="900" spans="2:5">
      <c r="B900" s="25"/>
      <c r="E900" s="25"/>
    </row>
    <row r="901" spans="2:5">
      <c r="B901" s="25"/>
      <c r="E901" s="25"/>
    </row>
    <row r="902" spans="2:5">
      <c r="B902" s="25"/>
      <c r="E902" s="25"/>
    </row>
    <row r="903" spans="2:5">
      <c r="B903" s="25"/>
      <c r="E903" s="25"/>
    </row>
    <row r="904" spans="2:5">
      <c r="B904" s="25"/>
      <c r="E904" s="25"/>
    </row>
    <row r="905" spans="2:5">
      <c r="B905" s="25"/>
      <c r="E905" s="25"/>
    </row>
    <row r="906" spans="2:5">
      <c r="B906" s="25"/>
      <c r="E906" s="25"/>
    </row>
    <row r="907" spans="2:5">
      <c r="B907" s="25"/>
      <c r="E907" s="25"/>
    </row>
    <row r="908" spans="2:5">
      <c r="B908" s="25"/>
      <c r="E908" s="25"/>
    </row>
    <row r="909" spans="2:5">
      <c r="B909" s="25"/>
      <c r="E909" s="25"/>
    </row>
    <row r="910" spans="2:5">
      <c r="B910" s="25"/>
      <c r="E910" s="25"/>
    </row>
    <row r="911" spans="2:5">
      <c r="B911" s="25"/>
      <c r="E911" s="25"/>
    </row>
    <row r="912" spans="2:5">
      <c r="B912" s="25"/>
      <c r="E912" s="25"/>
    </row>
    <row r="913" spans="2:5">
      <c r="B913" s="25"/>
      <c r="E913" s="25"/>
    </row>
    <row r="914" spans="2:5">
      <c r="B914" s="25"/>
      <c r="E914" s="25"/>
    </row>
    <row r="915" spans="2:5">
      <c r="B915" s="25"/>
      <c r="E915" s="25"/>
    </row>
    <row r="916" spans="2:5">
      <c r="B916" s="25"/>
      <c r="E916" s="25"/>
    </row>
    <row r="917" spans="2:5">
      <c r="B917" s="25"/>
      <c r="E917" s="25"/>
    </row>
    <row r="918" spans="2:5">
      <c r="B918" s="25"/>
      <c r="E918" s="25"/>
    </row>
    <row r="919" spans="2:5">
      <c r="B919" s="25"/>
      <c r="E919" s="25"/>
    </row>
    <row r="920" spans="2:5">
      <c r="B920" s="25"/>
      <c r="E920" s="25"/>
    </row>
    <row r="921" spans="2:5">
      <c r="B921" s="25"/>
      <c r="E921" s="25"/>
    </row>
    <row r="922" spans="2:5">
      <c r="B922" s="25"/>
      <c r="E922" s="25"/>
    </row>
    <row r="923" spans="2:5">
      <c r="B923" s="25"/>
      <c r="E923" s="25"/>
    </row>
    <row r="924" spans="2:5">
      <c r="B924" s="25"/>
      <c r="E924" s="25"/>
    </row>
    <row r="925" spans="2:5">
      <c r="B925" s="25"/>
      <c r="E925" s="25"/>
    </row>
    <row r="926" spans="2:5">
      <c r="B926" s="25"/>
      <c r="E926" s="25"/>
    </row>
    <row r="927" spans="2:5">
      <c r="B927" s="25"/>
      <c r="E927" s="25"/>
    </row>
    <row r="928" spans="2:5">
      <c r="B928" s="25"/>
      <c r="E928" s="25"/>
    </row>
    <row r="929" spans="2:5">
      <c r="B929" s="25"/>
      <c r="E929" s="25"/>
    </row>
    <row r="930" spans="2:5">
      <c r="B930" s="25"/>
      <c r="E930" s="25"/>
    </row>
    <row r="931" spans="2:5">
      <c r="B931" s="25"/>
      <c r="E931" s="25"/>
    </row>
    <row r="932" spans="2:5">
      <c r="B932" s="25"/>
      <c r="E932" s="25"/>
    </row>
    <row r="933" spans="2:5">
      <c r="B933" s="25"/>
      <c r="E933" s="25"/>
    </row>
    <row r="934" spans="2:5">
      <c r="B934" s="25"/>
      <c r="E934" s="25"/>
    </row>
    <row r="935" spans="2:5">
      <c r="B935" s="25"/>
      <c r="E935" s="25"/>
    </row>
    <row r="936" spans="2:5">
      <c r="B936" s="25"/>
      <c r="E936" s="25"/>
    </row>
    <row r="937" spans="2:5">
      <c r="B937" s="25"/>
      <c r="E937" s="25"/>
    </row>
    <row r="938" spans="2:5">
      <c r="B938" s="25"/>
      <c r="E938" s="25"/>
    </row>
    <row r="939" spans="2:5">
      <c r="B939" s="25"/>
      <c r="E939" s="25"/>
    </row>
    <row r="940" spans="2:5">
      <c r="B940" s="25"/>
      <c r="E940" s="25"/>
    </row>
    <row r="941" spans="2:5">
      <c r="B941" s="25"/>
      <c r="E941" s="25"/>
    </row>
    <row r="942" spans="2:5">
      <c r="B942" s="25"/>
      <c r="E942" s="25"/>
    </row>
    <row r="943" spans="2:5">
      <c r="B943" s="25"/>
      <c r="E943" s="25"/>
    </row>
    <row r="944" spans="2:5">
      <c r="B944" s="25"/>
      <c r="E944" s="25"/>
    </row>
    <row r="945" spans="2:5">
      <c r="B945" s="25"/>
      <c r="E945" s="25"/>
    </row>
    <row r="946" spans="2:5">
      <c r="B946" s="25"/>
      <c r="E946" s="25"/>
    </row>
    <row r="947" spans="2:5">
      <c r="B947" s="25"/>
      <c r="E947" s="25"/>
    </row>
    <row r="948" spans="2:5">
      <c r="B948" s="25"/>
      <c r="E948" s="25"/>
    </row>
    <row r="949" spans="2:5">
      <c r="B949" s="25"/>
      <c r="E949" s="25"/>
    </row>
    <row r="950" spans="2:5">
      <c r="B950" s="25"/>
      <c r="E950" s="25"/>
    </row>
    <row r="951" spans="2:5">
      <c r="B951" s="25"/>
      <c r="E951" s="25"/>
    </row>
    <row r="952" spans="2:5">
      <c r="B952" s="25"/>
      <c r="E952" s="25"/>
    </row>
    <row r="953" spans="2:5">
      <c r="B953" s="25"/>
      <c r="E953" s="25"/>
    </row>
    <row r="954" spans="2:5">
      <c r="B954" s="25"/>
      <c r="E954" s="25"/>
    </row>
    <row r="955" spans="2:5">
      <c r="B955" s="25"/>
      <c r="E955" s="25"/>
    </row>
    <row r="956" spans="2:5">
      <c r="B956" s="25"/>
      <c r="E956" s="25"/>
    </row>
    <row r="957" spans="2:5">
      <c r="B957" s="25"/>
      <c r="E957" s="25"/>
    </row>
    <row r="958" spans="2:5">
      <c r="B958" s="25"/>
      <c r="E958" s="25"/>
    </row>
    <row r="959" spans="2:5">
      <c r="B959" s="25"/>
      <c r="E959" s="25"/>
    </row>
    <row r="960" spans="2:5">
      <c r="B960" s="25"/>
      <c r="E960" s="25"/>
    </row>
    <row r="961" spans="2:5">
      <c r="B961" s="25"/>
      <c r="E961" s="25"/>
    </row>
    <row r="962" spans="2:5">
      <c r="B962" s="25"/>
      <c r="E962" s="25"/>
    </row>
    <row r="963" spans="2:5">
      <c r="B963" s="25"/>
      <c r="E963" s="25"/>
    </row>
    <row r="964" spans="2:5">
      <c r="B964" s="25"/>
      <c r="E964" s="25"/>
    </row>
    <row r="965" spans="2:5">
      <c r="B965" s="25"/>
      <c r="E965" s="25"/>
    </row>
    <row r="966" spans="2:5">
      <c r="B966" s="25"/>
      <c r="E966" s="25"/>
    </row>
    <row r="967" spans="2:5">
      <c r="B967" s="25"/>
      <c r="E967" s="25"/>
    </row>
    <row r="968" spans="2:5">
      <c r="B968" s="25"/>
      <c r="E968" s="25"/>
    </row>
    <row r="969" spans="2:5">
      <c r="B969" s="25"/>
      <c r="E969" s="25"/>
    </row>
    <row r="970" spans="2:5">
      <c r="B970" s="25"/>
      <c r="E970" s="25"/>
    </row>
    <row r="971" spans="2:5">
      <c r="B971" s="25"/>
      <c r="E971" s="25"/>
    </row>
    <row r="972" spans="2:5">
      <c r="B972" s="25"/>
      <c r="E972" s="25"/>
    </row>
    <row r="973" spans="2:5">
      <c r="B973" s="25"/>
      <c r="E973" s="25"/>
    </row>
    <row r="974" spans="2:5">
      <c r="B974" s="25"/>
      <c r="E974" s="25"/>
    </row>
    <row r="975" spans="2:5">
      <c r="B975" s="25"/>
      <c r="E975" s="25"/>
    </row>
    <row r="976" spans="2:5">
      <c r="B976" s="25"/>
      <c r="E976" s="25"/>
    </row>
    <row r="977" spans="2:5">
      <c r="B977" s="25"/>
      <c r="E977" s="25"/>
    </row>
    <row r="978" spans="2:5">
      <c r="B978" s="25"/>
      <c r="E978" s="25"/>
    </row>
    <row r="979" spans="2:5">
      <c r="B979" s="25"/>
      <c r="E979" s="25"/>
    </row>
    <row r="980" spans="2:5">
      <c r="B980" s="25"/>
      <c r="E980" s="25"/>
    </row>
    <row r="981" spans="2:5">
      <c r="B981" s="25"/>
      <c r="E981" s="25"/>
    </row>
    <row r="982" spans="2:5">
      <c r="B982" s="25"/>
      <c r="E982" s="25"/>
    </row>
    <row r="983" spans="2:5">
      <c r="B983" s="25"/>
      <c r="E983" s="25"/>
    </row>
    <row r="984" spans="2:5">
      <c r="B984" s="25"/>
      <c r="E984" s="25"/>
    </row>
    <row r="985" spans="2:5">
      <c r="B985" s="25"/>
      <c r="E985" s="25"/>
    </row>
    <row r="986" spans="2:5">
      <c r="B986" s="25"/>
      <c r="E986" s="25"/>
    </row>
    <row r="987" spans="2:5">
      <c r="B987" s="25"/>
      <c r="E987" s="25"/>
    </row>
    <row r="988" spans="2:5">
      <c r="B988" s="25"/>
      <c r="E988" s="25"/>
    </row>
    <row r="989" spans="2:5">
      <c r="B989" s="25"/>
      <c r="E989" s="25"/>
    </row>
    <row r="990" spans="2:5">
      <c r="B990" s="25"/>
      <c r="E990" s="25"/>
    </row>
    <row r="991" spans="2:5">
      <c r="B991" s="25"/>
      <c r="E991" s="25"/>
    </row>
    <row r="992" spans="2:5">
      <c r="B992" s="25"/>
      <c r="E992" s="25"/>
    </row>
    <row r="993" spans="2:5">
      <c r="B993" s="25"/>
      <c r="E993" s="25"/>
    </row>
    <row r="994" spans="2:5">
      <c r="B994" s="25"/>
      <c r="E994" s="25"/>
    </row>
    <row r="995" spans="2:5">
      <c r="B995" s="25"/>
      <c r="E995" s="25"/>
    </row>
    <row r="996" spans="2:5">
      <c r="B996" s="25"/>
      <c r="E996" s="25"/>
    </row>
    <row r="997" spans="2:5">
      <c r="B997" s="25"/>
      <c r="E997" s="25"/>
    </row>
    <row r="998" spans="2:5">
      <c r="B998" s="25"/>
      <c r="E998" s="25"/>
    </row>
    <row r="999" spans="2:5">
      <c r="B999" s="25"/>
      <c r="E999" s="25"/>
    </row>
    <row r="1000" spans="2:5">
      <c r="B1000" s="25"/>
      <c r="E1000" s="25"/>
    </row>
  </sheetData>
  <mergeCells count="3">
    <mergeCell ref="D5:E5"/>
    <mergeCell ref="D9:E9"/>
    <mergeCell ref="D10: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Science Direct</vt:lpstr>
      <vt:lpstr>Scopus</vt:lpstr>
      <vt:lpstr>Springer</vt:lpstr>
      <vt:lpstr>Web of Science</vt:lpstr>
      <vt:lpstr>Scielo</vt:lpstr>
      <vt:lpstr>Taylor &amp; Francis</vt:lpstr>
      <vt:lpstr>DATACHARTING INCLUSION</vt:lpstr>
      <vt:lpstr>SCREENING</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COMPUMAS</dc:creator>
  <cp:lastModifiedBy>Est. Karen Sofia Quinteros Espinoza</cp:lastModifiedBy>
  <dcterms:created xsi:type="dcterms:W3CDTF">2023-05-23T19:59:29Z</dcterms:created>
  <dcterms:modified xsi:type="dcterms:W3CDTF">2024-01-18T16:05:46Z</dcterms:modified>
</cp:coreProperties>
</file>