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filterPrivacy="1"/>
  <xr:revisionPtr revIDLastSave="0" documentId="13_ncr:1_{6CCAE376-121F-4473-8AF9-6242440B0400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dados" sheetId="2" r:id="rId1"/>
    <sheet name="servidor" sheetId="1" r:id="rId2"/>
  </sheets>
  <definedNames>
    <definedName name="GRUPOS">dados!$A$1:$A$59</definedName>
    <definedName name="MOEDAS">dados!$D$1:$D$2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<sst xmlns="http://schemas.openxmlformats.org/spreadsheetml/2006/main" count="72" uniqueCount="71">
  <si>
    <t>Serviços de Infraestrutura de TI - On-Primese</t>
  </si>
  <si>
    <t>Servidores on premise</t>
  </si>
  <si>
    <t>Storages</t>
  </si>
  <si>
    <t>Tapes</t>
  </si>
  <si>
    <t>Licenças Microsoft</t>
  </si>
  <si>
    <t>Licenças Vmware</t>
  </si>
  <si>
    <t>Licenças BitDefender</t>
  </si>
  <si>
    <t>Licenças Veeam</t>
  </si>
  <si>
    <t>Licenças AD Backup</t>
  </si>
  <si>
    <t>Firewalls</t>
  </si>
  <si>
    <t>Licenciamento de Firewall</t>
  </si>
  <si>
    <t>Serviços de Infraestrutura de TI - CLOUD</t>
  </si>
  <si>
    <t>Contrato de Serviços de Suporte Técnico</t>
  </si>
  <si>
    <t>Nobreacks</t>
  </si>
  <si>
    <t>Infraestrutura Física / Lógica</t>
  </si>
  <si>
    <t>HARDWARE</t>
  </si>
  <si>
    <t>Software de Backup 2</t>
  </si>
  <si>
    <t>Implementação</t>
  </si>
  <si>
    <t>Licenciamento PONTOMAIS</t>
  </si>
  <si>
    <t>Componentes</t>
  </si>
  <si>
    <t>Serviços de Infraestrutura de TI - Híbrido</t>
  </si>
  <si>
    <t>Servidores</t>
  </si>
  <si>
    <t>Armazenamento</t>
  </si>
  <si>
    <t>Rede</t>
  </si>
  <si>
    <t>Segurança</t>
  </si>
  <si>
    <t>Energia</t>
  </si>
  <si>
    <t>Microsoft</t>
  </si>
  <si>
    <t>Oracle</t>
  </si>
  <si>
    <t>VMware</t>
  </si>
  <si>
    <t>Software de Aplicação</t>
  </si>
  <si>
    <t>Antivírus e Segurança</t>
  </si>
  <si>
    <t>Software de Backup</t>
  </si>
  <si>
    <t>Implantação e Configuração</t>
  </si>
  <si>
    <t>Suporte Técnico - TI on-Premises</t>
  </si>
  <si>
    <t>Consultoria em TI</t>
  </si>
  <si>
    <t>Backup e Recuperação de Dados on-Cloud</t>
  </si>
  <si>
    <t>Serviços de Rede</t>
  </si>
  <si>
    <t>Implementação e Configuração em Nuvem</t>
  </si>
  <si>
    <t>Migração para a Nuvem</t>
  </si>
  <si>
    <t>Serviços de Segurança em Ambiente de Nuvem</t>
  </si>
  <si>
    <t>Suporte Técnico - TI on-Cloud</t>
  </si>
  <si>
    <t>Componentes de Servidores</t>
  </si>
  <si>
    <t>Componentes de Armazenamento</t>
  </si>
  <si>
    <t>Componentes de Energia</t>
  </si>
  <si>
    <t>Componentes de Rede</t>
  </si>
  <si>
    <t>Licença PFSense</t>
  </si>
  <si>
    <t>Implementação e Configuração on-Premises</t>
  </si>
  <si>
    <t>Serviços on-Premises</t>
  </si>
  <si>
    <t>Serviços de Segurança</t>
  </si>
  <si>
    <t>Armazenamento Cloud</t>
  </si>
  <si>
    <t>Produtos</t>
  </si>
  <si>
    <t>Serviços on-Cloud</t>
  </si>
  <si>
    <t>Instalação de Gateway de TS com Acesso Web</t>
  </si>
  <si>
    <t>Configuração 2 RDSAPP</t>
  </si>
  <si>
    <t>Serviços de Consultoria</t>
  </si>
  <si>
    <t>Sistema Operacional</t>
  </si>
  <si>
    <t>Serviços - Cabeamento Estruturado</t>
  </si>
  <si>
    <t>Produtos - Cabeamento Estruturado</t>
  </si>
  <si>
    <t>Licenciamento Exata</t>
  </si>
  <si>
    <t>PRODUTO MACRO/PAI</t>
  </si>
  <si>
    <t>ID</t>
  </si>
  <si>
    <t>CODIGO P/N</t>
  </si>
  <si>
    <t>NOME</t>
  </si>
  <si>
    <t>MARGEM %</t>
  </si>
  <si>
    <t>CUSTO UNITÁRIO</t>
  </si>
  <si>
    <t>RETORNO DO PROCESSO</t>
  </si>
  <si>
    <t>PRODUTOS MICRO</t>
  </si>
  <si>
    <t>Grupo</t>
  </si>
  <si>
    <t>MOEDA</t>
  </si>
  <si>
    <t>US$</t>
  </si>
  <si>
    <t>R$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</si>
</sst>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sz val="11"/>
      <color theme="4" tint="-0.499984740745262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 style="thick">
        <color rgb="FFFFC000"/>
      </right>
      <top style="thick">
        <color rgb="FFFFC000"/>
      </top>
      <bottom style="thick">
        <color rgb="FFFFC000"/>
      </bottom>
      <diagonal/>
    </border>
    <border>
      <left/>
      <right/>
      <top style="thick">
        <color rgb="FFFFC000"/>
      </top>
      <bottom style="thick">
        <color rgb="FFFFC00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2" borderId="0" xfId="0" applyFont="1" applyFill="1"/>
    <xf numFmtId="4" fontId="1" fillId="0" borderId="0" xfId="0" applyNumberFormat="1" applyFont="1"/>
    <xf numFmtId="0" fontId="3" fillId="2" borderId="0" xfId="0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1" fillId="0" borderId="0" xfId="0" applyFont="1"/>
    <xf numFmtId="0" fontId="7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/>
    <xf numFmtId="0" fontId="1" fillId="2" borderId="0" xfId="0" applyFont="1" applyFill="1" applyBorder="1"/>
    <xf numFmtId="0" fontId="2" fillId="2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9"/>
  <sheetViews>
    <sheetView zoomScaleNormal="100" workbookViewId="0">
      <selection activeCell="F5" sqref="F5"/>
    </sheetView>
  </sheetViews>
  <sheetFormatPr defaultRowHeight="15" x14ac:dyDescent="0.25"/>
  <cols>
    <col min="1" max="1" width="42.7109375" customWidth="1"/>
    <col min="2" max="2" width="14" customWidth="1"/>
  </cols>
  <sheetData>
    <row r="1" spans="1:4" x14ac:dyDescent="0.25">
      <c r="A1" t="s">
        <v>0</v>
      </c>
      <c r="B1">
        <v>100102081</v>
      </c>
      <c r="D1" t="s">
        <v>69</v>
      </c>
    </row>
    <row r="2" spans="1:4" x14ac:dyDescent="0.25">
      <c r="A2" t="s">
        <v>1</v>
      </c>
      <c r="B2">
        <v>100126345</v>
      </c>
      <c r="D2" t="s">
        <v>70</v>
      </c>
    </row>
    <row r="3" spans="1:4" x14ac:dyDescent="0.25">
      <c r="A3" t="s">
        <v>2</v>
      </c>
      <c r="B3">
        <v>100126346</v>
      </c>
    </row>
    <row r="4" spans="1:4" x14ac:dyDescent="0.25">
      <c r="A4" t="s">
        <v>3</v>
      </c>
      <c r="B4">
        <v>100126347</v>
      </c>
    </row>
    <row r="5" spans="1:4" x14ac:dyDescent="0.25">
      <c r="A5" t="s">
        <v>4</v>
      </c>
      <c r="B5">
        <v>100126348</v>
      </c>
    </row>
    <row r="6" spans="1:4" x14ac:dyDescent="0.25">
      <c r="A6" t="s">
        <v>5</v>
      </c>
      <c r="B6">
        <v>100126349</v>
      </c>
    </row>
    <row r="7" spans="1:4" x14ac:dyDescent="0.25">
      <c r="A7" t="s">
        <v>6</v>
      </c>
      <c r="B7">
        <v>100126350</v>
      </c>
    </row>
    <row r="8" spans="1:4" x14ac:dyDescent="0.25">
      <c r="A8" t="s">
        <v>7</v>
      </c>
      <c r="B8">
        <v>100126351</v>
      </c>
    </row>
    <row r="9" spans="1:4" x14ac:dyDescent="0.25">
      <c r="A9" t="s">
        <v>8</v>
      </c>
      <c r="B9">
        <v>100126377</v>
      </c>
    </row>
    <row r="10" spans="1:4" x14ac:dyDescent="0.25">
      <c r="A10" t="s">
        <v>9</v>
      </c>
      <c r="B10">
        <v>100126395</v>
      </c>
    </row>
    <row r="11" spans="1:4" x14ac:dyDescent="0.25">
      <c r="A11" t="s">
        <v>10</v>
      </c>
      <c r="B11">
        <v>100126438</v>
      </c>
    </row>
    <row r="12" spans="1:4" x14ac:dyDescent="0.25">
      <c r="A12" t="s">
        <v>11</v>
      </c>
      <c r="B12">
        <v>100128686</v>
      </c>
    </row>
    <row r="13" spans="1:4" x14ac:dyDescent="0.25">
      <c r="A13" t="s">
        <v>12</v>
      </c>
      <c r="B13">
        <v>100128868</v>
      </c>
    </row>
    <row r="14" spans="1:4" x14ac:dyDescent="0.25">
      <c r="A14" t="s">
        <v>13</v>
      </c>
      <c r="B14">
        <v>100139134</v>
      </c>
    </row>
    <row r="15" spans="1:4" x14ac:dyDescent="0.25">
      <c r="A15" t="s">
        <v>14</v>
      </c>
      <c r="B15">
        <v>100139145</v>
      </c>
    </row>
    <row r="16" spans="1:4" x14ac:dyDescent="0.25">
      <c r="A16" t="s">
        <v>15</v>
      </c>
      <c r="B16">
        <v>100174045</v>
      </c>
    </row>
    <row r="17" spans="1:2" x14ac:dyDescent="0.25">
      <c r="A17" t="s">
        <v>16</v>
      </c>
      <c r="B17">
        <v>100194668</v>
      </c>
    </row>
    <row r="18" spans="1:2" x14ac:dyDescent="0.25">
      <c r="A18" t="s">
        <v>17</v>
      </c>
      <c r="B18">
        <v>100194669</v>
      </c>
    </row>
    <row r="19" spans="1:2" x14ac:dyDescent="0.25">
      <c r="A19" t="s">
        <v>18</v>
      </c>
      <c r="B19">
        <v>100197183</v>
      </c>
    </row>
    <row r="20" spans="1:2" x14ac:dyDescent="0.25">
      <c r="A20" t="s">
        <v>19</v>
      </c>
      <c r="B20">
        <v>100218712</v>
      </c>
    </row>
    <row r="21" spans="1:2" x14ac:dyDescent="0.25">
      <c r="A21" t="s">
        <v>20</v>
      </c>
      <c r="B21">
        <v>100233399</v>
      </c>
    </row>
    <row r="22" spans="1:2" x14ac:dyDescent="0.25">
      <c r="A22" t="s">
        <v>21</v>
      </c>
      <c r="B22">
        <v>100243319</v>
      </c>
    </row>
    <row r="23" spans="1:2" x14ac:dyDescent="0.25">
      <c r="A23" t="s">
        <v>22</v>
      </c>
      <c r="B23">
        <v>100243328</v>
      </c>
    </row>
    <row r="24" spans="1:2" x14ac:dyDescent="0.25">
      <c r="A24" t="s">
        <v>23</v>
      </c>
      <c r="B24">
        <v>100243329</v>
      </c>
    </row>
    <row r="25" spans="1:2" x14ac:dyDescent="0.25">
      <c r="A25" t="s">
        <v>24</v>
      </c>
      <c r="B25">
        <v>100243330</v>
      </c>
    </row>
    <row r="26" spans="1:2" x14ac:dyDescent="0.25">
      <c r="A26" t="s">
        <v>25</v>
      </c>
      <c r="B26">
        <v>100243331</v>
      </c>
    </row>
    <row r="27" spans="1:2" x14ac:dyDescent="0.25">
      <c r="A27" t="s">
        <v>26</v>
      </c>
      <c r="B27">
        <v>100243338</v>
      </c>
    </row>
    <row r="28" spans="1:2" x14ac:dyDescent="0.25">
      <c r="A28" t="s">
        <v>27</v>
      </c>
      <c r="B28">
        <v>100243339</v>
      </c>
    </row>
    <row r="29" spans="1:2" x14ac:dyDescent="0.25">
      <c r="A29" t="s">
        <v>28</v>
      </c>
      <c r="B29">
        <v>100243340</v>
      </c>
    </row>
    <row r="30" spans="1:2" x14ac:dyDescent="0.25">
      <c r="A30" t="s">
        <v>29</v>
      </c>
      <c r="B30">
        <v>100243341</v>
      </c>
    </row>
    <row r="31" spans="1:2" x14ac:dyDescent="0.25">
      <c r="A31" t="s">
        <v>30</v>
      </c>
      <c r="B31">
        <v>100243342</v>
      </c>
    </row>
    <row r="32" spans="1:2" x14ac:dyDescent="0.25">
      <c r="A32" t="s">
        <v>31</v>
      </c>
      <c r="B32">
        <v>100243343</v>
      </c>
    </row>
    <row r="33" spans="1:2" x14ac:dyDescent="0.25">
      <c r="A33" t="s">
        <v>32</v>
      </c>
      <c r="B33">
        <v>100243344</v>
      </c>
    </row>
    <row r="34" spans="1:2" x14ac:dyDescent="0.25">
      <c r="A34" t="s">
        <v>33</v>
      </c>
      <c r="B34">
        <v>100243345</v>
      </c>
    </row>
    <row r="35" spans="1:2" x14ac:dyDescent="0.25">
      <c r="A35" t="s">
        <v>34</v>
      </c>
      <c r="B35">
        <v>100243346</v>
      </c>
    </row>
    <row r="36" spans="1:2" x14ac:dyDescent="0.25">
      <c r="A36" t="s">
        <v>35</v>
      </c>
      <c r="B36">
        <v>100243347</v>
      </c>
    </row>
    <row r="37" spans="1:2" x14ac:dyDescent="0.25">
      <c r="A37" t="s">
        <v>36</v>
      </c>
      <c r="B37">
        <v>100243364</v>
      </c>
    </row>
    <row r="38" spans="1:2" x14ac:dyDescent="0.25">
      <c r="A38" t="s">
        <v>37</v>
      </c>
      <c r="B38">
        <v>100243372</v>
      </c>
    </row>
    <row r="39" spans="1:2" x14ac:dyDescent="0.25">
      <c r="A39" t="s">
        <v>38</v>
      </c>
      <c r="B39">
        <v>100243376</v>
      </c>
    </row>
    <row r="40" spans="1:2" x14ac:dyDescent="0.25">
      <c r="A40" t="s">
        <v>39</v>
      </c>
      <c r="B40">
        <v>100243436</v>
      </c>
    </row>
    <row r="41" spans="1:2" x14ac:dyDescent="0.25">
      <c r="A41" t="s">
        <v>40</v>
      </c>
      <c r="B41">
        <v>100243442</v>
      </c>
    </row>
    <row r="42" spans="1:2" x14ac:dyDescent="0.25">
      <c r="A42" t="s">
        <v>41</v>
      </c>
      <c r="B42">
        <v>100243443</v>
      </c>
    </row>
    <row r="43" spans="1:2" x14ac:dyDescent="0.25">
      <c r="A43" t="s">
        <v>42</v>
      </c>
      <c r="B43">
        <v>100243444</v>
      </c>
    </row>
    <row r="44" spans="1:2" x14ac:dyDescent="0.25">
      <c r="A44" t="s">
        <v>43</v>
      </c>
      <c r="B44">
        <v>100243445</v>
      </c>
    </row>
    <row r="45" spans="1:2" x14ac:dyDescent="0.25">
      <c r="A45" t="s">
        <v>44</v>
      </c>
      <c r="B45">
        <v>100243446</v>
      </c>
    </row>
    <row r="46" spans="1:2" x14ac:dyDescent="0.25">
      <c r="A46" t="s">
        <v>45</v>
      </c>
      <c r="B46">
        <v>100243551</v>
      </c>
    </row>
    <row r="47" spans="1:2" x14ac:dyDescent="0.25">
      <c r="A47" t="s">
        <v>46</v>
      </c>
      <c r="B47">
        <v>100244277</v>
      </c>
    </row>
    <row r="48" spans="1:2" x14ac:dyDescent="0.25">
      <c r="A48" t="s">
        <v>47</v>
      </c>
      <c r="B48">
        <v>100244278</v>
      </c>
    </row>
    <row r="49" spans="1:2" x14ac:dyDescent="0.25">
      <c r="A49" t="s">
        <v>48</v>
      </c>
      <c r="B49">
        <v>100288543</v>
      </c>
    </row>
    <row r="50" spans="1:2" x14ac:dyDescent="0.25">
      <c r="A50" t="s">
        <v>49</v>
      </c>
      <c r="B50">
        <v>100335391</v>
      </c>
    </row>
    <row r="51" spans="1:2" x14ac:dyDescent="0.25">
      <c r="A51" t="s">
        <v>50</v>
      </c>
      <c r="B51">
        <v>100342680</v>
      </c>
    </row>
    <row r="52" spans="1:2" x14ac:dyDescent="0.25">
      <c r="A52" t="s">
        <v>51</v>
      </c>
      <c r="B52">
        <v>100348139</v>
      </c>
    </row>
    <row r="53" spans="1:2" x14ac:dyDescent="0.25">
      <c r="A53" t="s">
        <v>52</v>
      </c>
      <c r="B53">
        <v>100348486</v>
      </c>
    </row>
    <row r="54" spans="1:2" x14ac:dyDescent="0.25">
      <c r="A54" t="s">
        <v>53</v>
      </c>
      <c r="B54">
        <v>100348487</v>
      </c>
    </row>
    <row r="55" spans="1:2" x14ac:dyDescent="0.25">
      <c r="A55" t="s">
        <v>54</v>
      </c>
      <c r="B55">
        <v>100350671</v>
      </c>
    </row>
    <row r="56" spans="1:2" x14ac:dyDescent="0.25">
      <c r="A56" t="s">
        <v>55</v>
      </c>
      <c r="B56">
        <v>100360475</v>
      </c>
    </row>
    <row r="57" spans="1:2" x14ac:dyDescent="0.25">
      <c r="A57" t="s">
        <v>56</v>
      </c>
      <c r="B57">
        <v>100361456</v>
      </c>
    </row>
    <row r="58" spans="1:2" x14ac:dyDescent="0.25">
      <c r="A58" t="s">
        <v>57</v>
      </c>
      <c r="B58">
        <v>100361457</v>
      </c>
    </row>
    <row r="59" spans="1:2" x14ac:dyDescent="0.25">
      <c r="A59" t="s">
        <v>58</v>
      </c>
      <c r="B59">
        <v>100361614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tabSelected="1" zoomScaleNormal="100" workbookViewId="0">
      <selection activeCell="G7" sqref="G7"/>
    </sheetView>
  </sheetViews>
  <sheetFormatPr defaultRowHeight="15" x14ac:dyDescent="0.25"/>
  <cols>
    <col min="1" max="1" width="9.140625" style="1" customWidth="1"/>
    <col min="2" max="2" width="13.42578125" style="1" customWidth="1"/>
    <col min="3" max="3" width="85.85546875" customWidth="1"/>
    <col min="4" max="4" width="10.7109375" customWidth="1"/>
    <col min="5" max="6" width="16" customWidth="1"/>
    <col min="7" max="7" width="24.28515625" customWidth="1"/>
    <col min="8" max="8" width="11.7109375" customWidth="1"/>
    <col min="9" max="9" width="10.7109375" customWidth="1"/>
  </cols>
  <sheetData>
    <row r="1" spans="1:9" ht="15.75" customHeight="1" thickBot="1" x14ac:dyDescent="0.3">
      <c r="A1" s="2"/>
      <c r="B1" s="16"/>
      <c r="C1" s="18" t="s">
        <v>59</v>
      </c>
      <c r="D1" s="15" t="s">
        <v>67</v>
      </c>
      <c r="E1" s="15"/>
      <c r="F1" s="3"/>
      <c r="G1" s="4"/>
    </row>
    <row r="2" spans="1:9" ht="16.5" thickTop="1" thickBot="1" x14ac:dyDescent="0.3">
      <c r="A2" s="3"/>
      <c r="B2" s="6"/>
      <c r="C2" s="21"/>
      <c r="D2" s="19" t="s">
        <v>50</v>
      </c>
      <c r="E2" s="20"/>
      <c r="F2" s="7">
        <f>IFERROR(VLOOKUP($D$2,dados!A1:B59,2,FALSE),"")</f>
        <v>100342680</v>
      </c>
      <c r="G2" s="4"/>
      <c r="H2" s="5"/>
      <c r="I2" s="5"/>
    </row>
    <row r="3" spans="1:9" ht="15.75" customHeight="1" thickTop="1" x14ac:dyDescent="0.25">
      <c r="A3" s="2"/>
      <c r="B3" s="6"/>
      <c r="C3" s="6"/>
      <c r="D3" s="17"/>
      <c r="E3" s="4"/>
      <c r="F3" s="4"/>
      <c r="G3" s="4"/>
    </row>
    <row r="4" spans="1:9" x14ac:dyDescent="0.25">
      <c r="A4" s="2"/>
      <c r="B4" s="16"/>
      <c r="C4" s="18" t="s">
        <v>66</v>
      </c>
      <c r="D4" s="16"/>
      <c r="E4" s="16"/>
      <c r="F4" s="16"/>
      <c r="G4" s="4"/>
    </row>
    <row r="5" spans="1:9" x14ac:dyDescent="0.25">
      <c r="A5" s="8" t="s">
        <v>60</v>
      </c>
      <c r="B5" s="9" t="s">
        <v>61</v>
      </c>
      <c r="C5" s="10" t="s">
        <v>62</v>
      </c>
      <c r="D5" s="11" t="s">
        <v>63</v>
      </c>
      <c r="E5" s="11" t="s">
        <v>64</v>
      </c>
      <c r="F5" s="9" t="s">
        <v>68</v>
      </c>
      <c r="G5" s="12" t="s">
        <v>65</v>
      </c>
    </row>
    <row r="6" spans="1:9" x14ac:dyDescent="0.25">
      <c r="E6" s="13"/>
      <c r="F6" s="13"/>
    </row>
    <row r="9" spans="1:9" x14ac:dyDescent="0.25">
      <c r="G9" s="5"/>
      <c r="H9" s="5"/>
    </row>
    <row r="13" spans="1:9" x14ac:dyDescent="0.25">
      <c r="H13" s="14"/>
    </row>
    <row r="14" spans="1:9" x14ac:dyDescent="0.25">
      <c r="C14" s="14"/>
    </row>
    <row r="15" spans="1:9" x14ac:dyDescent="0.25">
      <c r="D15" s="14"/>
    </row>
  </sheetData>
  <mergeCells count="2">
    <mergeCell ref="D2:E2"/>
    <mergeCell ref="D1:E1"/>
  </mergeCells>
  <dataValidations count="2">
    <dataValidation type="list" allowBlank="1" showInputMessage="1" showErrorMessage="1" sqref="D2" xr:uid="{00000000-0002-0000-0100-000000000000}">
      <formula1>GRUPOS</formula1>
    </dataValidation>
    <dataValidation type="list" allowBlank="1" showInputMessage="1" showErrorMessage="1" sqref="F6:F1048576" xr:uid="{E6FBE499-8F5F-463E-92F2-96160E890634}">
      <formula1>MOEDAS</formula1>
    </dataValidation>
  </dataValidations>
  <pageMargins left="0.511811024" right="0.511811024" top="0.78740157499999996" bottom="0.78740157499999996" header="0.31496062000000002" footer="0.31496062000000002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dados</vt:lpstr>
      <vt:lpstr>servidor</vt:lpstr>
      <vt:lpstr>GRUPOS</vt:lpstr>
      <vt:lpstr>MOEDAS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2024-06-06T14:01:40Z</dcterms:created>
  <dcterms:modified xsi:type="dcterms:W3CDTF">2024-06-19T14:47:14Z</dcterms:modified>
</cp:coreProperties>
</file>