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delvil/Pictures/"/>
    </mc:Choice>
  </mc:AlternateContent>
  <xr:revisionPtr revIDLastSave="0" documentId="13_ncr:1_{177B9892-BBF7-D842-B173-76D6944716AC}" xr6:coauthVersionLast="47" xr6:coauthVersionMax="47" xr10:uidLastSave="{00000000-0000-0000-0000-000000000000}"/>
  <bookViews>
    <workbookView xWindow="380" yWindow="500" windowWidth="28040" windowHeight="16380" activeTab="2" xr2:uid="{01B6CDFC-4488-2D42-AC28-FFAE7597C5B5}"/>
  </bookViews>
  <sheets>
    <sheet name="Beijing PM2.5" sheetId="1" r:id="rId1"/>
    <sheet name="UK Used Cars" sheetId="3" r:id="rId2"/>
    <sheet name="Electric Motor Temp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4" l="1"/>
  <c r="D17" i="4"/>
  <c r="E17" i="4"/>
  <c r="B17" i="4"/>
  <c r="K8" i="4"/>
  <c r="J8" i="4"/>
  <c r="I8" i="4"/>
  <c r="H8" i="4"/>
  <c r="E8" i="4"/>
  <c r="D8" i="4"/>
  <c r="C8" i="4"/>
  <c r="B8" i="4"/>
  <c r="I17" i="3"/>
  <c r="J17" i="3"/>
  <c r="K17" i="3"/>
  <c r="H17" i="3"/>
  <c r="C17" i="3"/>
  <c r="D17" i="3"/>
  <c r="E17" i="3"/>
  <c r="B17" i="3"/>
  <c r="I8" i="3"/>
  <c r="J8" i="3"/>
  <c r="K8" i="3"/>
  <c r="H8" i="3"/>
  <c r="C8" i="3"/>
  <c r="D8" i="3"/>
  <c r="E8" i="3"/>
  <c r="B8" i="3"/>
  <c r="I8" i="1"/>
  <c r="J8" i="1"/>
  <c r="K8" i="1"/>
  <c r="H8" i="1"/>
  <c r="I17" i="1"/>
  <c r="J17" i="1"/>
  <c r="K17" i="1"/>
  <c r="H17" i="1"/>
  <c r="B17" i="1"/>
  <c r="C17" i="1"/>
  <c r="D17" i="1"/>
  <c r="E17" i="1"/>
  <c r="C8" i="1"/>
  <c r="D8" i="1"/>
  <c r="E8" i="1"/>
  <c r="B8" i="1"/>
</calcChain>
</file>

<file path=xl/sharedStrings.xml><?xml version="1.0" encoding="utf-8"?>
<sst xmlns="http://schemas.openxmlformats.org/spreadsheetml/2006/main" count="83" uniqueCount="12">
  <si>
    <t>Iter</t>
  </si>
  <si>
    <t>TIME</t>
  </si>
  <si>
    <t>RMSE</t>
  </si>
  <si>
    <t>MAE</t>
  </si>
  <si>
    <t>R2</t>
  </si>
  <si>
    <t>Linear</t>
  </si>
  <si>
    <t>Rbf</t>
  </si>
  <si>
    <t>Poly</t>
  </si>
  <si>
    <t>Sigmoid</t>
  </si>
  <si>
    <t>Media</t>
  </si>
  <si>
    <t xml:space="preserve">Media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</si>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</sst>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  <xf numFmtId="4" fontId="0" fillId="0" borderId="1" xfId="0" applyNumberFormat="1" applyBorder="1"/>
    <xf numFmtId="4" fontId="1" fillId="0" borderId="7" xfId="0" applyNumberFormat="1" applyFont="1" applyBorder="1"/>
    <xf numFmtId="0" fontId="0" fillId="2" borderId="1" xfId="0" applyFill="1" applyBorder="1"/>
    <xf numFmtId="2" fontId="0" fillId="2" borderId="1" xfId="0" applyNumberFormat="1" applyFill="1" applyBorder="1"/>
    <xf numFmtId="3" fontId="0" fillId="0" borderId="1" xfId="0" applyNumberFormat="1" applyBorder="1"/>
    <xf numFmtId="0" fontId="1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456B-CCB4-724A-8EC7-55FFA54AF34F}">
  <dimension ref="A1:K26"/>
  <sheetViews>
    <sheetView workbookViewId="0">
      <selection activeCell="J22" sqref="J22"/>
    </sheetView>
  </sheetViews>
  <sheetFormatPr baseColWidth="10" defaultRowHeight="16" x14ac:dyDescent="0.2"/>
  <sheetData>
    <row r="1" spans="1:11" x14ac:dyDescent="0.2">
      <c r="A1" s="2" t="s">
        <v>6</v>
      </c>
      <c r="B1" s="3"/>
      <c r="C1" s="3"/>
      <c r="D1" s="3"/>
      <c r="E1" s="4"/>
      <c r="G1" s="2" t="s">
        <v>7</v>
      </c>
      <c r="H1" s="3"/>
      <c r="I1" s="3"/>
      <c r="J1" s="3"/>
      <c r="K1" s="4"/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">
      <c r="A3" s="1">
        <v>1</v>
      </c>
      <c r="B3" s="1">
        <v>6.91</v>
      </c>
      <c r="C3" s="1">
        <v>78.709999999999994</v>
      </c>
      <c r="D3" s="1">
        <v>54.55</v>
      </c>
      <c r="E3" s="1">
        <v>0.3</v>
      </c>
      <c r="G3" s="1">
        <v>1</v>
      </c>
      <c r="H3" s="6">
        <v>63.36</v>
      </c>
      <c r="I3" s="6">
        <v>93.15</v>
      </c>
      <c r="J3" s="6">
        <v>71.849999999999994</v>
      </c>
      <c r="K3" s="6">
        <v>0.02</v>
      </c>
    </row>
    <row r="4" spans="1:11" x14ac:dyDescent="0.2">
      <c r="A4" s="1">
        <v>2</v>
      </c>
      <c r="B4" s="1">
        <v>13.98</v>
      </c>
      <c r="C4" s="1">
        <v>79.45</v>
      </c>
      <c r="D4" s="1">
        <v>51.49</v>
      </c>
      <c r="E4" s="1">
        <v>0.28000000000000003</v>
      </c>
      <c r="G4" s="1">
        <v>2</v>
      </c>
      <c r="H4" s="1">
        <v>80.33</v>
      </c>
      <c r="I4" s="1">
        <v>93.72</v>
      </c>
      <c r="J4" s="1">
        <v>59.93</v>
      </c>
      <c r="K4" s="1">
        <v>0.01</v>
      </c>
    </row>
    <row r="5" spans="1:11" x14ac:dyDescent="0.2">
      <c r="A5" s="1">
        <v>3</v>
      </c>
      <c r="B5" s="1">
        <v>13.01</v>
      </c>
      <c r="C5" s="1">
        <v>78.97</v>
      </c>
      <c r="D5" s="1">
        <v>51.61</v>
      </c>
      <c r="E5" s="1">
        <v>0.28999999999999998</v>
      </c>
      <c r="G5" s="1">
        <v>3</v>
      </c>
      <c r="H5" s="1">
        <v>154.66</v>
      </c>
      <c r="I5" s="1">
        <v>91.45</v>
      </c>
      <c r="J5" s="1">
        <v>61</v>
      </c>
      <c r="K5" s="1">
        <v>0.05</v>
      </c>
    </row>
    <row r="6" spans="1:11" x14ac:dyDescent="0.2">
      <c r="A6" s="1">
        <v>4</v>
      </c>
      <c r="B6" s="1">
        <v>10.4</v>
      </c>
      <c r="C6" s="1">
        <v>79.5</v>
      </c>
      <c r="D6" s="1">
        <v>51.59</v>
      </c>
      <c r="E6" s="1">
        <v>0.28000000000000003</v>
      </c>
      <c r="G6" s="1">
        <v>4</v>
      </c>
      <c r="H6" s="1">
        <v>218.03</v>
      </c>
      <c r="I6" s="1">
        <v>90.82</v>
      </c>
      <c r="J6" s="1">
        <v>58.87</v>
      </c>
      <c r="K6" s="1">
        <v>7.0000000000000007E-2</v>
      </c>
    </row>
    <row r="7" spans="1:11" x14ac:dyDescent="0.2">
      <c r="A7" s="1">
        <v>5</v>
      </c>
      <c r="B7" s="1">
        <v>12.07</v>
      </c>
      <c r="C7" s="1">
        <v>79.47</v>
      </c>
      <c r="D7" s="1">
        <v>51.93</v>
      </c>
      <c r="E7" s="1">
        <v>0.28000000000000003</v>
      </c>
      <c r="G7" s="1">
        <v>5</v>
      </c>
      <c r="H7" s="1">
        <v>26.53</v>
      </c>
      <c r="I7" s="1">
        <v>89.4</v>
      </c>
      <c r="J7" s="1">
        <v>58.87</v>
      </c>
      <c r="K7" s="1">
        <v>0.1</v>
      </c>
    </row>
    <row r="8" spans="1:11" x14ac:dyDescent="0.2">
      <c r="A8" s="13" t="s">
        <v>9</v>
      </c>
      <c r="B8" s="13">
        <f>AVERAGE(B3:B7)</f>
        <v>11.273999999999999</v>
      </c>
      <c r="C8" s="13">
        <f t="shared" ref="C8:E8" si="0">AVERAGE(C3:C7)</f>
        <v>79.22</v>
      </c>
      <c r="D8" s="13">
        <f t="shared" si="0"/>
        <v>52.233999999999995</v>
      </c>
      <c r="E8" s="13">
        <f t="shared" si="0"/>
        <v>0.28600000000000003</v>
      </c>
      <c r="G8" s="13" t="s">
        <v>9</v>
      </c>
      <c r="H8" s="13">
        <f>AVERAGE(H3:H7)</f>
        <v>108.58199999999999</v>
      </c>
      <c r="I8" s="13">
        <f t="shared" ref="I8:K8" si="1">AVERAGE(I3:I7)</f>
        <v>91.707999999999998</v>
      </c>
      <c r="J8" s="13">
        <f t="shared" si="1"/>
        <v>62.103999999999999</v>
      </c>
      <c r="K8" s="13">
        <f t="shared" si="1"/>
        <v>0.05</v>
      </c>
    </row>
    <row r="10" spans="1:11" x14ac:dyDescent="0.2">
      <c r="A10" s="7" t="s">
        <v>5</v>
      </c>
      <c r="B10" s="8"/>
      <c r="C10" s="8"/>
      <c r="D10" s="8"/>
      <c r="E10" s="9"/>
      <c r="G10" s="7" t="s">
        <v>8</v>
      </c>
      <c r="H10" s="8"/>
      <c r="I10" s="8"/>
      <c r="J10" s="8"/>
      <c r="K10" s="9"/>
    </row>
    <row r="11" spans="1:11" x14ac:dyDescent="0.2">
      <c r="A11" s="5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G11" s="5" t="s">
        <v>0</v>
      </c>
      <c r="H11" s="6" t="s">
        <v>1</v>
      </c>
      <c r="I11" s="6" t="s">
        <v>2</v>
      </c>
      <c r="J11" s="6" t="s">
        <v>3</v>
      </c>
      <c r="K11" s="6" t="s">
        <v>4</v>
      </c>
    </row>
    <row r="12" spans="1:11" x14ac:dyDescent="0.2">
      <c r="A12" s="5">
        <v>1</v>
      </c>
      <c r="B12" s="1">
        <v>33.25</v>
      </c>
      <c r="C12" s="1">
        <v>86.53</v>
      </c>
      <c r="D12" s="1">
        <v>57.83</v>
      </c>
      <c r="E12" s="1">
        <v>0.15</v>
      </c>
      <c r="G12" s="5">
        <v>1</v>
      </c>
      <c r="H12" s="6">
        <v>262.35000000000002</v>
      </c>
      <c r="I12" s="6">
        <v>93.55</v>
      </c>
      <c r="J12" s="6">
        <v>69.05</v>
      </c>
      <c r="K12" s="6">
        <v>0.01</v>
      </c>
    </row>
    <row r="13" spans="1:11" x14ac:dyDescent="0.2">
      <c r="A13" s="5">
        <v>2</v>
      </c>
      <c r="B13" s="6">
        <v>7.53</v>
      </c>
      <c r="C13" s="6">
        <v>84.89</v>
      </c>
      <c r="D13" s="6">
        <v>60.18</v>
      </c>
      <c r="E13" s="6">
        <v>0.18</v>
      </c>
      <c r="G13" s="5">
        <v>2</v>
      </c>
      <c r="H13" s="6">
        <v>169.65</v>
      </c>
      <c r="I13" s="6">
        <v>91.54</v>
      </c>
      <c r="J13" s="6">
        <v>61.44</v>
      </c>
      <c r="K13" s="6">
        <v>0.05</v>
      </c>
    </row>
    <row r="14" spans="1:11" x14ac:dyDescent="0.2">
      <c r="A14" s="5">
        <v>3</v>
      </c>
      <c r="B14" s="6">
        <v>16</v>
      </c>
      <c r="C14" s="6">
        <v>87.09</v>
      </c>
      <c r="D14" s="6">
        <v>57.78</v>
      </c>
      <c r="E14" s="6">
        <v>0.14000000000000001</v>
      </c>
      <c r="G14" s="5">
        <v>3</v>
      </c>
      <c r="H14" s="6">
        <v>254.7</v>
      </c>
      <c r="I14" s="6">
        <v>93.02</v>
      </c>
      <c r="J14" s="6">
        <v>61.12</v>
      </c>
      <c r="K14" s="6">
        <v>0.02</v>
      </c>
    </row>
    <row r="15" spans="1:11" x14ac:dyDescent="0.2">
      <c r="A15" s="5">
        <v>4</v>
      </c>
      <c r="B15" s="6">
        <v>5.5</v>
      </c>
      <c r="C15" s="6">
        <v>84.4</v>
      </c>
      <c r="D15" s="6">
        <v>62.83</v>
      </c>
      <c r="E15" s="6">
        <v>0.19</v>
      </c>
      <c r="G15" s="5">
        <v>4</v>
      </c>
      <c r="H15" s="6">
        <v>278.69</v>
      </c>
      <c r="I15" s="6">
        <v>92.34</v>
      </c>
      <c r="J15" s="6">
        <v>63.21</v>
      </c>
      <c r="K15" s="6">
        <v>0.04</v>
      </c>
    </row>
    <row r="16" spans="1:11" x14ac:dyDescent="0.2">
      <c r="A16" s="5">
        <v>5</v>
      </c>
      <c r="B16" s="6">
        <v>48.74</v>
      </c>
      <c r="C16" s="6">
        <v>85.06</v>
      </c>
      <c r="D16" s="6">
        <v>57.92</v>
      </c>
      <c r="E16" s="6">
        <v>0.18</v>
      </c>
      <c r="G16" s="5">
        <v>5</v>
      </c>
      <c r="H16" s="6">
        <v>192.18</v>
      </c>
      <c r="I16" s="6">
        <v>93.36</v>
      </c>
      <c r="J16" s="6">
        <v>61.45</v>
      </c>
      <c r="K16" s="6">
        <v>0.01</v>
      </c>
    </row>
    <row r="17" spans="1:11" x14ac:dyDescent="0.2">
      <c r="A17" s="13" t="s">
        <v>9</v>
      </c>
      <c r="B17" s="14">
        <f>AVERAGE(B12:B16)</f>
        <v>22.204000000000001</v>
      </c>
      <c r="C17" s="14">
        <f>AVERAGE(C12:C16)</f>
        <v>85.593999999999994</v>
      </c>
      <c r="D17" s="14">
        <f>AVERAGE(D12:D16)</f>
        <v>59.308000000000007</v>
      </c>
      <c r="E17" s="14">
        <f>AVERAGE(E12:E16)</f>
        <v>0.16799999999999998</v>
      </c>
      <c r="G17" s="13" t="s">
        <v>9</v>
      </c>
      <c r="H17" s="13">
        <f>AVERAGE(H12:H16)</f>
        <v>231.51400000000004</v>
      </c>
      <c r="I17" s="13">
        <f t="shared" ref="I17:K17" si="2">AVERAGE(I12:I16)</f>
        <v>92.762000000000015</v>
      </c>
      <c r="J17" s="13">
        <f t="shared" si="2"/>
        <v>63.254000000000005</v>
      </c>
      <c r="K17" s="13">
        <f t="shared" si="2"/>
        <v>2.6000000000000002E-2</v>
      </c>
    </row>
    <row r="26" spans="1:11" ht="22" x14ac:dyDescent="0.25">
      <c r="B26" s="10"/>
    </row>
  </sheetData>
  <mergeCells count="4">
    <mergeCell ref="A1:E1"/>
    <mergeCell ref="G1:K1"/>
    <mergeCell ref="A10:E10"/>
    <mergeCell ref="G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43A5-24D3-5945-B3EF-911C90D583DB}">
  <dimension ref="A1:K17"/>
  <sheetViews>
    <sheetView workbookViewId="0">
      <selection activeCell="J17" sqref="J17"/>
    </sheetView>
  </sheetViews>
  <sheetFormatPr baseColWidth="10" defaultRowHeight="16" x14ac:dyDescent="0.2"/>
  <sheetData>
    <row r="1" spans="1:11" x14ac:dyDescent="0.2">
      <c r="A1" s="2" t="s">
        <v>6</v>
      </c>
      <c r="B1" s="3"/>
      <c r="C1" s="3"/>
      <c r="D1" s="3"/>
      <c r="E1" s="4"/>
      <c r="G1" s="2" t="s">
        <v>5</v>
      </c>
      <c r="H1" s="3"/>
      <c r="I1" s="3"/>
      <c r="J1" s="3"/>
      <c r="K1" s="4"/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">
      <c r="A3" s="1">
        <v>1</v>
      </c>
      <c r="B3" s="1">
        <v>28.8</v>
      </c>
      <c r="C3" s="11">
        <v>4654.05</v>
      </c>
      <c r="D3" s="11">
        <v>2636.16</v>
      </c>
      <c r="E3" s="1">
        <v>0.77</v>
      </c>
      <c r="G3" s="1">
        <v>1</v>
      </c>
      <c r="H3" s="1">
        <v>61.12</v>
      </c>
      <c r="I3" s="11">
        <v>5255.95</v>
      </c>
      <c r="J3" s="11">
        <v>3372.45</v>
      </c>
      <c r="K3" s="1">
        <v>0.71</v>
      </c>
    </row>
    <row r="4" spans="1:11" x14ac:dyDescent="0.2">
      <c r="A4" s="1">
        <v>2</v>
      </c>
      <c r="B4" s="1">
        <v>30.67</v>
      </c>
      <c r="C4" s="11">
        <v>4834.91</v>
      </c>
      <c r="D4" s="11">
        <v>2769.2</v>
      </c>
      <c r="E4" s="1">
        <v>0.75</v>
      </c>
      <c r="G4" s="1">
        <v>2</v>
      </c>
      <c r="H4" s="1">
        <v>22.52</v>
      </c>
      <c r="I4" s="1">
        <v>5337.2</v>
      </c>
      <c r="J4" s="1">
        <v>3401.85</v>
      </c>
      <c r="K4" s="1">
        <v>0.7</v>
      </c>
    </row>
    <row r="5" spans="1:11" x14ac:dyDescent="0.2">
      <c r="A5" s="1">
        <v>3</v>
      </c>
      <c r="B5" s="1">
        <v>95.68</v>
      </c>
      <c r="C5" s="11">
        <v>4186.6099999999997</v>
      </c>
      <c r="D5" s="11">
        <v>2502.9499999999998</v>
      </c>
      <c r="E5" s="1">
        <v>0.81699999999999995</v>
      </c>
      <c r="G5" s="1">
        <v>3</v>
      </c>
      <c r="H5" s="1">
        <v>66.180000000000007</v>
      </c>
      <c r="I5" s="1">
        <v>5300.89</v>
      </c>
      <c r="J5" s="1">
        <v>3400.23</v>
      </c>
      <c r="K5" s="1">
        <v>0.7</v>
      </c>
    </row>
    <row r="6" spans="1:11" x14ac:dyDescent="0.2">
      <c r="A6" s="1">
        <v>4</v>
      </c>
      <c r="B6" s="1">
        <v>45.5</v>
      </c>
      <c r="C6" s="11">
        <v>4042.32</v>
      </c>
      <c r="D6" s="15">
        <v>2457</v>
      </c>
      <c r="E6" s="1">
        <v>0.82</v>
      </c>
      <c r="G6" s="1">
        <v>4</v>
      </c>
      <c r="H6" s="1">
        <v>22.8</v>
      </c>
      <c r="I6" s="1">
        <v>5335.28</v>
      </c>
      <c r="J6" s="1">
        <v>3401.84</v>
      </c>
      <c r="K6" s="1">
        <v>0.7</v>
      </c>
    </row>
    <row r="7" spans="1:11" x14ac:dyDescent="0.2">
      <c r="A7" s="1">
        <v>5</v>
      </c>
      <c r="B7" s="1">
        <v>28.92</v>
      </c>
      <c r="C7" s="11">
        <v>4230.87</v>
      </c>
      <c r="D7" s="11">
        <v>2523.33</v>
      </c>
      <c r="E7" s="1">
        <v>0.81</v>
      </c>
      <c r="G7" s="1">
        <v>5</v>
      </c>
      <c r="H7" s="1">
        <v>15.2</v>
      </c>
      <c r="I7" s="1">
        <v>5351.12</v>
      </c>
      <c r="J7" s="1">
        <v>3403.14</v>
      </c>
      <c r="K7" s="1">
        <v>0.7</v>
      </c>
    </row>
    <row r="8" spans="1:11" x14ac:dyDescent="0.2">
      <c r="A8" s="13" t="s">
        <v>9</v>
      </c>
      <c r="B8" s="13">
        <f>AVERAGE(B3:B7)</f>
        <v>45.914000000000001</v>
      </c>
      <c r="C8" s="13">
        <f t="shared" ref="C8:E8" si="0">AVERAGE(C3:C7)</f>
        <v>4389.7519999999995</v>
      </c>
      <c r="D8" s="13">
        <f t="shared" si="0"/>
        <v>2577.7280000000001</v>
      </c>
      <c r="E8" s="13">
        <f t="shared" si="0"/>
        <v>0.79339999999999988</v>
      </c>
      <c r="G8" s="13" t="s">
        <v>10</v>
      </c>
      <c r="H8" s="13">
        <f>AVERAGE(H3:H7)</f>
        <v>37.564</v>
      </c>
      <c r="I8" s="13">
        <f t="shared" ref="I8:K8" si="1">AVERAGE(I3:I7)</f>
        <v>5316.0879999999997</v>
      </c>
      <c r="J8" s="13">
        <f t="shared" si="1"/>
        <v>3395.9019999999996</v>
      </c>
      <c r="K8" s="13">
        <f t="shared" si="1"/>
        <v>0.70199999999999996</v>
      </c>
    </row>
    <row r="10" spans="1:11" x14ac:dyDescent="0.2">
      <c r="A10" s="7" t="s">
        <v>7</v>
      </c>
      <c r="B10" s="8"/>
      <c r="C10" s="8"/>
      <c r="D10" s="8"/>
      <c r="E10" s="9"/>
      <c r="G10" s="7" t="s">
        <v>8</v>
      </c>
      <c r="H10" s="8"/>
      <c r="I10" s="8"/>
      <c r="J10" s="8"/>
      <c r="K10" s="9"/>
    </row>
    <row r="11" spans="1:11" x14ac:dyDescent="0.2">
      <c r="A11" s="5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G11" s="5" t="s">
        <v>0</v>
      </c>
      <c r="H11" s="6" t="s">
        <v>1</v>
      </c>
      <c r="I11" s="6" t="s">
        <v>2</v>
      </c>
      <c r="J11" s="6" t="s">
        <v>3</v>
      </c>
      <c r="K11" s="6" t="s">
        <v>4</v>
      </c>
    </row>
    <row r="12" spans="1:11" x14ac:dyDescent="0.2">
      <c r="A12" s="5">
        <v>1</v>
      </c>
      <c r="B12" s="6">
        <v>81.52</v>
      </c>
      <c r="C12" s="12">
        <v>6172.74</v>
      </c>
      <c r="D12" s="12">
        <v>3880.87</v>
      </c>
      <c r="E12" s="6">
        <v>0.6</v>
      </c>
      <c r="G12" s="5">
        <v>1</v>
      </c>
      <c r="H12" s="6">
        <v>136.47</v>
      </c>
      <c r="I12" s="12">
        <v>6540.6</v>
      </c>
      <c r="J12" s="12">
        <v>4103.6899999999996</v>
      </c>
      <c r="K12" s="6">
        <v>0.55000000000000004</v>
      </c>
    </row>
    <row r="13" spans="1:11" x14ac:dyDescent="0.2">
      <c r="A13" s="5">
        <v>2</v>
      </c>
      <c r="B13" s="6">
        <v>83.04</v>
      </c>
      <c r="C13" s="6">
        <v>6335.02</v>
      </c>
      <c r="D13" s="6">
        <v>4029.36</v>
      </c>
      <c r="E13" s="6">
        <v>0.57999999999999996</v>
      </c>
      <c r="G13" s="5">
        <v>2</v>
      </c>
      <c r="H13" s="6">
        <v>133.9</v>
      </c>
      <c r="I13" s="6">
        <v>5954.34</v>
      </c>
      <c r="J13" s="6">
        <v>3642.23</v>
      </c>
      <c r="K13" s="6">
        <v>0.63</v>
      </c>
    </row>
    <row r="14" spans="1:11" x14ac:dyDescent="0.2">
      <c r="A14" s="5">
        <v>3</v>
      </c>
      <c r="B14" s="6">
        <v>74.91</v>
      </c>
      <c r="C14" s="6">
        <v>7475.49</v>
      </c>
      <c r="D14" s="6">
        <v>4386.34</v>
      </c>
      <c r="E14" s="6">
        <v>0.41</v>
      </c>
      <c r="G14" s="5">
        <v>3</v>
      </c>
      <c r="H14" s="6">
        <v>134.69999999999999</v>
      </c>
      <c r="I14" s="6">
        <v>7724.6</v>
      </c>
      <c r="J14" s="6">
        <v>4798.1000000000004</v>
      </c>
      <c r="K14" s="6">
        <v>0.37</v>
      </c>
    </row>
    <row r="15" spans="1:11" x14ac:dyDescent="0.2">
      <c r="A15" s="5">
        <v>4</v>
      </c>
      <c r="B15" s="6">
        <v>94.65</v>
      </c>
      <c r="C15" s="6">
        <v>7509.81</v>
      </c>
      <c r="D15" s="6">
        <v>4802.82</v>
      </c>
      <c r="E15" s="6">
        <v>0.41</v>
      </c>
      <c r="G15" s="5">
        <v>4</v>
      </c>
      <c r="H15" s="6">
        <v>137.81</v>
      </c>
      <c r="I15" s="6">
        <v>6153.25</v>
      </c>
      <c r="J15" s="6">
        <v>3849.71</v>
      </c>
      <c r="K15" s="6">
        <v>0.6</v>
      </c>
    </row>
    <row r="16" spans="1:11" x14ac:dyDescent="0.2">
      <c r="A16" s="5">
        <v>5</v>
      </c>
      <c r="B16" s="6">
        <v>73.989999999999995</v>
      </c>
      <c r="C16" s="6">
        <v>7789.65</v>
      </c>
      <c r="D16" s="6">
        <v>5478.11</v>
      </c>
      <c r="E16" s="6">
        <v>0.36</v>
      </c>
      <c r="G16" s="5">
        <v>5</v>
      </c>
      <c r="H16" s="6">
        <v>132.12</v>
      </c>
      <c r="I16" s="6">
        <v>5982.42</v>
      </c>
      <c r="J16" s="6">
        <v>3686.57</v>
      </c>
      <c r="K16" s="6">
        <v>0.62</v>
      </c>
    </row>
    <row r="17" spans="1:11" x14ac:dyDescent="0.2">
      <c r="A17" s="16" t="s">
        <v>10</v>
      </c>
      <c r="B17" s="13">
        <f>AVERAGE(B12:B16)</f>
        <v>81.622</v>
      </c>
      <c r="C17" s="13">
        <f t="shared" ref="C17:E17" si="2">AVERAGE(C12:C16)</f>
        <v>7056.5419999999995</v>
      </c>
      <c r="D17" s="13">
        <f t="shared" si="2"/>
        <v>4515.5</v>
      </c>
      <c r="E17" s="13">
        <f t="shared" si="2"/>
        <v>0.47199999999999998</v>
      </c>
      <c r="G17" s="13" t="s">
        <v>10</v>
      </c>
      <c r="H17" s="13">
        <f>AVERAGE(H12:H16)</f>
        <v>135</v>
      </c>
      <c r="I17" s="13">
        <f t="shared" ref="I17:K17" si="3">AVERAGE(I12:I16)</f>
        <v>6471.0419999999995</v>
      </c>
      <c r="J17" s="13">
        <f t="shared" si="3"/>
        <v>4016.06</v>
      </c>
      <c r="K17" s="13">
        <f t="shared" si="3"/>
        <v>0.55400000000000005</v>
      </c>
    </row>
  </sheetData>
  <mergeCells count="4">
    <mergeCell ref="A1:E1"/>
    <mergeCell ref="G1:K1"/>
    <mergeCell ref="A10:E10"/>
    <mergeCell ref="G10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C8E8-4381-DA4C-92FC-E504CAF685A8}">
  <dimension ref="A1:K17"/>
  <sheetViews>
    <sheetView tabSelected="1" workbookViewId="0">
      <selection activeCell="K21" sqref="K21"/>
    </sheetView>
  </sheetViews>
  <sheetFormatPr baseColWidth="10" defaultRowHeight="16" x14ac:dyDescent="0.2"/>
  <sheetData>
    <row r="1" spans="1:11" x14ac:dyDescent="0.2">
      <c r="A1" s="2" t="s">
        <v>6</v>
      </c>
      <c r="B1" s="3"/>
      <c r="C1" s="3"/>
      <c r="D1" s="3"/>
      <c r="E1" s="4"/>
      <c r="G1" s="2" t="s">
        <v>5</v>
      </c>
      <c r="H1" s="3"/>
      <c r="I1" s="3"/>
      <c r="J1" s="3"/>
      <c r="K1" s="4"/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">
      <c r="A3" s="1">
        <v>1</v>
      </c>
      <c r="B3" s="1">
        <v>290.73</v>
      </c>
      <c r="C3" s="1">
        <v>4.8899999999999997</v>
      </c>
      <c r="D3" s="1">
        <v>2.92</v>
      </c>
      <c r="E3" s="1">
        <v>0.93</v>
      </c>
      <c r="G3" s="1">
        <v>1</v>
      </c>
      <c r="H3" s="1">
        <v>289.86</v>
      </c>
      <c r="I3" s="1">
        <v>7.44</v>
      </c>
      <c r="J3" s="1">
        <v>5.35</v>
      </c>
      <c r="K3" s="1">
        <v>0.84</v>
      </c>
    </row>
    <row r="4" spans="1:11" x14ac:dyDescent="0.2">
      <c r="A4" s="1">
        <v>2</v>
      </c>
      <c r="B4" s="1">
        <v>250.86</v>
      </c>
      <c r="C4" s="1">
        <v>5.17</v>
      </c>
      <c r="D4" s="1">
        <v>3.33</v>
      </c>
      <c r="E4" s="1">
        <v>0.92</v>
      </c>
      <c r="G4" s="1">
        <v>2</v>
      </c>
      <c r="H4" s="1">
        <v>95.66</v>
      </c>
      <c r="I4" s="1">
        <v>7.7</v>
      </c>
      <c r="J4" s="1">
        <v>5.48</v>
      </c>
      <c r="K4" s="1">
        <v>0.83</v>
      </c>
    </row>
    <row r="5" spans="1:11" x14ac:dyDescent="0.2">
      <c r="A5" s="1">
        <v>3</v>
      </c>
      <c r="B5" s="1">
        <v>292.08999999999997</v>
      </c>
      <c r="C5" s="1">
        <v>5.77</v>
      </c>
      <c r="D5" s="1">
        <v>3.81</v>
      </c>
      <c r="E5" s="1">
        <v>0.9</v>
      </c>
      <c r="G5" s="1">
        <v>3</v>
      </c>
      <c r="H5" s="1">
        <v>77.709999999999994</v>
      </c>
      <c r="I5" s="1">
        <v>8.08</v>
      </c>
      <c r="J5" s="1">
        <v>5.84</v>
      </c>
      <c r="K5" s="1">
        <v>0.81</v>
      </c>
    </row>
    <row r="6" spans="1:11" x14ac:dyDescent="0.2">
      <c r="A6" s="1">
        <v>4</v>
      </c>
      <c r="B6" s="1">
        <v>236.17</v>
      </c>
      <c r="C6" s="1">
        <v>5.03</v>
      </c>
      <c r="D6" s="1">
        <v>3.27</v>
      </c>
      <c r="E6" s="1">
        <v>0.92</v>
      </c>
      <c r="G6" s="1">
        <v>4</v>
      </c>
      <c r="H6" s="1">
        <v>52.33</v>
      </c>
      <c r="I6" s="1">
        <v>7.62</v>
      </c>
      <c r="J6" s="1">
        <v>5.43</v>
      </c>
      <c r="K6" s="1">
        <v>0.83</v>
      </c>
    </row>
    <row r="7" spans="1:11" x14ac:dyDescent="0.2">
      <c r="A7" s="1">
        <v>5</v>
      </c>
      <c r="B7" s="1">
        <v>202.29</v>
      </c>
      <c r="C7" s="1">
        <v>5.18</v>
      </c>
      <c r="D7" s="1">
        <v>3.95</v>
      </c>
      <c r="E7" s="1">
        <v>0.92</v>
      </c>
      <c r="G7" s="1">
        <v>5</v>
      </c>
      <c r="H7" s="1">
        <v>107.63</v>
      </c>
      <c r="I7" s="1">
        <v>7.62</v>
      </c>
      <c r="J7" s="1">
        <v>5.4</v>
      </c>
      <c r="K7" s="1">
        <v>0.83</v>
      </c>
    </row>
    <row r="8" spans="1:11" x14ac:dyDescent="0.2">
      <c r="A8" s="17" t="s">
        <v>11</v>
      </c>
      <c r="B8" s="17">
        <f>AVERAGE(B3:B7)</f>
        <v>254.42800000000003</v>
      </c>
      <c r="C8" s="17">
        <f>AVERAGE(C3:C7)</f>
        <v>5.2080000000000002</v>
      </c>
      <c r="D8" s="17">
        <f>AVERAGE(D3:D7)</f>
        <v>3.4560000000000004</v>
      </c>
      <c r="E8" s="17">
        <f>AVERAGE(E3:E7)</f>
        <v>0.91799999999999993</v>
      </c>
      <c r="G8" s="13" t="s">
        <v>11</v>
      </c>
      <c r="H8" s="13">
        <f>AVERAGE(H3:H7)</f>
        <v>124.63799999999999</v>
      </c>
      <c r="I8" s="13">
        <f>AVERAGE(I3:I7)</f>
        <v>7.6920000000000002</v>
      </c>
      <c r="J8" s="13">
        <f>AVERAGE(J3:J7)</f>
        <v>5.5</v>
      </c>
      <c r="K8" s="13">
        <f>AVERAGE(K3:K7)</f>
        <v>0.82799999999999996</v>
      </c>
    </row>
    <row r="10" spans="1:11" x14ac:dyDescent="0.2">
      <c r="A10" s="7" t="s">
        <v>7</v>
      </c>
      <c r="B10" s="8"/>
      <c r="C10" s="8"/>
      <c r="D10" s="8"/>
      <c r="E10" s="9"/>
      <c r="G10" s="7" t="s">
        <v>8</v>
      </c>
      <c r="H10" s="8"/>
      <c r="I10" s="8"/>
      <c r="J10" s="8"/>
      <c r="K10" s="9"/>
    </row>
    <row r="11" spans="1:11" x14ac:dyDescent="0.2">
      <c r="A11" s="5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G11" s="5" t="s">
        <v>0</v>
      </c>
      <c r="H11" s="6" t="s">
        <v>1</v>
      </c>
      <c r="I11" s="6" t="s">
        <v>2</v>
      </c>
      <c r="J11" s="6" t="s">
        <v>3</v>
      </c>
      <c r="K11" s="6" t="s">
        <v>4</v>
      </c>
    </row>
    <row r="12" spans="1:11" x14ac:dyDescent="0.2">
      <c r="A12" s="5">
        <v>1</v>
      </c>
      <c r="B12" s="6">
        <v>136.61000000000001</v>
      </c>
      <c r="C12" s="6">
        <v>7.88</v>
      </c>
      <c r="D12" s="6">
        <v>5.51</v>
      </c>
      <c r="E12" s="6">
        <v>0.82</v>
      </c>
      <c r="G12" s="5">
        <v>1</v>
      </c>
      <c r="H12" s="6">
        <v>568.07000000000005</v>
      </c>
      <c r="I12" s="6">
        <v>10.62</v>
      </c>
      <c r="J12" s="6">
        <v>8.02</v>
      </c>
      <c r="K12" s="6">
        <v>0.68</v>
      </c>
    </row>
    <row r="13" spans="1:11" x14ac:dyDescent="0.2">
      <c r="A13" s="5">
        <v>2</v>
      </c>
      <c r="B13" s="6">
        <v>135.57</v>
      </c>
      <c r="C13" s="6">
        <v>7.25</v>
      </c>
      <c r="D13" s="6">
        <v>5.36</v>
      </c>
      <c r="E13" s="6">
        <v>0.85</v>
      </c>
      <c r="G13" s="5">
        <v>2</v>
      </c>
      <c r="H13" s="6">
        <v>811.42</v>
      </c>
      <c r="I13" s="6">
        <v>10.69</v>
      </c>
      <c r="J13" s="6">
        <v>8.0500000000000007</v>
      </c>
      <c r="K13" s="6">
        <v>0.67</v>
      </c>
    </row>
    <row r="14" spans="1:11" x14ac:dyDescent="0.2">
      <c r="A14" s="5">
        <v>3</v>
      </c>
      <c r="B14" s="6">
        <v>207.74</v>
      </c>
      <c r="C14" s="6">
        <v>7.45</v>
      </c>
      <c r="D14" s="6">
        <v>5.07</v>
      </c>
      <c r="E14" s="6">
        <v>0.84</v>
      </c>
      <c r="G14" s="5">
        <v>3</v>
      </c>
      <c r="H14" s="6"/>
      <c r="I14" s="6"/>
      <c r="J14" s="6"/>
      <c r="K14" s="6"/>
    </row>
    <row r="15" spans="1:11" x14ac:dyDescent="0.2">
      <c r="A15" s="5">
        <v>4</v>
      </c>
      <c r="B15" s="6">
        <v>189.73</v>
      </c>
      <c r="C15" s="6">
        <v>7.69</v>
      </c>
      <c r="D15" s="6">
        <v>5.34</v>
      </c>
      <c r="E15" s="6">
        <v>0.83</v>
      </c>
      <c r="G15" s="5">
        <v>4</v>
      </c>
      <c r="H15" s="6"/>
      <c r="I15" s="6"/>
      <c r="J15" s="6"/>
      <c r="K15" s="6"/>
    </row>
    <row r="16" spans="1:11" x14ac:dyDescent="0.2">
      <c r="A16" s="5">
        <v>5</v>
      </c>
      <c r="B16" s="6">
        <v>51.8</v>
      </c>
      <c r="C16" s="6">
        <v>7.64</v>
      </c>
      <c r="D16" s="6">
        <v>5.8</v>
      </c>
      <c r="E16" s="6">
        <v>0.83</v>
      </c>
      <c r="G16" s="5">
        <v>5</v>
      </c>
      <c r="H16" s="6"/>
      <c r="I16" s="6"/>
      <c r="J16" s="6"/>
      <c r="K16" s="6"/>
    </row>
    <row r="17" spans="1:5" x14ac:dyDescent="0.2">
      <c r="A17" s="13" t="s">
        <v>11</v>
      </c>
      <c r="B17" s="13">
        <f>AVERAGE(B12:B16)</f>
        <v>144.29</v>
      </c>
      <c r="C17" s="13">
        <f t="shared" ref="C17:E17" si="0">AVERAGE(C12:C16)</f>
        <v>7.581999999999999</v>
      </c>
      <c r="D17" s="13">
        <f t="shared" si="0"/>
        <v>5.4160000000000004</v>
      </c>
      <c r="E17" s="13">
        <f t="shared" si="0"/>
        <v>0.83399999999999996</v>
      </c>
    </row>
  </sheetData>
  <mergeCells count="4">
    <mergeCell ref="A1:E1"/>
    <mergeCell ref="G1:K1"/>
    <mergeCell ref="A10:E10"/>
    <mergeCell ref="G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Beijing PM2.5</vt:lpstr>
      <vt:lpstr>UK Used Cars</vt:lpstr>
      <vt:lpstr>Electric Motor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2021-06-07T21:35:49Z</dcterms:created>
  <dcterms:modified xsi:type="dcterms:W3CDTF">2021-06-08T04:11:03Z</dcterms:modified>
</cp:coreProperties>
</file>