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D:\cloz2\Documents\School\Spring2017\PSYC301\Homework3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7" i="1"/>
  <c r="X5" i="1"/>
  <c r="X4" i="1"/>
  <c r="X3" i="1"/>
  <c r="X2" i="1"/>
  <c r="X9" i="1"/>
  <c r="X6" i="1"/>
  <c r="S8" i="1"/>
  <c r="S5" i="1"/>
  <c r="S4" i="1"/>
  <c r="S3" i="1"/>
  <c r="S9" i="1"/>
  <c r="S7" i="1"/>
  <c r="S6" i="1"/>
  <c r="S2" i="1"/>
  <c r="N9" i="1"/>
  <c r="N8" i="1"/>
  <c r="N5" i="1"/>
  <c r="N3" i="1"/>
  <c r="N7" i="1"/>
  <c r="N6" i="1"/>
  <c r="N4" i="1"/>
  <c r="N2" i="1"/>
  <c r="I9" i="1"/>
  <c r="I7" i="1"/>
  <c r="I6" i="1"/>
  <c r="I4" i="1"/>
  <c r="I8" i="1"/>
  <c r="I5" i="1"/>
  <c r="I3" i="1"/>
  <c r="I2" i="1"/>
  <c r="D9" i="1"/>
  <c r="D8" i="1"/>
  <c r="D3" i="1"/>
  <c r="D4" i="1"/>
  <c r="D5" i="1"/>
  <c r="D6" i="1"/>
  <c r="D7" i="1"/>
  <c r="D2" i="1"/>
  <c r="D10" i="1" l="1"/>
  <c r="D11" i="1" s="1"/>
  <c r="X10" i="1"/>
  <c r="X11" i="1" s="1"/>
  <c r="S10" i="1"/>
  <c r="S11" i="1" s="1"/>
  <c r="N10" i="1"/>
  <c r="N11" i="1" s="1"/>
  <c r="I10" i="1"/>
  <c r="I11" i="1" s="1"/>
</calcChain>
</file>

<file path=xl/sharedStrings.xml><?xml version="1.0" encoding="utf-8"?>
<sst xmlns="http://schemas.openxmlformats.org/spreadsheetml/2006/main" count="78" uniqueCount="51">
  <si>
    <t>Bashful</t>
  </si>
  <si>
    <t>Bold</t>
  </si>
  <si>
    <t>Careless</t>
  </si>
  <si>
    <t>Cold</t>
  </si>
  <si>
    <t>Complex</t>
  </si>
  <si>
    <t>Cooperative</t>
  </si>
  <si>
    <t>Creative</t>
  </si>
  <si>
    <t>Openness</t>
  </si>
  <si>
    <t>Initial Score</t>
  </si>
  <si>
    <t>Reversed</t>
  </si>
  <si>
    <t>Final Score</t>
  </si>
  <si>
    <t>Conscientiousness</t>
  </si>
  <si>
    <t>Agreeableness</t>
  </si>
  <si>
    <t>Extraversion</t>
  </si>
  <si>
    <t>Neuroticism</t>
  </si>
  <si>
    <t>R</t>
  </si>
  <si>
    <t>Envious</t>
  </si>
  <si>
    <t>Disorganized</t>
  </si>
  <si>
    <t>Fretful</t>
  </si>
  <si>
    <t>Deep</t>
  </si>
  <si>
    <t>Efficient</t>
  </si>
  <si>
    <t>Harsh</t>
  </si>
  <si>
    <t>Energetic</t>
  </si>
  <si>
    <t>Jealous</t>
  </si>
  <si>
    <t>Imaginative</t>
  </si>
  <si>
    <t>Inefficient</t>
  </si>
  <si>
    <t>Kind</t>
  </si>
  <si>
    <t>Extraverted</t>
  </si>
  <si>
    <t>Moody</t>
  </si>
  <si>
    <t>Intellectual</t>
  </si>
  <si>
    <t>Organized</t>
  </si>
  <si>
    <t>Rude</t>
  </si>
  <si>
    <t>Quiet</t>
  </si>
  <si>
    <t>Relaxed</t>
  </si>
  <si>
    <t>Philosophical</t>
  </si>
  <si>
    <t>Practical</t>
  </si>
  <si>
    <t>Unsympathetic</t>
  </si>
  <si>
    <t>Shy</t>
  </si>
  <si>
    <t>Temperamental</t>
  </si>
  <si>
    <t>Uncreative</t>
  </si>
  <si>
    <t>Sloppy</t>
  </si>
  <si>
    <t>Warm</t>
  </si>
  <si>
    <t>Talkative</t>
  </si>
  <si>
    <t>Touchy</t>
  </si>
  <si>
    <t>Unintellectual</t>
  </si>
  <si>
    <t>Systematic</t>
  </si>
  <si>
    <t>Sympathetic</t>
  </si>
  <si>
    <t>Withdrawn</t>
  </si>
  <si>
    <t>Unenvious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</si>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</sst>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F9" sqref="F9"/>
    </sheetView>
  </sheetViews>
  <sheetFormatPr defaultColWidth="9.109375" defaultRowHeight="15.6" x14ac:dyDescent="0.3"/>
  <cols>
    <col min="1" max="1" width="12.44140625" style="7" bestFit="1" customWidth="1"/>
    <col min="2" max="2" width="11.33203125" style="7" bestFit="1" customWidth="1"/>
    <col min="3" max="3" width="9.109375" style="8" bestFit="1" customWidth="1"/>
    <col min="4" max="4" width="6.109375" style="8" bestFit="1" customWidth="1"/>
    <col min="5" max="5" width="9.109375" style="7"/>
    <col min="6" max="6" width="18.88671875" style="7" bestFit="1" customWidth="1"/>
    <col min="7" max="7" width="11.33203125" style="7" bestFit="1" customWidth="1"/>
    <col min="8" max="8" width="9.109375" style="7" bestFit="1" customWidth="1"/>
    <col min="9" max="9" width="6.109375" style="7" bestFit="1" customWidth="1"/>
    <col min="10" max="10" width="9.109375" style="7"/>
    <col min="11" max="11" width="15.33203125" style="7" bestFit="1" customWidth="1"/>
    <col min="12" max="12" width="11.33203125" style="7" bestFit="1" customWidth="1"/>
    <col min="13" max="13" width="9.109375" style="7" bestFit="1" customWidth="1"/>
    <col min="14" max="14" width="6.109375" style="7" bestFit="1" customWidth="1"/>
    <col min="15" max="15" width="9.109375" style="7"/>
    <col min="16" max="16" width="13.44140625" style="7" bestFit="1" customWidth="1"/>
    <col min="17" max="17" width="11.33203125" style="7" bestFit="1" customWidth="1"/>
    <col min="18" max="18" width="9.109375" style="7" bestFit="1" customWidth="1"/>
    <col min="19" max="19" width="6.109375" style="7" bestFit="1" customWidth="1"/>
    <col min="20" max="20" width="9.109375" style="7"/>
    <col min="21" max="21" width="14.44140625" style="7" bestFit="1" customWidth="1"/>
    <col min="22" max="22" width="11.33203125" style="7" bestFit="1" customWidth="1"/>
    <col min="23" max="23" width="9.109375" style="7" bestFit="1" customWidth="1"/>
    <col min="24" max="24" width="6.109375" style="7" bestFit="1" customWidth="1"/>
    <col min="25" max="16384" width="9.109375" style="7"/>
  </cols>
  <sheetData>
    <row r="1" spans="1:24" ht="31.2" x14ac:dyDescent="0.3">
      <c r="A1" s="2" t="s">
        <v>7</v>
      </c>
      <c r="B1" s="3" t="s">
        <v>8</v>
      </c>
      <c r="C1" s="4" t="s">
        <v>9</v>
      </c>
      <c r="D1" s="5" t="s">
        <v>10</v>
      </c>
      <c r="E1" s="6"/>
      <c r="F1" s="2" t="s">
        <v>11</v>
      </c>
      <c r="G1" s="3" t="s">
        <v>8</v>
      </c>
      <c r="H1" s="4" t="s">
        <v>9</v>
      </c>
      <c r="I1" s="5" t="s">
        <v>10</v>
      </c>
      <c r="J1" s="6"/>
      <c r="K1" s="2" t="s">
        <v>12</v>
      </c>
      <c r="L1" s="3" t="s">
        <v>8</v>
      </c>
      <c r="M1" s="4" t="s">
        <v>9</v>
      </c>
      <c r="N1" s="5" t="s">
        <v>10</v>
      </c>
      <c r="O1" s="6"/>
      <c r="P1" s="2" t="s">
        <v>13</v>
      </c>
      <c r="Q1" s="3" t="s">
        <v>8</v>
      </c>
      <c r="R1" s="4" t="s">
        <v>9</v>
      </c>
      <c r="S1" s="5" t="s">
        <v>10</v>
      </c>
      <c r="T1" s="6"/>
      <c r="U1" s="2" t="s">
        <v>14</v>
      </c>
      <c r="V1" s="3" t="s">
        <v>8</v>
      </c>
      <c r="W1" s="4" t="s">
        <v>9</v>
      </c>
      <c r="X1" s="5" t="s">
        <v>10</v>
      </c>
    </row>
    <row r="2" spans="1:24" x14ac:dyDescent="0.3">
      <c r="A2" s="7" t="s">
        <v>4</v>
      </c>
      <c r="B2" s="8">
        <v>6</v>
      </c>
      <c r="D2" s="8">
        <f>B2</f>
        <v>6</v>
      </c>
      <c r="F2" s="7" t="s">
        <v>2</v>
      </c>
      <c r="G2" s="8">
        <v>3</v>
      </c>
      <c r="H2" s="8" t="s">
        <v>15</v>
      </c>
      <c r="I2" s="8">
        <f>10-G2</f>
        <v>7</v>
      </c>
      <c r="K2" s="7" t="s">
        <v>3</v>
      </c>
      <c r="L2" s="8">
        <v>1</v>
      </c>
      <c r="M2" s="8" t="s">
        <v>15</v>
      </c>
      <c r="N2" s="8">
        <f>10-L2</f>
        <v>9</v>
      </c>
      <c r="P2" s="7" t="s">
        <v>0</v>
      </c>
      <c r="Q2" s="8">
        <v>6</v>
      </c>
      <c r="R2" s="8" t="s">
        <v>15</v>
      </c>
      <c r="S2" s="8">
        <f>10-Q2</f>
        <v>4</v>
      </c>
      <c r="U2" s="7" t="s">
        <v>16</v>
      </c>
      <c r="V2" s="8">
        <v>4</v>
      </c>
      <c r="W2" s="8"/>
      <c r="X2" s="8">
        <f t="shared" ref="X2:X5" si="0">V2</f>
        <v>4</v>
      </c>
    </row>
    <row r="3" spans="1:24" x14ac:dyDescent="0.3">
      <c r="A3" s="7" t="s">
        <v>6</v>
      </c>
      <c r="B3" s="8">
        <v>4</v>
      </c>
      <c r="D3" s="8">
        <f t="shared" ref="D3:D7" si="1">B3</f>
        <v>4</v>
      </c>
      <c r="F3" s="7" t="s">
        <v>17</v>
      </c>
      <c r="G3" s="8">
        <v>7</v>
      </c>
      <c r="H3" s="8" t="s">
        <v>15</v>
      </c>
      <c r="I3" s="8">
        <f>10-G3</f>
        <v>3</v>
      </c>
      <c r="K3" s="7" t="s">
        <v>5</v>
      </c>
      <c r="L3" s="8">
        <v>8</v>
      </c>
      <c r="M3" s="8"/>
      <c r="N3" s="8">
        <f t="shared" ref="N3" si="2">L3</f>
        <v>8</v>
      </c>
      <c r="P3" s="7" t="s">
        <v>1</v>
      </c>
      <c r="Q3" s="8">
        <v>6</v>
      </c>
      <c r="R3" s="8"/>
      <c r="S3" s="8">
        <f t="shared" ref="S3:S5" si="3">Q3</f>
        <v>6</v>
      </c>
      <c r="U3" s="7" t="s">
        <v>18</v>
      </c>
      <c r="V3" s="8">
        <v>4</v>
      </c>
      <c r="W3" s="8"/>
      <c r="X3" s="8">
        <f t="shared" si="0"/>
        <v>4</v>
      </c>
    </row>
    <row r="4" spans="1:24" x14ac:dyDescent="0.3">
      <c r="A4" s="7" t="s">
        <v>19</v>
      </c>
      <c r="B4" s="8">
        <v>4</v>
      </c>
      <c r="D4" s="8">
        <f t="shared" si="1"/>
        <v>4</v>
      </c>
      <c r="F4" s="7" t="s">
        <v>20</v>
      </c>
      <c r="G4" s="8">
        <v>7</v>
      </c>
      <c r="H4" s="8"/>
      <c r="I4" s="8">
        <f t="shared" ref="I4" si="4">G4</f>
        <v>7</v>
      </c>
      <c r="K4" s="7" t="s">
        <v>21</v>
      </c>
      <c r="L4" s="8">
        <v>7</v>
      </c>
      <c r="M4" s="8" t="s">
        <v>15</v>
      </c>
      <c r="N4" s="8">
        <f>10-L4</f>
        <v>3</v>
      </c>
      <c r="P4" s="7" t="s">
        <v>22</v>
      </c>
      <c r="Q4" s="8">
        <v>6</v>
      </c>
      <c r="R4" s="8"/>
      <c r="S4" s="8">
        <f t="shared" si="3"/>
        <v>6</v>
      </c>
      <c r="U4" s="7" t="s">
        <v>23</v>
      </c>
      <c r="V4" s="8">
        <v>8</v>
      </c>
      <c r="W4" s="8"/>
      <c r="X4" s="8">
        <f t="shared" si="0"/>
        <v>8</v>
      </c>
    </row>
    <row r="5" spans="1:24" x14ac:dyDescent="0.3">
      <c r="A5" s="7" t="s">
        <v>24</v>
      </c>
      <c r="B5" s="8">
        <v>7</v>
      </c>
      <c r="D5" s="8">
        <f t="shared" si="1"/>
        <v>7</v>
      </c>
      <c r="F5" s="7" t="s">
        <v>25</v>
      </c>
      <c r="G5" s="8">
        <v>4</v>
      </c>
      <c r="H5" s="8" t="s">
        <v>15</v>
      </c>
      <c r="I5" s="8">
        <f>10-G5</f>
        <v>6</v>
      </c>
      <c r="K5" s="7" t="s">
        <v>26</v>
      </c>
      <c r="L5" s="8">
        <v>8</v>
      </c>
      <c r="M5" s="8"/>
      <c r="N5" s="8">
        <f t="shared" ref="N5" si="5">L5</f>
        <v>8</v>
      </c>
      <c r="P5" s="7" t="s">
        <v>27</v>
      </c>
      <c r="Q5" s="8">
        <v>4</v>
      </c>
      <c r="R5" s="8"/>
      <c r="S5" s="8">
        <f t="shared" si="3"/>
        <v>4</v>
      </c>
      <c r="U5" s="7" t="s">
        <v>28</v>
      </c>
      <c r="V5" s="8">
        <v>3</v>
      </c>
      <c r="W5" s="8"/>
      <c r="X5" s="8">
        <f t="shared" si="0"/>
        <v>3</v>
      </c>
    </row>
    <row r="6" spans="1:24" x14ac:dyDescent="0.3">
      <c r="A6" s="7" t="s">
        <v>29</v>
      </c>
      <c r="B6" s="8">
        <v>8</v>
      </c>
      <c r="D6" s="8">
        <f t="shared" si="1"/>
        <v>8</v>
      </c>
      <c r="F6" s="7" t="s">
        <v>30</v>
      </c>
      <c r="G6" s="8">
        <v>3</v>
      </c>
      <c r="H6" s="8"/>
      <c r="I6" s="8">
        <f t="shared" ref="I6:I7" si="6">G6</f>
        <v>3</v>
      </c>
      <c r="K6" s="7" t="s">
        <v>31</v>
      </c>
      <c r="L6" s="8">
        <v>3</v>
      </c>
      <c r="M6" s="8" t="s">
        <v>15</v>
      </c>
      <c r="N6" s="8">
        <f>10-L6</f>
        <v>7</v>
      </c>
      <c r="P6" s="7" t="s">
        <v>32</v>
      </c>
      <c r="Q6" s="8">
        <v>4</v>
      </c>
      <c r="R6" s="8" t="s">
        <v>15</v>
      </c>
      <c r="S6" s="8">
        <f>10-Q6</f>
        <v>6</v>
      </c>
      <c r="U6" s="7" t="s">
        <v>33</v>
      </c>
      <c r="V6" s="8">
        <v>7</v>
      </c>
      <c r="W6" s="8" t="s">
        <v>15</v>
      </c>
      <c r="X6" s="8">
        <f>10-V6</f>
        <v>3</v>
      </c>
    </row>
    <row r="7" spans="1:24" x14ac:dyDescent="0.3">
      <c r="A7" s="7" t="s">
        <v>34</v>
      </c>
      <c r="B7" s="8">
        <v>6</v>
      </c>
      <c r="D7" s="8">
        <f t="shared" si="1"/>
        <v>6</v>
      </c>
      <c r="F7" s="7" t="s">
        <v>35</v>
      </c>
      <c r="G7" s="8">
        <v>7</v>
      </c>
      <c r="H7" s="8"/>
      <c r="I7" s="8">
        <f t="shared" si="6"/>
        <v>7</v>
      </c>
      <c r="K7" s="7" t="s">
        <v>36</v>
      </c>
      <c r="L7" s="8">
        <v>2</v>
      </c>
      <c r="M7" s="8" t="s">
        <v>15</v>
      </c>
      <c r="N7" s="8">
        <f>10-L7</f>
        <v>8</v>
      </c>
      <c r="P7" s="7" t="s">
        <v>37</v>
      </c>
      <c r="Q7" s="8">
        <v>5</v>
      </c>
      <c r="R7" s="8" t="s">
        <v>15</v>
      </c>
      <c r="S7" s="8">
        <f>10-Q7</f>
        <v>5</v>
      </c>
      <c r="U7" s="7" t="s">
        <v>38</v>
      </c>
      <c r="V7" s="8">
        <v>8</v>
      </c>
      <c r="W7" s="8"/>
      <c r="X7" s="8">
        <f t="shared" ref="X7:X8" si="7">V7</f>
        <v>8</v>
      </c>
    </row>
    <row r="8" spans="1:24" x14ac:dyDescent="0.3">
      <c r="A8" s="7" t="s">
        <v>39</v>
      </c>
      <c r="B8" s="8">
        <v>6</v>
      </c>
      <c r="C8" s="8" t="s">
        <v>15</v>
      </c>
      <c r="D8" s="8">
        <f>10-B8</f>
        <v>4</v>
      </c>
      <c r="F8" s="7" t="s">
        <v>40</v>
      </c>
      <c r="G8" s="8">
        <v>6</v>
      </c>
      <c r="H8" s="8" t="s">
        <v>15</v>
      </c>
      <c r="I8" s="8">
        <f>10-G8</f>
        <v>4</v>
      </c>
      <c r="K8" s="7" t="s">
        <v>41</v>
      </c>
      <c r="L8" s="8">
        <v>8</v>
      </c>
      <c r="M8" s="8"/>
      <c r="N8" s="8">
        <f t="shared" ref="N8:N9" si="8">L8</f>
        <v>8</v>
      </c>
      <c r="P8" s="7" t="s">
        <v>42</v>
      </c>
      <c r="Q8" s="8">
        <v>7</v>
      </c>
      <c r="R8" s="8"/>
      <c r="S8" s="8">
        <f t="shared" ref="S8" si="9">Q8</f>
        <v>7</v>
      </c>
      <c r="U8" s="7" t="s">
        <v>43</v>
      </c>
      <c r="V8" s="8">
        <v>4</v>
      </c>
      <c r="W8" s="8"/>
      <c r="X8" s="8">
        <f t="shared" si="7"/>
        <v>4</v>
      </c>
    </row>
    <row r="9" spans="1:24" x14ac:dyDescent="0.3">
      <c r="A9" s="7" t="s">
        <v>44</v>
      </c>
      <c r="B9" s="8">
        <v>2</v>
      </c>
      <c r="C9" s="8" t="s">
        <v>15</v>
      </c>
      <c r="D9" s="8">
        <f>10-B9</f>
        <v>8</v>
      </c>
      <c r="F9" s="7" t="s">
        <v>45</v>
      </c>
      <c r="G9" s="8">
        <v>7</v>
      </c>
      <c r="H9" s="8"/>
      <c r="I9" s="8">
        <f t="shared" ref="I9" si="10">G9</f>
        <v>7</v>
      </c>
      <c r="K9" s="7" t="s">
        <v>46</v>
      </c>
      <c r="L9" s="8">
        <v>8</v>
      </c>
      <c r="M9" s="8"/>
      <c r="N9" s="8">
        <f t="shared" si="8"/>
        <v>8</v>
      </c>
      <c r="P9" s="7" t="s">
        <v>47</v>
      </c>
      <c r="Q9" s="8">
        <v>2</v>
      </c>
      <c r="R9" s="8" t="s">
        <v>15</v>
      </c>
      <c r="S9" s="8">
        <f>10-Q9</f>
        <v>8</v>
      </c>
      <c r="U9" s="7" t="s">
        <v>48</v>
      </c>
      <c r="V9" s="8">
        <v>6</v>
      </c>
      <c r="W9" s="8" t="s">
        <v>15</v>
      </c>
      <c r="X9" s="8">
        <f>10-V9</f>
        <v>4</v>
      </c>
    </row>
    <row r="10" spans="1:24" x14ac:dyDescent="0.3">
      <c r="A10" s="9" t="s">
        <v>49</v>
      </c>
      <c r="B10" s="10"/>
      <c r="C10" s="11"/>
      <c r="D10" s="12">
        <f>SUM(D2:D9)</f>
        <v>47</v>
      </c>
      <c r="E10" s="10"/>
      <c r="F10" s="10"/>
      <c r="G10" s="10"/>
      <c r="H10" s="10"/>
      <c r="I10" s="12">
        <f>SUM(I2:I9)</f>
        <v>44</v>
      </c>
      <c r="J10" s="10"/>
      <c r="K10" s="10"/>
      <c r="L10" s="10"/>
      <c r="M10" s="10"/>
      <c r="N10" s="12">
        <f>SUM(N2:N9)</f>
        <v>59</v>
      </c>
      <c r="O10" s="10"/>
      <c r="P10" s="10"/>
      <c r="Q10" s="10"/>
      <c r="R10" s="10"/>
      <c r="S10" s="12">
        <f>SUM(S2:S9)</f>
        <v>46</v>
      </c>
      <c r="T10" s="10"/>
      <c r="U10" s="10"/>
      <c r="V10" s="10"/>
      <c r="W10" s="10"/>
      <c r="X10" s="12">
        <f>SUM(X2:X9)</f>
        <v>38</v>
      </c>
    </row>
    <row r="11" spans="1:24" x14ac:dyDescent="0.3">
      <c r="A11" s="1" t="s">
        <v>50</v>
      </c>
      <c r="D11" s="13">
        <f>D10/8</f>
        <v>5.875</v>
      </c>
      <c r="I11" s="13">
        <f>I10/8</f>
        <v>5.5</v>
      </c>
      <c r="N11" s="13">
        <f>N10/8</f>
        <v>7.375</v>
      </c>
      <c r="S11" s="13">
        <f>S10/8</f>
        <v>5.75</v>
      </c>
      <c r="X11" s="13">
        <f>X10/8</f>
        <v>4.75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Bauer</dc:creator>
  <cp:lastModifiedBy>Carlos Lopez</cp:lastModifiedBy>
  <dcterms:created xsi:type="dcterms:W3CDTF">2013-10-31T03:43:55Z</dcterms:created>
  <dcterms:modified xsi:type="dcterms:W3CDTF">2017-02-16T21:24:35Z</dcterms:modified>
</cp:coreProperties>
</file>