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Thesis\Appendixes and List of figures\Grammar corrections Tables\"/>
    </mc:Choice>
  </mc:AlternateContent>
  <xr:revisionPtr revIDLastSave="0" documentId="13_ncr:1_{71F896D4-6C32-41A7-BCEA-5BE445F67FB2}" xr6:coauthVersionLast="47" xr6:coauthVersionMax="47" xr10:uidLastSave="{00000000-0000-0000-0000-000000000000}"/>
  <bookViews>
    <workbookView xWindow="-110" yWindow="-110" windowWidth="19420" windowHeight="10420" xr2:uid="{C10398D0-12E5-4550-A7AE-3F52C2C419AE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1" i="1" l="1"/>
  <c r="S40" i="1"/>
  <c r="S39" i="1"/>
  <c r="S38" i="1"/>
  <c r="S37" i="1"/>
  <c r="S36" i="1"/>
  <c r="S35" i="1"/>
</calcChain>
</file>

<file path=xl/sharedStrings.xml><?xml version="1.0" encoding="utf-8"?>
<sst xmlns="http://schemas.openxmlformats.org/spreadsheetml/2006/main" count="359" uniqueCount="287">
  <si>
    <t>Sample Record</t>
  </si>
  <si>
    <t>Sample weight</t>
  </si>
  <si>
    <t>Starch Data</t>
  </si>
  <si>
    <t>Phytolith Data</t>
  </si>
  <si>
    <t>Lab ID</t>
  </si>
  <si>
    <t>U.Number</t>
  </si>
  <si>
    <t>Sample</t>
  </si>
  <si>
    <t xml:space="preserve"> Tube weight (g)</t>
  </si>
  <si>
    <t>S in tube (g)</t>
  </si>
  <si>
    <t>Starch Lab ID</t>
  </si>
  <si>
    <t>Recorded Starch</t>
  </si>
  <si>
    <t>After Digestion</t>
  </si>
  <si>
    <t xml:space="preserve"> (AIF)</t>
  </si>
  <si>
    <t>Phyto Lab ID</t>
  </si>
  <si>
    <t>Extracted Ph</t>
  </si>
  <si>
    <t>Slide Weight</t>
  </si>
  <si>
    <t>Extract on slide g</t>
  </si>
  <si>
    <t>Ph x g AIF</t>
  </si>
  <si>
    <t>Catal B80. 1P</t>
  </si>
  <si>
    <t>S1</t>
  </si>
  <si>
    <t>1.S</t>
  </si>
  <si>
    <t>1.P</t>
  </si>
  <si>
    <t>Catal B80. 2P</t>
  </si>
  <si>
    <t>S2</t>
  </si>
  <si>
    <t>2.S</t>
  </si>
  <si>
    <t>2.P</t>
  </si>
  <si>
    <t>Catal B80. 3P</t>
  </si>
  <si>
    <t>S3</t>
  </si>
  <si>
    <t>3.S</t>
  </si>
  <si>
    <t>3.P</t>
  </si>
  <si>
    <t>Catal B80. 4P</t>
  </si>
  <si>
    <t>S4</t>
  </si>
  <si>
    <t>4.S</t>
  </si>
  <si>
    <t>4.P</t>
  </si>
  <si>
    <t>Catal B80. 5P</t>
  </si>
  <si>
    <t>S5</t>
  </si>
  <si>
    <t>5.S</t>
  </si>
  <si>
    <t>5.P</t>
  </si>
  <si>
    <t>Catal B80. 6P</t>
  </si>
  <si>
    <t>S6</t>
  </si>
  <si>
    <t>6.S</t>
  </si>
  <si>
    <t>6.P</t>
  </si>
  <si>
    <t>Catal B80. 7P</t>
  </si>
  <si>
    <t>S7</t>
  </si>
  <si>
    <t>7.S</t>
  </si>
  <si>
    <t>7.P</t>
  </si>
  <si>
    <t>Catal B80. 8P</t>
  </si>
  <si>
    <t>S8</t>
  </si>
  <si>
    <t>8.S</t>
  </si>
  <si>
    <t>8.P</t>
  </si>
  <si>
    <t>Catal B80. 9P</t>
  </si>
  <si>
    <t>S9</t>
  </si>
  <si>
    <t>9.S</t>
  </si>
  <si>
    <t>9.P</t>
  </si>
  <si>
    <t>Catal B80. 10P</t>
  </si>
  <si>
    <t>S10</t>
  </si>
  <si>
    <t>10.S</t>
  </si>
  <si>
    <t>10.P</t>
  </si>
  <si>
    <t>Catal B80. 11P</t>
  </si>
  <si>
    <t>11.S</t>
  </si>
  <si>
    <t>11.P</t>
  </si>
  <si>
    <t>Catal B80. 12P</t>
  </si>
  <si>
    <t>12.S</t>
  </si>
  <si>
    <t>12.P</t>
  </si>
  <si>
    <t>Catal B80. 13P</t>
  </si>
  <si>
    <t>13.S</t>
  </si>
  <si>
    <t>13.P</t>
  </si>
  <si>
    <t>Catal B80. 14P</t>
  </si>
  <si>
    <t>14.S</t>
  </si>
  <si>
    <t>14.P</t>
  </si>
  <si>
    <t>Catal B80. 15P</t>
  </si>
  <si>
    <t>15.S</t>
  </si>
  <si>
    <t>15.P</t>
  </si>
  <si>
    <t>Catal B80. 16P</t>
  </si>
  <si>
    <t>16.S</t>
  </si>
  <si>
    <t>16.P</t>
  </si>
  <si>
    <t>Catal B80. 17P</t>
  </si>
  <si>
    <t>17.S</t>
  </si>
  <si>
    <t>17.P</t>
  </si>
  <si>
    <t>Catal B80. 18P</t>
  </si>
  <si>
    <t>18.S</t>
  </si>
  <si>
    <t>18.P</t>
  </si>
  <si>
    <t>Catal B80. 19P</t>
  </si>
  <si>
    <t>19.S</t>
  </si>
  <si>
    <t>19.P</t>
  </si>
  <si>
    <t>Catal B80.20P</t>
  </si>
  <si>
    <t>20.S</t>
  </si>
  <si>
    <t>20.P</t>
  </si>
  <si>
    <t>Catal B80.21P</t>
  </si>
  <si>
    <t>21.S</t>
  </si>
  <si>
    <t>21.P</t>
  </si>
  <si>
    <t>Catal B80.22P</t>
  </si>
  <si>
    <t>22.S</t>
  </si>
  <si>
    <t>22.P</t>
  </si>
  <si>
    <t>Catal B80.23P</t>
  </si>
  <si>
    <t>23.S</t>
  </si>
  <si>
    <t>23.P</t>
  </si>
  <si>
    <t>Catal B80.24P</t>
  </si>
  <si>
    <t>24.S</t>
  </si>
  <si>
    <t>24.P</t>
  </si>
  <si>
    <t>Catal B80.25P</t>
  </si>
  <si>
    <t>25.S</t>
  </si>
  <si>
    <t>25.P</t>
  </si>
  <si>
    <t>Catal B80.26P</t>
  </si>
  <si>
    <t>26.S</t>
  </si>
  <si>
    <t>26.P</t>
  </si>
  <si>
    <t>Catal B80.27P</t>
  </si>
  <si>
    <t>27.S</t>
  </si>
  <si>
    <t>27.P</t>
  </si>
  <si>
    <t>Catal B80.28P</t>
  </si>
  <si>
    <t>28.S</t>
  </si>
  <si>
    <t>28.P</t>
  </si>
  <si>
    <t>Catal B80.29P</t>
  </si>
  <si>
    <t>29.S</t>
  </si>
  <si>
    <t>29.P</t>
  </si>
  <si>
    <t>Catal B80.30P</t>
  </si>
  <si>
    <t>30.S</t>
  </si>
  <si>
    <t>30.P</t>
  </si>
  <si>
    <t>Catal B80.31P</t>
  </si>
  <si>
    <t>31.S</t>
  </si>
  <si>
    <t>31.P</t>
  </si>
  <si>
    <t>Catal B80.32P</t>
  </si>
  <si>
    <t>32.S</t>
  </si>
  <si>
    <t>32.P</t>
  </si>
  <si>
    <t>Catal B80.33P</t>
  </si>
  <si>
    <t>33.S</t>
  </si>
  <si>
    <t>33.P</t>
  </si>
  <si>
    <t>Catal B80.34P</t>
  </si>
  <si>
    <t>34.S</t>
  </si>
  <si>
    <t>34.P</t>
  </si>
  <si>
    <t>Catal B80.35P</t>
  </si>
  <si>
    <t>35.S</t>
  </si>
  <si>
    <t>35.P</t>
  </si>
  <si>
    <t>Catal B80.36P</t>
  </si>
  <si>
    <t>36.S</t>
  </si>
  <si>
    <t>36.P</t>
  </si>
  <si>
    <t>Catal B80.37P</t>
  </si>
  <si>
    <t>37.S</t>
  </si>
  <si>
    <t>37.P</t>
  </si>
  <si>
    <t>Catal B80.38P</t>
  </si>
  <si>
    <t>38.S</t>
  </si>
  <si>
    <t>38.P</t>
  </si>
  <si>
    <t>Catal B80.39P</t>
  </si>
  <si>
    <t>39.S</t>
  </si>
  <si>
    <t>39.P</t>
  </si>
  <si>
    <t>Catal B80.40P</t>
  </si>
  <si>
    <t>40.S</t>
  </si>
  <si>
    <t>40.P</t>
  </si>
  <si>
    <t>Catal B80.41P</t>
  </si>
  <si>
    <t>41.S</t>
  </si>
  <si>
    <t>41.P</t>
  </si>
  <si>
    <t>Catal B80.42P</t>
  </si>
  <si>
    <t>42.S</t>
  </si>
  <si>
    <t>42.P</t>
  </si>
  <si>
    <t>Catal B80.43P</t>
  </si>
  <si>
    <t>43.S</t>
  </si>
  <si>
    <t>43.P</t>
  </si>
  <si>
    <t>Catal B80.44P</t>
  </si>
  <si>
    <t>44.S</t>
  </si>
  <si>
    <t>44.P</t>
  </si>
  <si>
    <t>Catal B80.45P</t>
  </si>
  <si>
    <t>45.S</t>
  </si>
  <si>
    <t>45.P</t>
  </si>
  <si>
    <t>Catal B80.46P</t>
  </si>
  <si>
    <t>46.S</t>
  </si>
  <si>
    <t>46.P</t>
  </si>
  <si>
    <t>Catal B80.47P</t>
  </si>
  <si>
    <t>47.S</t>
  </si>
  <si>
    <t>47.P</t>
  </si>
  <si>
    <t>Catal B80.48P</t>
  </si>
  <si>
    <t>48.S</t>
  </si>
  <si>
    <t>48.P</t>
  </si>
  <si>
    <t>Catal B80.49P</t>
  </si>
  <si>
    <t>49.S</t>
  </si>
  <si>
    <t>49.P</t>
  </si>
  <si>
    <t>Catal B80.50P</t>
  </si>
  <si>
    <t>50.S</t>
  </si>
  <si>
    <t>50.P</t>
  </si>
  <si>
    <t>Catal B80.51P</t>
  </si>
  <si>
    <t>51.S</t>
  </si>
  <si>
    <t>51.P</t>
  </si>
  <si>
    <t>Catal B80.52P</t>
  </si>
  <si>
    <t>52.S</t>
  </si>
  <si>
    <t>52.P</t>
  </si>
  <si>
    <t>Catal B80.53P</t>
  </si>
  <si>
    <t>53.S</t>
  </si>
  <si>
    <t>53.P</t>
  </si>
  <si>
    <t>Catal B80.54P</t>
  </si>
  <si>
    <t>54.S</t>
  </si>
  <si>
    <t>54.P</t>
  </si>
  <si>
    <t>Catal B80.55P</t>
  </si>
  <si>
    <t>55.S</t>
  </si>
  <si>
    <t>55.P</t>
  </si>
  <si>
    <t>Catal B80.56P</t>
  </si>
  <si>
    <t>56.S</t>
  </si>
  <si>
    <t>56.P</t>
  </si>
  <si>
    <t>Catal B80.57P</t>
  </si>
  <si>
    <t>57.S</t>
  </si>
  <si>
    <t>57.P</t>
  </si>
  <si>
    <t>Catal B80.58P</t>
  </si>
  <si>
    <t>58.S</t>
  </si>
  <si>
    <t>58.P</t>
  </si>
  <si>
    <t>Catal B80.59P</t>
  </si>
  <si>
    <t>59.S</t>
  </si>
  <si>
    <t>59.P</t>
  </si>
  <si>
    <t>Catal B80.60P</t>
  </si>
  <si>
    <t>60.S</t>
  </si>
  <si>
    <t>60.P</t>
  </si>
  <si>
    <t>Catal B80.61P</t>
  </si>
  <si>
    <t>61.S</t>
  </si>
  <si>
    <t>61.P</t>
  </si>
  <si>
    <t>Catal B80.62P</t>
  </si>
  <si>
    <t>62.S</t>
  </si>
  <si>
    <t>62.P</t>
  </si>
  <si>
    <t>Catal B80.63P</t>
  </si>
  <si>
    <t>63.S</t>
  </si>
  <si>
    <t>63.P</t>
  </si>
  <si>
    <t>Catal B80.64P</t>
  </si>
  <si>
    <t>64.S</t>
  </si>
  <si>
    <t>64.P</t>
  </si>
  <si>
    <t>Catal B80.65P</t>
  </si>
  <si>
    <t>65.S</t>
  </si>
  <si>
    <t>65.P</t>
  </si>
  <si>
    <t>Catal B80.66P</t>
  </si>
  <si>
    <t>66.S</t>
  </si>
  <si>
    <t>66.P</t>
  </si>
  <si>
    <t>Catal B80.67P</t>
  </si>
  <si>
    <t>67.S</t>
  </si>
  <si>
    <t>67.P</t>
  </si>
  <si>
    <t>Catal B80.68P</t>
  </si>
  <si>
    <t>68.S</t>
  </si>
  <si>
    <t>68.P</t>
  </si>
  <si>
    <t>Catal B80.69P</t>
  </si>
  <si>
    <t>69.S</t>
  </si>
  <si>
    <t>69.P</t>
  </si>
  <si>
    <t>Catal B80.70P</t>
  </si>
  <si>
    <t>70.S</t>
  </si>
  <si>
    <t>70.P</t>
  </si>
  <si>
    <t>Catal B80.71P</t>
  </si>
  <si>
    <t>71.S</t>
  </si>
  <si>
    <t>71.P</t>
  </si>
  <si>
    <t>Catal B80.72P</t>
  </si>
  <si>
    <t>72.S</t>
  </si>
  <si>
    <t>72.P</t>
  </si>
  <si>
    <t>Catal B80.73P</t>
  </si>
  <si>
    <t>S11</t>
  </si>
  <si>
    <t>73.S</t>
  </si>
  <si>
    <t>73.P</t>
  </si>
  <si>
    <t>Catal B80.74P</t>
  </si>
  <si>
    <t>S12</t>
  </si>
  <si>
    <t>74.S</t>
  </si>
  <si>
    <t>74.P</t>
  </si>
  <si>
    <t>Catal B80.75P</t>
  </si>
  <si>
    <t>75.S</t>
  </si>
  <si>
    <t>75.P</t>
  </si>
  <si>
    <t>Catal B80.76P</t>
  </si>
  <si>
    <t>76.S</t>
  </si>
  <si>
    <t>76.P</t>
  </si>
  <si>
    <t>Catal B80.77P</t>
  </si>
  <si>
    <t>77.S</t>
  </si>
  <si>
    <t>77.P</t>
  </si>
  <si>
    <t>Catal B80.78P</t>
  </si>
  <si>
    <t>78.S</t>
  </si>
  <si>
    <t>78.P</t>
  </si>
  <si>
    <t>Catal B80.79P</t>
  </si>
  <si>
    <t>79.S</t>
  </si>
  <si>
    <t>79.P</t>
  </si>
  <si>
    <t>Catal B80.80P</t>
  </si>
  <si>
    <t>80.S</t>
  </si>
  <si>
    <t>80.P</t>
  </si>
  <si>
    <t>Catal B80.81P</t>
  </si>
  <si>
    <t>81.S</t>
  </si>
  <si>
    <t>81.P</t>
  </si>
  <si>
    <t>Catal B80.82P</t>
  </si>
  <si>
    <t>82.S</t>
  </si>
  <si>
    <t>82.P</t>
  </si>
  <si>
    <t>Catal B80.83P</t>
  </si>
  <si>
    <t>83.S</t>
  </si>
  <si>
    <t>83.P</t>
  </si>
  <si>
    <t>Analysed sample (g)</t>
  </si>
  <si>
    <t>Samples (g) after Calgon</t>
  </si>
  <si>
    <t>Extr. To be analysed</t>
  </si>
  <si>
    <t>Fields counted</t>
  </si>
  <si>
    <t>Table 1. Samples track sheet</t>
  </si>
  <si>
    <t xml:space="preserve">Vial weight (g) </t>
  </si>
  <si>
    <t>Vial sample Dry</t>
  </si>
  <si>
    <t>Vial (g) (w/sample)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</si>
</sst>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4" fillId="0" borderId="0" xfId="0" applyFont="1"/>
    <xf numFmtId="0" fontId="3" fillId="3" borderId="9" xfId="0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3" fillId="6" borderId="9" xfId="2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165" fontId="4" fillId="0" borderId="0" xfId="0" applyNumberFormat="1" applyFont="1"/>
    <xf numFmtId="0" fontId="3" fillId="0" borderId="0" xfId="0" applyFont="1"/>
    <xf numFmtId="0" fontId="3" fillId="0" borderId="9" xfId="0" applyFont="1" applyBorder="1" applyAlignment="1">
      <alignment horizontal="left"/>
    </xf>
    <xf numFmtId="0" fontId="4" fillId="7" borderId="9" xfId="0" applyFont="1" applyFill="1" applyBorder="1" applyAlignment="1">
      <alignment horizontal="left"/>
    </xf>
    <xf numFmtId="164" fontId="3" fillId="7" borderId="9" xfId="0" applyNumberFormat="1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1" fontId="3" fillId="0" borderId="11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1" fontId="4" fillId="0" borderId="9" xfId="1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5" fontId="4" fillId="7" borderId="9" xfId="0" applyNumberFormat="1" applyFont="1" applyFill="1" applyBorder="1" applyAlignment="1">
      <alignment horizontal="left"/>
    </xf>
    <xf numFmtId="164" fontId="4" fillId="7" borderId="9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5" fontId="4" fillId="0" borderId="9" xfId="0" applyNumberFormat="1" applyFont="1" applyBorder="1" applyAlignment="1">
      <alignment horizontal="left"/>
    </xf>
    <xf numFmtId="0" fontId="3" fillId="7" borderId="9" xfId="0" applyFont="1" applyFill="1" applyBorder="1" applyAlignment="1">
      <alignment horizontal="left" wrapText="1"/>
    </xf>
    <xf numFmtId="165" fontId="4" fillId="0" borderId="6" xfId="0" applyNumberFormat="1" applyFont="1" applyBorder="1" applyAlignment="1">
      <alignment horizontal="left"/>
    </xf>
    <xf numFmtId="165" fontId="3" fillId="7" borderId="9" xfId="0" applyNumberFormat="1" applyFont="1" applyFill="1" applyBorder="1" applyAlignment="1">
      <alignment horizontal="left"/>
    </xf>
    <xf numFmtId="165" fontId="3" fillId="0" borderId="13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64" fontId="3" fillId="7" borderId="10" xfId="0" applyNumberFormat="1" applyFont="1" applyFill="1" applyBorder="1" applyAlignment="1">
      <alignment horizontal="left"/>
    </xf>
    <xf numFmtId="165" fontId="4" fillId="7" borderId="10" xfId="0" applyNumberFormat="1" applyFont="1" applyFill="1" applyBorder="1" applyAlignment="1">
      <alignment horizontal="left"/>
    </xf>
    <xf numFmtId="165" fontId="3" fillId="7" borderId="10" xfId="0" applyNumberFormat="1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6" fontId="4" fillId="7" borderId="9" xfId="0" applyNumberFormat="1" applyFont="1" applyFill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164" fontId="4" fillId="7" borderId="13" xfId="0" applyNumberFormat="1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165" fontId="4" fillId="7" borderId="13" xfId="0" applyNumberFormat="1" applyFont="1" applyFill="1" applyBorder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485D-31A0-4B43-BF8C-00F5CBEAB047}">
  <dimension ref="B1:W94"/>
  <sheetViews>
    <sheetView tabSelected="1" topLeftCell="J1" workbookViewId="0">
      <selection activeCell="R4" sqref="R4"/>
    </sheetView>
  </sheetViews>
  <sheetFormatPr defaultColWidth="14.453125" defaultRowHeight="15.5" x14ac:dyDescent="0.35"/>
  <cols>
    <col min="1" max="8" width="14.453125" style="1"/>
    <col min="9" max="9" width="14.453125" style="10"/>
    <col min="10" max="11" width="14.453125" style="1"/>
    <col min="12" max="13" width="14.453125" style="10"/>
    <col min="14" max="16384" width="14.453125" style="1"/>
  </cols>
  <sheetData>
    <row r="1" spans="2:23" x14ac:dyDescent="0.35">
      <c r="B1" s="57" t="s">
        <v>283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3" spans="2:23" ht="14.5" customHeight="1" x14ac:dyDescent="0.35">
      <c r="B3" s="58" t="s">
        <v>0</v>
      </c>
      <c r="C3" s="59"/>
      <c r="D3" s="60"/>
      <c r="E3" s="58" t="s">
        <v>1</v>
      </c>
      <c r="F3" s="59"/>
      <c r="G3" s="59"/>
      <c r="H3" s="60"/>
      <c r="I3" s="58" t="s">
        <v>2</v>
      </c>
      <c r="J3" s="59"/>
      <c r="K3" s="59"/>
      <c r="L3" s="59"/>
      <c r="M3" s="60"/>
      <c r="N3" s="58" t="s">
        <v>3</v>
      </c>
      <c r="O3" s="59"/>
      <c r="P3" s="59"/>
      <c r="Q3" s="59"/>
      <c r="R3" s="59"/>
      <c r="S3" s="59"/>
      <c r="T3" s="59"/>
      <c r="U3" s="59"/>
      <c r="V3" s="59"/>
      <c r="W3" s="60"/>
    </row>
    <row r="4" spans="2:23" ht="41" customHeight="1" x14ac:dyDescent="0.35">
      <c r="B4" s="2" t="s">
        <v>4</v>
      </c>
      <c r="C4" s="2" t="s">
        <v>5</v>
      </c>
      <c r="D4" s="2" t="s">
        <v>6</v>
      </c>
      <c r="E4" s="3" t="s">
        <v>279</v>
      </c>
      <c r="F4" s="3" t="s">
        <v>7</v>
      </c>
      <c r="G4" s="3" t="s">
        <v>8</v>
      </c>
      <c r="H4" s="3" t="s">
        <v>280</v>
      </c>
      <c r="I4" s="4" t="s">
        <v>9</v>
      </c>
      <c r="J4" s="5" t="s">
        <v>284</v>
      </c>
      <c r="K4" s="5" t="s">
        <v>285</v>
      </c>
      <c r="L4" s="5" t="s">
        <v>281</v>
      </c>
      <c r="M4" s="6" t="s">
        <v>10</v>
      </c>
      <c r="N4" s="7" t="s">
        <v>11</v>
      </c>
      <c r="O4" s="7" t="s">
        <v>12</v>
      </c>
      <c r="P4" s="7" t="s">
        <v>13</v>
      </c>
      <c r="Q4" s="7" t="s">
        <v>284</v>
      </c>
      <c r="R4" s="7" t="s">
        <v>286</v>
      </c>
      <c r="S4" s="7" t="s">
        <v>14</v>
      </c>
      <c r="T4" s="7" t="s">
        <v>15</v>
      </c>
      <c r="U4" s="7" t="s">
        <v>16</v>
      </c>
      <c r="V4" s="8" t="s">
        <v>282</v>
      </c>
      <c r="W4" s="8" t="s">
        <v>17</v>
      </c>
    </row>
    <row r="5" spans="2:23" s="22" customFormat="1" x14ac:dyDescent="0.35">
      <c r="B5" s="11" t="s">
        <v>18</v>
      </c>
      <c r="C5" s="11">
        <v>21736</v>
      </c>
      <c r="D5" s="11" t="s">
        <v>19</v>
      </c>
      <c r="E5" s="12">
        <v>4.0000999999999998</v>
      </c>
      <c r="F5" s="13">
        <v>12.791</v>
      </c>
      <c r="G5" s="12">
        <v>16.790800000000001</v>
      </c>
      <c r="H5" s="14">
        <v>15.6092</v>
      </c>
      <c r="I5" s="11" t="s">
        <v>20</v>
      </c>
      <c r="J5" s="15">
        <v>0.97826999999999997</v>
      </c>
      <c r="K5" s="14">
        <v>0.98648999999999998</v>
      </c>
      <c r="L5" s="16">
        <v>8.2200000000000051E-3</v>
      </c>
      <c r="M5" s="17">
        <v>2</v>
      </c>
      <c r="N5" s="18">
        <v>13.874000000000001</v>
      </c>
      <c r="O5" s="19">
        <v>1.0830000000000002</v>
      </c>
      <c r="P5" s="13" t="s">
        <v>21</v>
      </c>
      <c r="Q5" s="12">
        <v>9.9959600000000002</v>
      </c>
      <c r="R5" s="12">
        <v>10.08611</v>
      </c>
      <c r="S5" s="20">
        <v>9.0149999999999494E-2</v>
      </c>
      <c r="T5" s="12">
        <v>5.07606</v>
      </c>
      <c r="U5" s="12">
        <v>9.8999999999999999E-4</v>
      </c>
      <c r="V5" s="14">
        <v>114</v>
      </c>
      <c r="W5" s="21">
        <v>340937.01018544094</v>
      </c>
    </row>
    <row r="6" spans="2:23" s="22" customFormat="1" x14ac:dyDescent="0.35">
      <c r="B6" s="11" t="s">
        <v>22</v>
      </c>
      <c r="C6" s="11">
        <v>21736</v>
      </c>
      <c r="D6" s="11" t="s">
        <v>23</v>
      </c>
      <c r="E6" s="12">
        <v>4.0015000000000001</v>
      </c>
      <c r="F6" s="20">
        <v>12.6974</v>
      </c>
      <c r="G6" s="12">
        <v>16.698899999999998</v>
      </c>
      <c r="H6" s="14">
        <v>15.0814</v>
      </c>
      <c r="I6" s="11" t="s">
        <v>24</v>
      </c>
      <c r="J6" s="15">
        <v>0.95267999999999997</v>
      </c>
      <c r="K6" s="14">
        <v>0.95987</v>
      </c>
      <c r="L6" s="16">
        <v>7.1900000000000297E-3</v>
      </c>
      <c r="M6" s="23">
        <v>0</v>
      </c>
      <c r="N6" s="24">
        <v>13.348599999999999</v>
      </c>
      <c r="O6" s="19">
        <v>0.65119999999999933</v>
      </c>
      <c r="P6" s="13" t="s">
        <v>25</v>
      </c>
      <c r="Q6" s="12">
        <v>10.11917</v>
      </c>
      <c r="R6" s="12">
        <v>10.20232</v>
      </c>
      <c r="S6" s="20">
        <v>8.3149999999999794E-2</v>
      </c>
      <c r="T6" s="12">
        <v>5.2589100000000002</v>
      </c>
      <c r="U6" s="12">
        <v>2.0799999999999998E-3</v>
      </c>
      <c r="V6" s="14">
        <v>165</v>
      </c>
      <c r="W6" s="21">
        <v>171979.82485624508</v>
      </c>
    </row>
    <row r="7" spans="2:23" s="22" customFormat="1" x14ac:dyDescent="0.35">
      <c r="B7" s="11" t="s">
        <v>26</v>
      </c>
      <c r="C7" s="11">
        <v>21736</v>
      </c>
      <c r="D7" s="11" t="s">
        <v>27</v>
      </c>
      <c r="E7" s="12">
        <v>4.0003000000000002</v>
      </c>
      <c r="F7" s="20">
        <v>12.7491</v>
      </c>
      <c r="G7" s="12">
        <v>16.749099999999999</v>
      </c>
      <c r="H7" s="14">
        <v>15.099500000000001</v>
      </c>
      <c r="I7" s="11" t="s">
        <v>28</v>
      </c>
      <c r="J7" s="15">
        <v>0.94386000000000003</v>
      </c>
      <c r="K7" s="14">
        <v>0.95257999999999998</v>
      </c>
      <c r="L7" s="16">
        <v>8.71999999999995E-3</v>
      </c>
      <c r="M7" s="23">
        <v>0</v>
      </c>
      <c r="N7" s="24">
        <v>13.4077</v>
      </c>
      <c r="O7" s="19">
        <v>0.65859999999999985</v>
      </c>
      <c r="P7" s="13" t="s">
        <v>29</v>
      </c>
      <c r="Q7" s="12">
        <v>10.07216</v>
      </c>
      <c r="R7" s="25">
        <v>10.204599999999999</v>
      </c>
      <c r="S7" s="20">
        <v>0.132439999999999</v>
      </c>
      <c r="T7" s="12">
        <v>4.8564400000000001</v>
      </c>
      <c r="U7" s="12">
        <v>8.6899999999999998E-3</v>
      </c>
      <c r="V7" s="14">
        <v>638</v>
      </c>
      <c r="W7" s="21">
        <v>16766.171737505461</v>
      </c>
    </row>
    <row r="8" spans="2:23" s="22" customFormat="1" x14ac:dyDescent="0.35">
      <c r="B8" s="11" t="s">
        <v>30</v>
      </c>
      <c r="C8" s="11">
        <v>21736</v>
      </c>
      <c r="D8" s="11" t="s">
        <v>31</v>
      </c>
      <c r="E8" s="12">
        <v>4.0004</v>
      </c>
      <c r="F8" s="20">
        <v>12.6518</v>
      </c>
      <c r="G8" s="12">
        <v>16.6523</v>
      </c>
      <c r="H8" s="14">
        <v>15.5433</v>
      </c>
      <c r="I8" s="11" t="s">
        <v>32</v>
      </c>
      <c r="J8" s="15">
        <v>0.95775999999999994</v>
      </c>
      <c r="K8" s="14">
        <v>0.97216000000000002</v>
      </c>
      <c r="L8" s="16">
        <v>1.4400000000000079E-2</v>
      </c>
      <c r="M8" s="23">
        <v>1</v>
      </c>
      <c r="N8" s="24">
        <v>13.885300000000001</v>
      </c>
      <c r="O8" s="19">
        <v>1.2335000000000012</v>
      </c>
      <c r="P8" s="13" t="s">
        <v>33</v>
      </c>
      <c r="Q8" s="12">
        <v>9.89255</v>
      </c>
      <c r="R8" s="12">
        <v>9.9803300000000004</v>
      </c>
      <c r="S8" s="20">
        <v>8.7780000000000413E-2</v>
      </c>
      <c r="T8" s="12">
        <v>5.0729300000000004</v>
      </c>
      <c r="U8" s="12">
        <v>2.5200000000000001E-3</v>
      </c>
      <c r="V8" s="14">
        <v>103</v>
      </c>
      <c r="W8" s="21">
        <v>126734.71047601853</v>
      </c>
    </row>
    <row r="9" spans="2:23" s="22" customFormat="1" x14ac:dyDescent="0.35">
      <c r="B9" s="11" t="s">
        <v>34</v>
      </c>
      <c r="C9" s="11">
        <v>21736</v>
      </c>
      <c r="D9" s="11" t="s">
        <v>35</v>
      </c>
      <c r="E9" s="12">
        <v>4.0002000000000004</v>
      </c>
      <c r="F9" s="20">
        <v>12.3607</v>
      </c>
      <c r="G9" s="12">
        <v>16.359300000000001</v>
      </c>
      <c r="H9" s="14">
        <v>15.173299999999999</v>
      </c>
      <c r="I9" s="11" t="s">
        <v>36</v>
      </c>
      <c r="J9" s="15">
        <v>0.96706999999999999</v>
      </c>
      <c r="K9" s="14">
        <v>0.97880999999999996</v>
      </c>
      <c r="L9" s="16">
        <v>1.1739999999999973E-2</v>
      </c>
      <c r="M9" s="23">
        <v>0</v>
      </c>
      <c r="N9" s="24">
        <v>13.2125</v>
      </c>
      <c r="O9" s="19">
        <v>0.85180000000000078</v>
      </c>
      <c r="P9" s="13" t="s">
        <v>37</v>
      </c>
      <c r="Q9" s="26">
        <v>10.05002</v>
      </c>
      <c r="R9" s="26">
        <v>10.145949999999999</v>
      </c>
      <c r="S9" s="20">
        <v>9.5929999999999183E-2</v>
      </c>
      <c r="T9" s="12">
        <v>5.2385900000000003</v>
      </c>
      <c r="U9" s="12">
        <v>3.0599999999999998E-3</v>
      </c>
      <c r="V9" s="14">
        <v>156</v>
      </c>
      <c r="W9" s="21">
        <v>109055.53276250866</v>
      </c>
    </row>
    <row r="10" spans="2:23" s="22" customFormat="1" x14ac:dyDescent="0.35">
      <c r="B10" s="11" t="s">
        <v>38</v>
      </c>
      <c r="C10" s="11">
        <v>21736</v>
      </c>
      <c r="D10" s="11" t="s">
        <v>39</v>
      </c>
      <c r="E10" s="12">
        <v>4.0016999999999996</v>
      </c>
      <c r="F10" s="20">
        <v>12.4177</v>
      </c>
      <c r="G10" s="12">
        <v>16.4191</v>
      </c>
      <c r="H10" s="27">
        <v>14.715</v>
      </c>
      <c r="I10" s="11" t="s">
        <v>40</v>
      </c>
      <c r="J10" s="15">
        <v>0.96714999999999995</v>
      </c>
      <c r="K10" s="28">
        <v>0.9748</v>
      </c>
      <c r="L10" s="16">
        <v>7.6500000000000457E-3</v>
      </c>
      <c r="M10" s="23">
        <v>4</v>
      </c>
      <c r="N10" s="24">
        <v>13.1288</v>
      </c>
      <c r="O10" s="19">
        <v>0.71110000000000007</v>
      </c>
      <c r="P10" s="13" t="s">
        <v>41</v>
      </c>
      <c r="Q10" s="12">
        <v>10.08052</v>
      </c>
      <c r="R10" s="12">
        <v>10.12768</v>
      </c>
      <c r="S10" s="29">
        <v>4.7159999999999869E-2</v>
      </c>
      <c r="T10" s="12">
        <v>5.1190300000000004</v>
      </c>
      <c r="U10" s="12">
        <v>1.74E-3</v>
      </c>
      <c r="V10" s="14">
        <v>30</v>
      </c>
      <c r="W10" s="21">
        <v>587285.84659997211</v>
      </c>
    </row>
    <row r="11" spans="2:23" s="22" customFormat="1" x14ac:dyDescent="0.35">
      <c r="B11" s="11" t="s">
        <v>42</v>
      </c>
      <c r="C11" s="11">
        <v>21736</v>
      </c>
      <c r="D11" s="11" t="s">
        <v>43</v>
      </c>
      <c r="E11" s="12">
        <v>4.0003000000000002</v>
      </c>
      <c r="F11" s="20">
        <v>12.6874</v>
      </c>
      <c r="G11" s="12">
        <v>16.687799999999999</v>
      </c>
      <c r="H11" s="14">
        <v>15.2072</v>
      </c>
      <c r="I11" s="11" t="s">
        <v>44</v>
      </c>
      <c r="J11" s="15">
        <v>0.95794999999999997</v>
      </c>
      <c r="K11" s="14">
        <v>0.97335000000000005</v>
      </c>
      <c r="L11" s="16">
        <v>1.540000000000008E-2</v>
      </c>
      <c r="M11" s="23">
        <v>1</v>
      </c>
      <c r="N11" s="24">
        <v>13.4795</v>
      </c>
      <c r="O11" s="19">
        <v>0.79209999999999958</v>
      </c>
      <c r="P11" s="13" t="s">
        <v>45</v>
      </c>
      <c r="Q11" s="12">
        <v>10.188319999999999</v>
      </c>
      <c r="R11" s="12">
        <v>10.226710000000001</v>
      </c>
      <c r="S11" s="20">
        <v>3.8390000000001478E-2</v>
      </c>
      <c r="T11" s="12">
        <v>5.0640900000000002</v>
      </c>
      <c r="U11" s="12">
        <v>2.4499999999999999E-3</v>
      </c>
      <c r="V11" s="14">
        <v>32</v>
      </c>
      <c r="W11" s="21">
        <v>285758.36738559685</v>
      </c>
    </row>
    <row r="12" spans="2:23" s="22" customFormat="1" x14ac:dyDescent="0.35">
      <c r="B12" s="11" t="s">
        <v>46</v>
      </c>
      <c r="C12" s="11">
        <v>21736</v>
      </c>
      <c r="D12" s="11" t="s">
        <v>47</v>
      </c>
      <c r="E12" s="12">
        <v>4.0011000000000001</v>
      </c>
      <c r="F12" s="20">
        <v>12.832100000000001</v>
      </c>
      <c r="G12" s="12">
        <v>16.833500000000001</v>
      </c>
      <c r="H12" s="14">
        <v>15.316700000000001</v>
      </c>
      <c r="I12" s="11" t="s">
        <v>48</v>
      </c>
      <c r="J12" s="30">
        <v>0.95309999999999995</v>
      </c>
      <c r="K12" s="14">
        <v>0.95843999999999996</v>
      </c>
      <c r="L12" s="16">
        <v>5.3400000000000114E-3</v>
      </c>
      <c r="M12" s="23">
        <v>4</v>
      </c>
      <c r="N12" s="24">
        <v>13.604200000000001</v>
      </c>
      <c r="O12" s="19">
        <v>0.77210000000000001</v>
      </c>
      <c r="P12" s="13" t="s">
        <v>49</v>
      </c>
      <c r="Q12" s="12">
        <v>10.07385</v>
      </c>
      <c r="R12" s="12">
        <v>10.13208</v>
      </c>
      <c r="S12" s="20">
        <v>5.8230000000000004E-2</v>
      </c>
      <c r="T12" s="12">
        <v>5.0684899999999997</v>
      </c>
      <c r="U12" s="12">
        <v>3.7100000000000002E-3</v>
      </c>
      <c r="V12" s="14">
        <v>35</v>
      </c>
      <c r="W12" s="21">
        <v>268477.69065129844</v>
      </c>
    </row>
    <row r="13" spans="2:23" s="22" customFormat="1" x14ac:dyDescent="0.35">
      <c r="B13" s="11" t="s">
        <v>50</v>
      </c>
      <c r="C13" s="11">
        <v>21736</v>
      </c>
      <c r="D13" s="11" t="s">
        <v>51</v>
      </c>
      <c r="E13" s="12">
        <v>4.0011999999999999</v>
      </c>
      <c r="F13" s="20">
        <v>12.7387</v>
      </c>
      <c r="G13" s="12">
        <v>16.739899999999999</v>
      </c>
      <c r="H13" s="14">
        <v>15.758900000000001</v>
      </c>
      <c r="I13" s="11" t="s">
        <v>52</v>
      </c>
      <c r="J13" s="15">
        <v>0.94462000000000002</v>
      </c>
      <c r="K13" s="14">
        <v>0.95648999999999995</v>
      </c>
      <c r="L13" s="16">
        <v>1.1869999999999936E-2</v>
      </c>
      <c r="M13" s="23">
        <v>0</v>
      </c>
      <c r="N13" s="24">
        <v>13.6586</v>
      </c>
      <c r="O13" s="19">
        <v>0.91990000000000016</v>
      </c>
      <c r="P13" s="13" t="s">
        <v>53</v>
      </c>
      <c r="Q13" s="12">
        <v>10.073779999999999</v>
      </c>
      <c r="R13" s="12">
        <v>10.24432</v>
      </c>
      <c r="S13" s="20">
        <v>0.1705400000000008</v>
      </c>
      <c r="T13" s="12">
        <v>4.9248399999999997</v>
      </c>
      <c r="U13" s="12">
        <v>5.9800000000000001E-3</v>
      </c>
      <c r="V13" s="14">
        <v>251</v>
      </c>
      <c r="W13" s="21">
        <v>57093.629726864747</v>
      </c>
    </row>
    <row r="14" spans="2:23" s="22" customFormat="1" x14ac:dyDescent="0.35">
      <c r="B14" s="11" t="s">
        <v>54</v>
      </c>
      <c r="C14" s="11">
        <v>21736</v>
      </c>
      <c r="D14" s="11" t="s">
        <v>55</v>
      </c>
      <c r="E14" s="12">
        <v>4.0011999999999999</v>
      </c>
      <c r="F14" s="20">
        <v>12.769600000000001</v>
      </c>
      <c r="G14" s="12">
        <v>16.768899999999999</v>
      </c>
      <c r="H14" s="14">
        <v>15.081799999999999</v>
      </c>
      <c r="I14" s="11" t="s">
        <v>56</v>
      </c>
      <c r="J14" s="30">
        <v>0.99739999999999995</v>
      </c>
      <c r="K14" s="28">
        <v>1.0064</v>
      </c>
      <c r="L14" s="16">
        <v>9.000000000000008E-3</v>
      </c>
      <c r="M14" s="23">
        <v>1</v>
      </c>
      <c r="N14" s="18">
        <v>13.449</v>
      </c>
      <c r="O14" s="19">
        <v>0.67939999999999934</v>
      </c>
      <c r="P14" s="13" t="s">
        <v>57</v>
      </c>
      <c r="Q14" s="12">
        <v>10.16208</v>
      </c>
      <c r="R14" s="12">
        <v>10.206720000000001</v>
      </c>
      <c r="S14" s="20">
        <v>4.4640000000001123E-2</v>
      </c>
      <c r="T14" s="12">
        <v>5.2230600000000003</v>
      </c>
      <c r="U14" s="12">
        <v>4.0699999999999998E-3</v>
      </c>
      <c r="V14" s="14">
        <v>13</v>
      </c>
      <c r="W14" s="21">
        <v>574034.24492033583</v>
      </c>
    </row>
    <row r="15" spans="2:23" s="22" customFormat="1" x14ac:dyDescent="0.35">
      <c r="B15" s="11" t="s">
        <v>58</v>
      </c>
      <c r="C15" s="11">
        <v>21737</v>
      </c>
      <c r="D15" s="11" t="s">
        <v>19</v>
      </c>
      <c r="E15" s="12">
        <v>4.0014000000000003</v>
      </c>
      <c r="F15" s="20">
        <v>12.382199999999999</v>
      </c>
      <c r="G15" s="12">
        <v>16.383400000000002</v>
      </c>
      <c r="H15" s="14">
        <v>14.759399999999999</v>
      </c>
      <c r="I15" s="11" t="s">
        <v>59</v>
      </c>
      <c r="J15" s="15">
        <v>0.94106999999999996</v>
      </c>
      <c r="K15" s="14">
        <v>0.95182</v>
      </c>
      <c r="L15" s="16">
        <v>1.0750000000000037E-2</v>
      </c>
      <c r="M15" s="23">
        <v>0</v>
      </c>
      <c r="N15" s="18">
        <v>13.063000000000001</v>
      </c>
      <c r="O15" s="19">
        <v>0.6808000000000014</v>
      </c>
      <c r="P15" s="13" t="s">
        <v>60</v>
      </c>
      <c r="Q15" s="12">
        <v>10.299429999999999</v>
      </c>
      <c r="R15" s="12">
        <v>10.397930000000001</v>
      </c>
      <c r="S15" s="31">
        <v>9.8500000000001364E-2</v>
      </c>
      <c r="T15" s="12">
        <v>5.2566199999999998</v>
      </c>
      <c r="U15" s="12">
        <v>8.0300000000000007E-3</v>
      </c>
      <c r="V15" s="14">
        <v>175</v>
      </c>
      <c r="W15" s="21">
        <v>47592.663360978397</v>
      </c>
    </row>
    <row r="16" spans="2:23" s="22" customFormat="1" x14ac:dyDescent="0.35">
      <c r="B16" s="11" t="s">
        <v>61</v>
      </c>
      <c r="C16" s="11">
        <v>21737</v>
      </c>
      <c r="D16" s="11" t="s">
        <v>23</v>
      </c>
      <c r="E16" s="12">
        <v>4.0003000000000002</v>
      </c>
      <c r="F16" s="20">
        <v>12.814299999999999</v>
      </c>
      <c r="G16" s="26">
        <v>16.814</v>
      </c>
      <c r="H16" s="14">
        <v>15.2043</v>
      </c>
      <c r="I16" s="11" t="s">
        <v>62</v>
      </c>
      <c r="J16" s="15">
        <v>0.96794000000000002</v>
      </c>
      <c r="K16" s="14">
        <v>0.97589000000000004</v>
      </c>
      <c r="L16" s="16">
        <v>7.9500000000000126E-3</v>
      </c>
      <c r="M16" s="23">
        <v>0</v>
      </c>
      <c r="N16" s="24">
        <v>13.5189</v>
      </c>
      <c r="O16" s="19">
        <v>0.704600000000001</v>
      </c>
      <c r="P16" s="13" t="s">
        <v>63</v>
      </c>
      <c r="Q16" s="12">
        <v>10.21452</v>
      </c>
      <c r="R16" s="12">
        <v>10.339740000000001</v>
      </c>
      <c r="S16" s="20">
        <v>0.12522000000000055</v>
      </c>
      <c r="T16" s="12">
        <v>5.0836100000000002</v>
      </c>
      <c r="U16" s="12">
        <v>7.5199999999999998E-3</v>
      </c>
      <c r="V16" s="14">
        <v>156</v>
      </c>
      <c r="W16" s="21">
        <v>70027.003254972326</v>
      </c>
    </row>
    <row r="17" spans="2:23" s="22" customFormat="1" x14ac:dyDescent="0.35">
      <c r="B17" s="11" t="s">
        <v>64</v>
      </c>
      <c r="C17" s="11">
        <v>21737</v>
      </c>
      <c r="D17" s="11" t="s">
        <v>27</v>
      </c>
      <c r="E17" s="12">
        <v>4.0003000000000002</v>
      </c>
      <c r="F17" s="20">
        <v>12.450699999999999</v>
      </c>
      <c r="G17" s="12">
        <v>16.450199999999999</v>
      </c>
      <c r="H17" s="14">
        <v>14.722099999999999</v>
      </c>
      <c r="I17" s="11" t="s">
        <v>65</v>
      </c>
      <c r="J17" s="15">
        <v>0.94142000000000003</v>
      </c>
      <c r="K17" s="14">
        <v>0.97014</v>
      </c>
      <c r="L17" s="16">
        <v>2.8719999999999968E-2</v>
      </c>
      <c r="M17" s="23">
        <v>1</v>
      </c>
      <c r="N17" s="24">
        <v>13.1731</v>
      </c>
      <c r="O17" s="19">
        <v>0.72240000000000038</v>
      </c>
      <c r="P17" s="13" t="s">
        <v>66</v>
      </c>
      <c r="Q17" s="12">
        <v>9.8457399999999993</v>
      </c>
      <c r="R17" s="12">
        <v>9.9156300000000002</v>
      </c>
      <c r="S17" s="20">
        <v>6.9890000000000896E-2</v>
      </c>
      <c r="T17" s="12">
        <v>5.2588200000000001</v>
      </c>
      <c r="U17" s="12">
        <v>4.7699999999999999E-3</v>
      </c>
      <c r="V17" s="14">
        <v>16</v>
      </c>
      <c r="W17" s="21">
        <v>585970.64677548886</v>
      </c>
    </row>
    <row r="18" spans="2:23" s="22" customFormat="1" x14ac:dyDescent="0.35">
      <c r="B18" s="11" t="s">
        <v>67</v>
      </c>
      <c r="C18" s="11">
        <v>21743</v>
      </c>
      <c r="D18" s="11" t="s">
        <v>19</v>
      </c>
      <c r="E18" s="12">
        <v>4.0004</v>
      </c>
      <c r="F18" s="20">
        <v>12.7057</v>
      </c>
      <c r="G18" s="26">
        <v>16.704000000000001</v>
      </c>
      <c r="H18" s="27">
        <v>15.372</v>
      </c>
      <c r="I18" s="11" t="s">
        <v>68</v>
      </c>
      <c r="J18" s="15">
        <v>0.95333999999999997</v>
      </c>
      <c r="K18" s="28">
        <v>0.98360000000000003</v>
      </c>
      <c r="L18" s="16">
        <v>3.0260000000000065E-2</v>
      </c>
      <c r="M18" s="23">
        <v>0</v>
      </c>
      <c r="N18" s="24">
        <v>13.8988</v>
      </c>
      <c r="O18" s="19">
        <v>1.1930999999999994</v>
      </c>
      <c r="P18" s="13" t="s">
        <v>69</v>
      </c>
      <c r="Q18" s="12">
        <v>10.09257</v>
      </c>
      <c r="R18" s="12">
        <v>10.247019999999999</v>
      </c>
      <c r="S18" s="20">
        <v>0.15444999999999887</v>
      </c>
      <c r="T18" s="12">
        <v>5.2370700000000001</v>
      </c>
      <c r="U18" s="12">
        <v>3.31E-3</v>
      </c>
      <c r="V18" s="14">
        <v>34</v>
      </c>
      <c r="W18" s="21">
        <v>531717.64912627311</v>
      </c>
    </row>
    <row r="19" spans="2:23" s="22" customFormat="1" x14ac:dyDescent="0.35">
      <c r="B19" s="11" t="s">
        <v>70</v>
      </c>
      <c r="C19" s="11">
        <v>21743</v>
      </c>
      <c r="D19" s="11" t="s">
        <v>23</v>
      </c>
      <c r="E19" s="12">
        <v>4.0000999999999998</v>
      </c>
      <c r="F19" s="20">
        <v>12.7959</v>
      </c>
      <c r="G19" s="12">
        <v>16.7971</v>
      </c>
      <c r="H19" s="14">
        <v>15.291399999999999</v>
      </c>
      <c r="I19" s="11" t="s">
        <v>71</v>
      </c>
      <c r="J19" s="15">
        <v>0.95330999999999999</v>
      </c>
      <c r="K19" s="14">
        <v>0.99082000000000003</v>
      </c>
      <c r="L19" s="16">
        <v>3.7510000000000043E-2</v>
      </c>
      <c r="M19" s="23">
        <v>0</v>
      </c>
      <c r="N19" s="24">
        <v>13.8179</v>
      </c>
      <c r="O19" s="19">
        <v>1.0220000000000002</v>
      </c>
      <c r="P19" s="13" t="s">
        <v>72</v>
      </c>
      <c r="Q19" s="12">
        <v>10.18974</v>
      </c>
      <c r="R19" s="12">
        <v>10.28355</v>
      </c>
      <c r="S19" s="20">
        <v>9.3809999999999505E-2</v>
      </c>
      <c r="T19" s="12">
        <v>5.1199300000000001</v>
      </c>
      <c r="U19" s="12">
        <v>8.2799999999999992E-3</v>
      </c>
      <c r="V19" s="14">
        <v>27</v>
      </c>
      <c r="W19" s="21">
        <v>189793.3795206467</v>
      </c>
    </row>
    <row r="20" spans="2:23" s="22" customFormat="1" x14ac:dyDescent="0.35">
      <c r="B20" s="11" t="s">
        <v>73</v>
      </c>
      <c r="C20" s="11">
        <v>21743</v>
      </c>
      <c r="D20" s="11" t="s">
        <v>27</v>
      </c>
      <c r="E20" s="12">
        <v>4.0015999999999998</v>
      </c>
      <c r="F20" s="20">
        <v>12.4085</v>
      </c>
      <c r="G20" s="26">
        <v>16.408999999999999</v>
      </c>
      <c r="H20" s="14">
        <v>14.9595</v>
      </c>
      <c r="I20" s="11" t="s">
        <v>74</v>
      </c>
      <c r="J20" s="15">
        <v>0.97790999999999995</v>
      </c>
      <c r="K20" s="14">
        <v>1.01796</v>
      </c>
      <c r="L20" s="16">
        <v>4.005000000000003E-2</v>
      </c>
      <c r="M20" s="23">
        <v>0</v>
      </c>
      <c r="N20" s="24">
        <v>13.4001</v>
      </c>
      <c r="O20" s="19">
        <v>0.99160000000000004</v>
      </c>
      <c r="P20" s="13" t="s">
        <v>75</v>
      </c>
      <c r="Q20" s="25">
        <v>10.0784</v>
      </c>
      <c r="R20" s="12">
        <v>10.16938</v>
      </c>
      <c r="S20" s="20">
        <v>9.0980000000000061E-2</v>
      </c>
      <c r="T20" s="12">
        <v>5.2599600000000004</v>
      </c>
      <c r="U20" s="12">
        <v>3.2299999999999998E-3</v>
      </c>
      <c r="V20" s="14">
        <v>22</v>
      </c>
      <c r="W20" s="21">
        <v>596844.41058337875</v>
      </c>
    </row>
    <row r="21" spans="2:23" s="22" customFormat="1" x14ac:dyDescent="0.35">
      <c r="B21" s="11" t="s">
        <v>76</v>
      </c>
      <c r="C21" s="11">
        <v>21743</v>
      </c>
      <c r="D21" s="11" t="s">
        <v>31</v>
      </c>
      <c r="E21" s="12">
        <v>4.0004999999999997</v>
      </c>
      <c r="F21" s="20">
        <v>12.360799999999999</v>
      </c>
      <c r="G21" s="12">
        <v>16.361599999999999</v>
      </c>
      <c r="H21" s="14">
        <v>14.7509</v>
      </c>
      <c r="I21" s="11" t="s">
        <v>77</v>
      </c>
      <c r="J21" s="15">
        <v>0.94493000000000005</v>
      </c>
      <c r="K21" s="14">
        <v>0.97419</v>
      </c>
      <c r="L21" s="16">
        <v>2.9259999999999953E-2</v>
      </c>
      <c r="M21" s="23">
        <v>1</v>
      </c>
      <c r="N21" s="24">
        <v>13.2187</v>
      </c>
      <c r="O21" s="19">
        <v>0.85790000000000077</v>
      </c>
      <c r="P21" s="13" t="s">
        <v>78</v>
      </c>
      <c r="Q21" s="12">
        <v>10.04241</v>
      </c>
      <c r="R21" s="12">
        <v>10.156330000000001</v>
      </c>
      <c r="S21" s="20">
        <v>0.11392000000000024</v>
      </c>
      <c r="T21" s="12">
        <v>5.0814399999999997</v>
      </c>
      <c r="U21" s="12">
        <v>7.8899999999999994E-3</v>
      </c>
      <c r="V21" s="14">
        <v>47</v>
      </c>
      <c r="W21" s="21">
        <v>165525.67483941282</v>
      </c>
    </row>
    <row r="22" spans="2:23" s="22" customFormat="1" x14ac:dyDescent="0.35">
      <c r="B22" s="11" t="s">
        <v>79</v>
      </c>
      <c r="C22" s="11">
        <v>21743</v>
      </c>
      <c r="D22" s="11" t="s">
        <v>35</v>
      </c>
      <c r="E22" s="12">
        <v>4.0000999999999998</v>
      </c>
      <c r="F22" s="20">
        <v>12.770200000000001</v>
      </c>
      <c r="G22" s="12">
        <v>16.770299999999999</v>
      </c>
      <c r="H22" s="14">
        <v>15.433400000000001</v>
      </c>
      <c r="I22" s="11" t="s">
        <v>80</v>
      </c>
      <c r="J22" s="15">
        <v>0.95747000000000004</v>
      </c>
      <c r="K22" s="28">
        <v>0.99019999999999997</v>
      </c>
      <c r="L22" s="16">
        <v>3.2729999999999926E-2</v>
      </c>
      <c r="M22" s="23">
        <v>0</v>
      </c>
      <c r="N22" s="24">
        <v>14.180199999999999</v>
      </c>
      <c r="O22" s="19">
        <v>1.4099999999999984</v>
      </c>
      <c r="P22" s="13" t="s">
        <v>81</v>
      </c>
      <c r="Q22" s="12">
        <v>10.103160000000001</v>
      </c>
      <c r="R22" s="12">
        <v>10.25357</v>
      </c>
      <c r="S22" s="20">
        <v>0.15040999999999904</v>
      </c>
      <c r="T22" s="12">
        <v>5.0829700000000004</v>
      </c>
      <c r="U22" s="12">
        <v>5.5500000000000002E-3</v>
      </c>
      <c r="V22" s="14">
        <v>13</v>
      </c>
      <c r="W22" s="21">
        <v>683436.52162800729</v>
      </c>
    </row>
    <row r="23" spans="2:23" s="22" customFormat="1" x14ac:dyDescent="0.35">
      <c r="B23" s="11" t="s">
        <v>82</v>
      </c>
      <c r="C23" s="11">
        <v>21743</v>
      </c>
      <c r="D23" s="11" t="s">
        <v>39</v>
      </c>
      <c r="E23" s="26">
        <v>4</v>
      </c>
      <c r="F23" s="20">
        <v>12.760199999999999</v>
      </c>
      <c r="G23" s="12">
        <v>16.7593</v>
      </c>
      <c r="H23" s="14">
        <v>15.293799999999999</v>
      </c>
      <c r="I23" s="11" t="s">
        <v>83</v>
      </c>
      <c r="J23" s="15">
        <v>0.94145999999999996</v>
      </c>
      <c r="K23" s="14">
        <v>0.98807999999999996</v>
      </c>
      <c r="L23" s="32">
        <v>4.6619999999999995E-2</v>
      </c>
      <c r="M23" s="23">
        <v>1</v>
      </c>
      <c r="N23" s="24">
        <v>13.6759</v>
      </c>
      <c r="O23" s="19">
        <v>0.91570000000000107</v>
      </c>
      <c r="P23" s="13" t="s">
        <v>84</v>
      </c>
      <c r="Q23" s="12">
        <v>9.9712300000000003</v>
      </c>
      <c r="R23" s="12">
        <v>10.037739999999999</v>
      </c>
      <c r="S23" s="20">
        <v>6.6509999999999181E-2</v>
      </c>
      <c r="T23" s="12">
        <v>5.0745300000000002</v>
      </c>
      <c r="U23" s="12">
        <v>4.1700000000000001E-3</v>
      </c>
      <c r="V23" s="14">
        <v>17</v>
      </c>
      <c r="W23" s="21">
        <v>473615.24921605992</v>
      </c>
    </row>
    <row r="24" spans="2:23" s="22" customFormat="1" x14ac:dyDescent="0.35">
      <c r="B24" s="11" t="s">
        <v>85</v>
      </c>
      <c r="C24" s="11">
        <v>21745</v>
      </c>
      <c r="D24" s="11" t="s">
        <v>19</v>
      </c>
      <c r="E24" s="26">
        <v>4.0007400000000004</v>
      </c>
      <c r="F24" s="13">
        <v>12.686870000000001</v>
      </c>
      <c r="G24" s="12">
        <v>16.6861</v>
      </c>
      <c r="H24" s="14">
        <v>15.638500000000001</v>
      </c>
      <c r="I24" s="11" t="s">
        <v>86</v>
      </c>
      <c r="J24" s="15">
        <v>0.94023000000000001</v>
      </c>
      <c r="K24" s="14">
        <v>0.95301000000000002</v>
      </c>
      <c r="L24" s="16">
        <v>1.2780000000000014E-2</v>
      </c>
      <c r="M24" s="23">
        <v>0</v>
      </c>
      <c r="N24" s="24">
        <v>14.4498</v>
      </c>
      <c r="O24" s="19">
        <v>1.762929999999999</v>
      </c>
      <c r="P24" s="20" t="s">
        <v>87</v>
      </c>
      <c r="Q24" s="12">
        <v>10.083220000000001</v>
      </c>
      <c r="R24" s="25">
        <v>10.107799999999999</v>
      </c>
      <c r="S24" s="20">
        <v>2.4580000000000001E-2</v>
      </c>
      <c r="T24" s="25">
        <v>5.0976999999999997</v>
      </c>
      <c r="U24" s="12">
        <v>3.3700000000000002E-3</v>
      </c>
      <c r="V24" s="14">
        <v>49</v>
      </c>
      <c r="W24" s="21">
        <v>39029.92791784084</v>
      </c>
    </row>
    <row r="25" spans="2:23" s="22" customFormat="1" x14ac:dyDescent="0.35">
      <c r="B25" s="11" t="s">
        <v>88</v>
      </c>
      <c r="C25" s="11">
        <v>21745</v>
      </c>
      <c r="D25" s="11" t="s">
        <v>23</v>
      </c>
      <c r="E25" s="26">
        <v>4.0000499999999999</v>
      </c>
      <c r="F25" s="13">
        <v>12.77102</v>
      </c>
      <c r="G25" s="12">
        <v>16.770800000000001</v>
      </c>
      <c r="H25" s="14">
        <v>15.764699999999999</v>
      </c>
      <c r="I25" s="11" t="s">
        <v>89</v>
      </c>
      <c r="J25" s="15">
        <v>0.95667000000000002</v>
      </c>
      <c r="K25" s="14">
        <v>0.97379000000000004</v>
      </c>
      <c r="L25" s="16">
        <v>1.7120000000000024E-2</v>
      </c>
      <c r="M25" s="23">
        <v>0</v>
      </c>
      <c r="N25" s="24">
        <v>14.0327</v>
      </c>
      <c r="O25" s="19">
        <v>1.2616800000000001</v>
      </c>
      <c r="P25" s="20" t="s">
        <v>90</v>
      </c>
      <c r="Q25" s="12">
        <v>9.9659800000000001</v>
      </c>
      <c r="R25" s="25">
        <v>10.0067</v>
      </c>
      <c r="S25" s="20">
        <v>4.0719999999999999E-2</v>
      </c>
      <c r="T25" s="12">
        <v>5.1056299999999997</v>
      </c>
      <c r="U25" s="25">
        <v>3.5000000000000001E-3</v>
      </c>
      <c r="V25" s="14">
        <v>24</v>
      </c>
      <c r="W25" s="21">
        <v>177605.40745370495</v>
      </c>
    </row>
    <row r="26" spans="2:23" s="22" customFormat="1" x14ac:dyDescent="0.35">
      <c r="B26" s="11" t="s">
        <v>91</v>
      </c>
      <c r="C26" s="11">
        <v>21745</v>
      </c>
      <c r="D26" s="11" t="s">
        <v>27</v>
      </c>
      <c r="E26" s="26">
        <v>4.0008100000000004</v>
      </c>
      <c r="F26" s="13">
        <v>12.6623</v>
      </c>
      <c r="G26" s="12">
        <v>16.6633</v>
      </c>
      <c r="H26" s="14">
        <v>15.5578</v>
      </c>
      <c r="I26" s="11" t="s">
        <v>92</v>
      </c>
      <c r="J26" s="15">
        <v>0.99731000000000003</v>
      </c>
      <c r="K26" s="28">
        <v>1.0009999999999999</v>
      </c>
      <c r="L26" s="16">
        <v>3.6899999999998601E-3</v>
      </c>
      <c r="M26" s="23">
        <v>0</v>
      </c>
      <c r="N26" s="24">
        <v>14.5534</v>
      </c>
      <c r="O26" s="19">
        <v>1.8910999999999998</v>
      </c>
      <c r="P26" s="13" t="s">
        <v>93</v>
      </c>
      <c r="Q26" s="12">
        <v>10.112360000000001</v>
      </c>
      <c r="R26" s="25">
        <v>10.140599999999999</v>
      </c>
      <c r="S26" s="20">
        <v>2.8240000000000001E-2</v>
      </c>
      <c r="T26" s="12">
        <v>5.0809199999999999</v>
      </c>
      <c r="U26" s="12">
        <v>2.4499999999999999E-3</v>
      </c>
      <c r="V26" s="14">
        <v>44</v>
      </c>
      <c r="W26" s="21">
        <v>64033.664576054885</v>
      </c>
    </row>
    <row r="27" spans="2:23" s="22" customFormat="1" x14ac:dyDescent="0.35">
      <c r="B27" s="11" t="s">
        <v>94</v>
      </c>
      <c r="C27" s="11">
        <v>21745</v>
      </c>
      <c r="D27" s="11" t="s">
        <v>31</v>
      </c>
      <c r="E27" s="26">
        <v>4.0000099999999996</v>
      </c>
      <c r="F27" s="13">
        <v>12.669129999999999</v>
      </c>
      <c r="G27" s="12">
        <v>16.668900000000001</v>
      </c>
      <c r="H27" s="14">
        <v>15.8611</v>
      </c>
      <c r="I27" s="11" t="s">
        <v>95</v>
      </c>
      <c r="J27" s="15">
        <v>0.96680999999999995</v>
      </c>
      <c r="K27" s="14">
        <v>0.98411999999999999</v>
      </c>
      <c r="L27" s="16">
        <v>1.7310000000000048E-2</v>
      </c>
      <c r="M27" s="23">
        <v>0</v>
      </c>
      <c r="N27" s="24">
        <v>14.7638</v>
      </c>
      <c r="O27" s="19">
        <v>2.0946700000000007</v>
      </c>
      <c r="P27" s="20" t="s">
        <v>96</v>
      </c>
      <c r="Q27" s="12">
        <v>10.19736</v>
      </c>
      <c r="R27" s="25">
        <v>10.2217</v>
      </c>
      <c r="S27" s="20">
        <v>2.4340000000000001E-2</v>
      </c>
      <c r="T27" s="25">
        <v>4.9099000000000004</v>
      </c>
      <c r="U27" s="12">
        <v>2.3700000000000001E-3</v>
      </c>
      <c r="V27" s="14">
        <v>40</v>
      </c>
      <c r="W27" s="21">
        <v>56659.605143285196</v>
      </c>
    </row>
    <row r="28" spans="2:23" s="22" customFormat="1" x14ac:dyDescent="0.35">
      <c r="B28" s="11" t="s">
        <v>97</v>
      </c>
      <c r="C28" s="11">
        <v>21746</v>
      </c>
      <c r="D28" s="11" t="s">
        <v>19</v>
      </c>
      <c r="E28" s="26">
        <v>4.0008600000000003</v>
      </c>
      <c r="F28" s="13">
        <v>12.78598</v>
      </c>
      <c r="G28" s="12">
        <v>16.7866</v>
      </c>
      <c r="H28" s="14">
        <v>16.174900000000001</v>
      </c>
      <c r="I28" s="11" t="s">
        <v>98</v>
      </c>
      <c r="J28" s="15">
        <v>0.94623999999999997</v>
      </c>
      <c r="K28" s="14">
        <v>0.96914</v>
      </c>
      <c r="L28" s="32">
        <v>2.2900000000000031E-2</v>
      </c>
      <c r="M28" s="23">
        <v>4</v>
      </c>
      <c r="N28" s="18">
        <v>14.75</v>
      </c>
      <c r="O28" s="19">
        <v>1.9640199999999997</v>
      </c>
      <c r="P28" s="13" t="s">
        <v>99</v>
      </c>
      <c r="Q28" s="12">
        <v>9.9211799999999997</v>
      </c>
      <c r="R28" s="25">
        <v>9.9634999999999998</v>
      </c>
      <c r="S28" s="20">
        <v>4.2320000000000003E-2</v>
      </c>
      <c r="T28" s="12">
        <v>4.7209199999999996</v>
      </c>
      <c r="U28" s="12">
        <v>3.8500000000000001E-3</v>
      </c>
      <c r="V28" s="14">
        <v>13</v>
      </c>
      <c r="W28" s="21">
        <v>199008.94209709804</v>
      </c>
    </row>
    <row r="29" spans="2:23" s="22" customFormat="1" x14ac:dyDescent="0.35">
      <c r="B29" s="11" t="s">
        <v>100</v>
      </c>
      <c r="C29" s="11">
        <v>21746</v>
      </c>
      <c r="D29" s="11" t="s">
        <v>23</v>
      </c>
      <c r="E29" s="12">
        <v>4.0000999999999998</v>
      </c>
      <c r="F29" s="13">
        <v>12.75503</v>
      </c>
      <c r="G29" s="12">
        <v>16.7559</v>
      </c>
      <c r="H29" s="14">
        <v>16.017199999999999</v>
      </c>
      <c r="I29" s="11" t="s">
        <v>101</v>
      </c>
      <c r="J29" s="15">
        <v>0.98997000000000002</v>
      </c>
      <c r="K29" s="14">
        <v>1.00467</v>
      </c>
      <c r="L29" s="16">
        <v>1.4699999999999935E-2</v>
      </c>
      <c r="M29" s="23">
        <v>0</v>
      </c>
      <c r="N29" s="24">
        <v>14.481199999999999</v>
      </c>
      <c r="O29" s="19">
        <v>1.7261699999999998</v>
      </c>
      <c r="P29" s="20" t="s">
        <v>102</v>
      </c>
      <c r="Q29" s="12">
        <v>10.04083</v>
      </c>
      <c r="R29" s="25">
        <v>10.0686</v>
      </c>
      <c r="S29" s="20">
        <v>2.777E-2</v>
      </c>
      <c r="T29" s="12">
        <v>4.7166100000000002</v>
      </c>
      <c r="U29" s="12">
        <v>3.8899999999999998E-3</v>
      </c>
      <c r="V29" s="14">
        <v>11</v>
      </c>
      <c r="W29" s="21">
        <v>173790.86650913057</v>
      </c>
    </row>
    <row r="30" spans="2:23" s="22" customFormat="1" x14ac:dyDescent="0.35">
      <c r="B30" s="11" t="s">
        <v>103</v>
      </c>
      <c r="C30" s="11">
        <v>21747</v>
      </c>
      <c r="D30" s="11" t="s">
        <v>19</v>
      </c>
      <c r="E30" s="12">
        <v>4.0008999999999997</v>
      </c>
      <c r="F30" s="13">
        <v>12.76953</v>
      </c>
      <c r="G30" s="12">
        <v>16.770800000000001</v>
      </c>
      <c r="H30" s="14">
        <v>15.685600000000001</v>
      </c>
      <c r="I30" s="11" t="s">
        <v>104</v>
      </c>
      <c r="J30" s="15">
        <v>0.96197999999999995</v>
      </c>
      <c r="K30" s="14">
        <v>0.97365000000000002</v>
      </c>
      <c r="L30" s="16">
        <v>1.1670000000000069E-2</v>
      </c>
      <c r="M30" s="23">
        <v>0</v>
      </c>
      <c r="N30" s="24">
        <v>14.489100000000001</v>
      </c>
      <c r="O30" s="19">
        <v>1.7195700000000009</v>
      </c>
      <c r="P30" s="20" t="s">
        <v>105</v>
      </c>
      <c r="Q30" s="12">
        <v>10.00511</v>
      </c>
      <c r="R30" s="25">
        <v>10.042999999999999</v>
      </c>
      <c r="S30" s="20">
        <v>3.789E-2</v>
      </c>
      <c r="T30" s="12">
        <v>4.9258600000000001</v>
      </c>
      <c r="U30" s="25">
        <v>2.8E-3</v>
      </c>
      <c r="V30" s="14">
        <v>17</v>
      </c>
      <c r="W30" s="21">
        <v>213980.75359175916</v>
      </c>
    </row>
    <row r="31" spans="2:23" s="22" customFormat="1" x14ac:dyDescent="0.35">
      <c r="B31" s="11" t="s">
        <v>106</v>
      </c>
      <c r="C31" s="11">
        <v>21747</v>
      </c>
      <c r="D31" s="11" t="s">
        <v>23</v>
      </c>
      <c r="E31" s="26">
        <v>4</v>
      </c>
      <c r="F31" s="13">
        <v>12.398709999999999</v>
      </c>
      <c r="G31" s="12">
        <v>16.399799999999999</v>
      </c>
      <c r="H31" s="27">
        <v>15.159000000000001</v>
      </c>
      <c r="I31" s="11" t="s">
        <v>107</v>
      </c>
      <c r="J31" s="15">
        <v>0.95374999999999999</v>
      </c>
      <c r="K31" s="14">
        <v>0.96043999999999996</v>
      </c>
      <c r="L31" s="16">
        <v>6.6899999999999737E-3</v>
      </c>
      <c r="M31" s="23">
        <v>8</v>
      </c>
      <c r="N31" s="18">
        <v>13.997999999999999</v>
      </c>
      <c r="O31" s="19">
        <v>1.5992899999999999</v>
      </c>
      <c r="P31" s="20" t="s">
        <v>108</v>
      </c>
      <c r="Q31" s="12">
        <v>10.186210000000001</v>
      </c>
      <c r="R31" s="25">
        <v>10.2272</v>
      </c>
      <c r="S31" s="20">
        <v>4.0989999999999999E-2</v>
      </c>
      <c r="T31" s="12">
        <v>4.9512900000000002</v>
      </c>
      <c r="U31" s="12">
        <v>2.1199999999999999E-3</v>
      </c>
      <c r="V31" s="14">
        <v>16</v>
      </c>
      <c r="W31" s="21">
        <v>349278.43533339148</v>
      </c>
    </row>
    <row r="32" spans="2:23" s="22" customFormat="1" x14ac:dyDescent="0.35">
      <c r="B32" s="11" t="s">
        <v>109</v>
      </c>
      <c r="C32" s="11">
        <v>21747</v>
      </c>
      <c r="D32" s="11" t="s">
        <v>27</v>
      </c>
      <c r="E32" s="12">
        <v>4.0006000000000004</v>
      </c>
      <c r="F32" s="13">
        <v>12.39165</v>
      </c>
      <c r="G32" s="12">
        <v>16.3919</v>
      </c>
      <c r="H32" s="14">
        <v>15.3322</v>
      </c>
      <c r="I32" s="11" t="s">
        <v>110</v>
      </c>
      <c r="J32" s="15">
        <v>0.95877999999999997</v>
      </c>
      <c r="K32" s="14">
        <v>0.97067999999999999</v>
      </c>
      <c r="L32" s="16">
        <v>1.1900000000000022E-2</v>
      </c>
      <c r="M32" s="23">
        <v>33</v>
      </c>
      <c r="N32" s="24">
        <v>13.918900000000001</v>
      </c>
      <c r="O32" s="19">
        <v>1.5272500000000004</v>
      </c>
      <c r="P32" s="20" t="s">
        <v>111</v>
      </c>
      <c r="Q32" s="12">
        <v>9.9067100000000003</v>
      </c>
      <c r="R32" s="25">
        <v>9.9413</v>
      </c>
      <c r="S32" s="20">
        <v>3.4590000000000003E-2</v>
      </c>
      <c r="T32" s="12">
        <v>5.0019499999999999</v>
      </c>
      <c r="U32" s="25">
        <v>2.0999999999999999E-3</v>
      </c>
      <c r="V32" s="14">
        <v>24</v>
      </c>
      <c r="W32" s="21">
        <v>207724.06441705837</v>
      </c>
    </row>
    <row r="33" spans="2:23" s="22" customFormat="1" x14ac:dyDescent="0.35">
      <c r="B33" s="11" t="s">
        <v>112</v>
      </c>
      <c r="C33" s="11">
        <v>21748</v>
      </c>
      <c r="D33" s="11" t="s">
        <v>19</v>
      </c>
      <c r="E33" s="12">
        <v>4.0003000000000002</v>
      </c>
      <c r="F33" s="13">
        <v>12.712529999999999</v>
      </c>
      <c r="G33" s="12">
        <v>16.712800000000001</v>
      </c>
      <c r="H33" s="14">
        <v>15.3157</v>
      </c>
      <c r="I33" s="11" t="s">
        <v>113</v>
      </c>
      <c r="J33" s="15">
        <v>0.96197999999999995</v>
      </c>
      <c r="K33" s="14">
        <v>0.97748000000000002</v>
      </c>
      <c r="L33" s="16">
        <v>1.5500000000000069E-2</v>
      </c>
      <c r="M33" s="23">
        <v>0</v>
      </c>
      <c r="N33" s="24">
        <v>13.900399999999999</v>
      </c>
      <c r="O33" s="19">
        <v>1.1878700000000002</v>
      </c>
      <c r="P33" s="20" t="s">
        <v>114</v>
      </c>
      <c r="Q33" s="12">
        <v>10.10012</v>
      </c>
      <c r="R33" s="25">
        <v>10.127599999999999</v>
      </c>
      <c r="S33" s="20">
        <v>2.7480000000000001E-2</v>
      </c>
      <c r="T33" s="12">
        <v>4.9492099999999999</v>
      </c>
      <c r="U33" s="25">
        <v>3.0999999999999999E-3</v>
      </c>
      <c r="V33" s="14">
        <v>17</v>
      </c>
      <c r="W33" s="21">
        <v>202914.9842919611</v>
      </c>
    </row>
    <row r="34" spans="2:23" s="22" customFormat="1" x14ac:dyDescent="0.35">
      <c r="B34" s="11" t="s">
        <v>115</v>
      </c>
      <c r="C34" s="11">
        <v>21748</v>
      </c>
      <c r="D34" s="11" t="s">
        <v>23</v>
      </c>
      <c r="E34" s="12">
        <v>4.0004</v>
      </c>
      <c r="F34" s="13">
        <v>12.759650000000001</v>
      </c>
      <c r="G34" s="12">
        <v>16.759599999999999</v>
      </c>
      <c r="H34" s="14">
        <v>15.703099999999999</v>
      </c>
      <c r="I34" s="11" t="s">
        <v>116</v>
      </c>
      <c r="J34" s="15">
        <v>0.94967999999999997</v>
      </c>
      <c r="K34" s="14">
        <v>0.95450999999999997</v>
      </c>
      <c r="L34" s="16">
        <v>4.830000000000001E-3</v>
      </c>
      <c r="M34" s="23">
        <v>1</v>
      </c>
      <c r="N34" s="24">
        <v>13.9671</v>
      </c>
      <c r="O34" s="19">
        <v>1.2074499999999997</v>
      </c>
      <c r="P34" s="20" t="s">
        <v>117</v>
      </c>
      <c r="Q34" s="12">
        <v>10.23925</v>
      </c>
      <c r="R34" s="25">
        <v>10.331799999999999</v>
      </c>
      <c r="S34" s="20">
        <v>9.2549999999999993E-2</v>
      </c>
      <c r="T34" s="12">
        <v>4.9776199999999999</v>
      </c>
      <c r="U34" s="12">
        <v>2.3900000000000002E-3</v>
      </c>
      <c r="V34" s="14">
        <v>20</v>
      </c>
      <c r="W34" s="21">
        <v>741235.63594289368</v>
      </c>
    </row>
    <row r="35" spans="2:23" s="22" customFormat="1" x14ac:dyDescent="0.35">
      <c r="B35" s="11" t="s">
        <v>118</v>
      </c>
      <c r="C35" s="11">
        <v>21748</v>
      </c>
      <c r="D35" s="11" t="s">
        <v>27</v>
      </c>
      <c r="E35" s="12">
        <v>4.0008999999999997</v>
      </c>
      <c r="F35" s="20">
        <v>12.889900000000001</v>
      </c>
      <c r="G35" s="12">
        <v>16.890799999999999</v>
      </c>
      <c r="H35" s="14">
        <v>15.3264</v>
      </c>
      <c r="I35" s="11" t="s">
        <v>119</v>
      </c>
      <c r="J35" s="30">
        <v>0.95789999999999997</v>
      </c>
      <c r="K35" s="14">
        <v>0.96577000000000002</v>
      </c>
      <c r="L35" s="33">
        <v>7.8700000000000436E-3</v>
      </c>
      <c r="M35" s="23">
        <v>2</v>
      </c>
      <c r="N35" s="24">
        <v>14.3049</v>
      </c>
      <c r="O35" s="19">
        <v>1.4149999999999991</v>
      </c>
      <c r="P35" s="13" t="s">
        <v>120</v>
      </c>
      <c r="Q35" s="12">
        <v>10.127969999999999</v>
      </c>
      <c r="R35" s="12">
        <v>10.156370000000001</v>
      </c>
      <c r="S35" s="31">
        <f t="shared" ref="S35:S41" si="0">R35-Q35</f>
        <v>2.8400000000001313E-2</v>
      </c>
      <c r="T35" s="12">
        <v>4.8961300000000003</v>
      </c>
      <c r="U35" s="25">
        <v>2.5999999999999999E-3</v>
      </c>
      <c r="V35" s="14">
        <v>12</v>
      </c>
      <c r="W35" s="21">
        <v>297361.14886292961</v>
      </c>
    </row>
    <row r="36" spans="2:23" s="22" customFormat="1" x14ac:dyDescent="0.35">
      <c r="B36" s="11" t="s">
        <v>121</v>
      </c>
      <c r="C36" s="11">
        <v>21748</v>
      </c>
      <c r="D36" s="11" t="s">
        <v>31</v>
      </c>
      <c r="E36" s="12">
        <v>4.0011999999999999</v>
      </c>
      <c r="F36" s="13">
        <v>12.888999999999999</v>
      </c>
      <c r="G36" s="12">
        <v>16.8902</v>
      </c>
      <c r="H36" s="14">
        <v>15.5022</v>
      </c>
      <c r="I36" s="11" t="s">
        <v>122</v>
      </c>
      <c r="J36" s="15">
        <v>0.95789000000000002</v>
      </c>
      <c r="K36" s="14">
        <v>0.96455999999999997</v>
      </c>
      <c r="L36" s="11">
        <v>6.6699999999999537E-3</v>
      </c>
      <c r="M36" s="23">
        <v>5</v>
      </c>
      <c r="N36" s="18">
        <v>14.635999999999999</v>
      </c>
      <c r="O36" s="19">
        <v>1.7469999999999999</v>
      </c>
      <c r="P36" s="13" t="s">
        <v>123</v>
      </c>
      <c r="Q36" s="12">
        <v>10.212289999999999</v>
      </c>
      <c r="R36" s="12">
        <v>10.24498</v>
      </c>
      <c r="S36" s="20">
        <f t="shared" si="0"/>
        <v>3.2690000000000552E-2</v>
      </c>
      <c r="T36" s="25">
        <v>4.8052000000000001</v>
      </c>
      <c r="U36" s="12">
        <v>3.2799999999999999E-3</v>
      </c>
      <c r="V36" s="14">
        <v>19</v>
      </c>
      <c r="W36" s="21">
        <v>138794.25521690451</v>
      </c>
    </row>
    <row r="37" spans="2:23" s="22" customFormat="1" x14ac:dyDescent="0.35">
      <c r="B37" s="11" t="s">
        <v>124</v>
      </c>
      <c r="C37" s="11">
        <v>21748</v>
      </c>
      <c r="D37" s="11" t="s">
        <v>35</v>
      </c>
      <c r="E37" s="12">
        <v>4.0015000000000001</v>
      </c>
      <c r="F37" s="20">
        <v>12.8591</v>
      </c>
      <c r="G37" s="12">
        <v>16.860600000000002</v>
      </c>
      <c r="H37" s="14">
        <v>15.549099999999999</v>
      </c>
      <c r="I37" s="11" t="s">
        <v>125</v>
      </c>
      <c r="J37" s="30">
        <v>0.95279999999999998</v>
      </c>
      <c r="K37" s="14">
        <v>0.95718000000000003</v>
      </c>
      <c r="L37" s="11">
        <v>4.3800000000000505E-3</v>
      </c>
      <c r="M37" s="23">
        <v>1</v>
      </c>
      <c r="N37" s="24">
        <v>14.5305</v>
      </c>
      <c r="O37" s="19">
        <v>1.6714000000000002</v>
      </c>
      <c r="P37" s="13" t="s">
        <v>126</v>
      </c>
      <c r="Q37" s="12">
        <v>10.05522</v>
      </c>
      <c r="R37" s="12">
        <v>10.08076</v>
      </c>
      <c r="S37" s="20">
        <f t="shared" si="0"/>
        <v>2.5539999999999452E-2</v>
      </c>
      <c r="T37" s="12">
        <v>4.9207599999999996</v>
      </c>
      <c r="U37" s="12">
        <v>2.2699999999999999E-3</v>
      </c>
      <c r="V37" s="14">
        <v>13</v>
      </c>
      <c r="W37" s="21">
        <v>239358.14222544761</v>
      </c>
    </row>
    <row r="38" spans="2:23" s="22" customFormat="1" x14ac:dyDescent="0.35">
      <c r="B38" s="11" t="s">
        <v>127</v>
      </c>
      <c r="C38" s="11">
        <v>21750</v>
      </c>
      <c r="D38" s="11" t="s">
        <v>19</v>
      </c>
      <c r="E38" s="12">
        <v>4.0027999999999997</v>
      </c>
      <c r="F38" s="20">
        <v>12.8765</v>
      </c>
      <c r="G38" s="12">
        <v>16.879300000000001</v>
      </c>
      <c r="H38" s="14">
        <v>14.6434</v>
      </c>
      <c r="I38" s="11" t="s">
        <v>128</v>
      </c>
      <c r="J38" s="15">
        <v>0.95655000000000001</v>
      </c>
      <c r="K38" s="14">
        <v>0.95818000000000003</v>
      </c>
      <c r="L38" s="33">
        <v>1.6300000000000203E-3</v>
      </c>
      <c r="M38" s="23">
        <v>0</v>
      </c>
      <c r="N38" s="24">
        <v>13.909800000000001</v>
      </c>
      <c r="O38" s="19">
        <v>1.0333000000000006</v>
      </c>
      <c r="P38" s="13" t="s">
        <v>129</v>
      </c>
      <c r="Q38" s="12">
        <v>10.056330000000001</v>
      </c>
      <c r="R38" s="12">
        <v>10.082179999999999</v>
      </c>
      <c r="S38" s="20">
        <f t="shared" si="0"/>
        <v>2.5849999999998374E-2</v>
      </c>
      <c r="T38" s="12">
        <v>4.7114399999999996</v>
      </c>
      <c r="U38" s="12">
        <v>2.99E-3</v>
      </c>
      <c r="V38" s="14">
        <v>10</v>
      </c>
      <c r="W38" s="21">
        <v>386758.48427948775</v>
      </c>
    </row>
    <row r="39" spans="2:23" s="22" customFormat="1" x14ac:dyDescent="0.35">
      <c r="B39" s="11" t="s">
        <v>130</v>
      </c>
      <c r="C39" s="11">
        <v>21750</v>
      </c>
      <c r="D39" s="11" t="s">
        <v>23</v>
      </c>
      <c r="E39" s="12">
        <v>4.0029000000000003</v>
      </c>
      <c r="F39" s="20">
        <v>12.8087</v>
      </c>
      <c r="G39" s="12">
        <v>16.811599999999999</v>
      </c>
      <c r="H39" s="14">
        <v>14.8833</v>
      </c>
      <c r="I39" s="11" t="s">
        <v>131</v>
      </c>
      <c r="J39" s="15">
        <v>0.94286999999999999</v>
      </c>
      <c r="K39" s="14">
        <v>0.94442000000000004</v>
      </c>
      <c r="L39" s="11">
        <v>1.5500000000000513E-3</v>
      </c>
      <c r="M39" s="23">
        <v>100</v>
      </c>
      <c r="N39" s="24">
        <v>13.837899999999999</v>
      </c>
      <c r="O39" s="19">
        <v>1.0291999999999994</v>
      </c>
      <c r="P39" s="13" t="s">
        <v>132</v>
      </c>
      <c r="Q39" s="12">
        <v>10.11835</v>
      </c>
      <c r="R39" s="12">
        <v>10.135820000000001</v>
      </c>
      <c r="S39" s="20">
        <f t="shared" si="0"/>
        <v>1.7470000000001207E-2</v>
      </c>
      <c r="T39" s="12">
        <v>4.7314999999999996</v>
      </c>
      <c r="U39" s="12">
        <v>1.72E-3</v>
      </c>
      <c r="V39" s="14">
        <v>24</v>
      </c>
      <c r="W39" s="21">
        <v>190077.34567302788</v>
      </c>
    </row>
    <row r="40" spans="2:23" s="22" customFormat="1" x14ac:dyDescent="0.35">
      <c r="B40" s="34" t="s">
        <v>133</v>
      </c>
      <c r="C40" s="34">
        <v>21750</v>
      </c>
      <c r="D40" s="34" t="s">
        <v>27</v>
      </c>
      <c r="E40" s="35">
        <v>4.0003000000000002</v>
      </c>
      <c r="F40" s="36">
        <v>12.8262</v>
      </c>
      <c r="G40" s="35">
        <v>16.826499999999999</v>
      </c>
      <c r="H40" s="37">
        <v>15.027799999999999</v>
      </c>
      <c r="I40" s="34" t="s">
        <v>134</v>
      </c>
      <c r="J40" s="38">
        <v>0.96035999999999999</v>
      </c>
      <c r="K40" s="14">
        <v>0.96362000000000003</v>
      </c>
      <c r="L40" s="11">
        <v>3.2600000000000406E-3</v>
      </c>
      <c r="M40" s="23">
        <v>312</v>
      </c>
      <c r="N40" s="39">
        <v>13.8787</v>
      </c>
      <c r="O40" s="40">
        <v>1.0525000000000002</v>
      </c>
      <c r="P40" s="41" t="s">
        <v>135</v>
      </c>
      <c r="Q40" s="35">
        <v>10.06263</v>
      </c>
      <c r="R40" s="42">
        <v>10.106199999999999</v>
      </c>
      <c r="S40" s="43">
        <f t="shared" si="0"/>
        <v>4.3569999999998998E-2</v>
      </c>
      <c r="T40" s="35">
        <v>4.9104400000000004</v>
      </c>
      <c r="U40" s="35">
        <v>2.9199999999999999E-3</v>
      </c>
      <c r="V40" s="14">
        <v>14</v>
      </c>
      <c r="W40" s="21">
        <v>468092.29027893551</v>
      </c>
    </row>
    <row r="41" spans="2:23" s="22" customFormat="1" x14ac:dyDescent="0.35">
      <c r="B41" s="11" t="s">
        <v>136</v>
      </c>
      <c r="C41" s="11">
        <v>21750</v>
      </c>
      <c r="D41" s="11" t="s">
        <v>31</v>
      </c>
      <c r="E41" s="12">
        <v>4.0033000000000003</v>
      </c>
      <c r="F41" s="20">
        <v>12.815200000000001</v>
      </c>
      <c r="G41" s="12">
        <v>16.8185</v>
      </c>
      <c r="H41" s="14">
        <v>15.337899999999999</v>
      </c>
      <c r="I41" s="11" t="s">
        <v>137</v>
      </c>
      <c r="J41" s="30">
        <v>0.96430000000000005</v>
      </c>
      <c r="K41" s="14">
        <v>0.99473</v>
      </c>
      <c r="L41" s="11">
        <v>3.0429999999999957E-2</v>
      </c>
      <c r="M41" s="23">
        <v>91</v>
      </c>
      <c r="N41" s="18">
        <v>14.233000000000001</v>
      </c>
      <c r="O41" s="19">
        <v>1.4177999999999997</v>
      </c>
      <c r="P41" s="13" t="s">
        <v>138</v>
      </c>
      <c r="Q41" s="12">
        <v>10.01219</v>
      </c>
      <c r="R41" s="12">
        <v>10.097343</v>
      </c>
      <c r="S41" s="31">
        <f t="shared" si="0"/>
        <v>8.5153000000000034E-2</v>
      </c>
      <c r="T41" s="12">
        <v>4.7389799999999997</v>
      </c>
      <c r="U41" s="12">
        <v>1.7899999999999999E-3</v>
      </c>
      <c r="V41" s="14">
        <v>9</v>
      </c>
      <c r="W41" s="21">
        <v>1723321.7150674257</v>
      </c>
    </row>
    <row r="42" spans="2:23" s="22" customFormat="1" x14ac:dyDescent="0.35">
      <c r="B42" s="33" t="s">
        <v>139</v>
      </c>
      <c r="C42" s="33">
        <v>21750</v>
      </c>
      <c r="D42" s="33" t="s">
        <v>35</v>
      </c>
      <c r="E42" s="44">
        <v>4.0076999999999998</v>
      </c>
      <c r="F42" s="45">
        <v>12.8102</v>
      </c>
      <c r="G42" s="44">
        <v>16.817900000000002</v>
      </c>
      <c r="H42" s="14">
        <v>14.9095</v>
      </c>
      <c r="I42" s="33" t="s">
        <v>140</v>
      </c>
      <c r="J42" s="46">
        <v>0.95255000000000001</v>
      </c>
      <c r="K42" s="14">
        <v>0.95857000000000003</v>
      </c>
      <c r="L42" s="11">
        <v>6.0200000000000253E-3</v>
      </c>
      <c r="M42" s="23">
        <v>489</v>
      </c>
      <c r="N42" s="47">
        <v>14.0105</v>
      </c>
      <c r="O42" s="48">
        <v>1.2003000000000004</v>
      </c>
      <c r="P42" s="45" t="s">
        <v>141</v>
      </c>
      <c r="Q42" s="44">
        <v>9.9765200000000007</v>
      </c>
      <c r="R42" s="44">
        <v>10.039759999999999</v>
      </c>
      <c r="S42" s="45">
        <v>6.3239999999998631E-2</v>
      </c>
      <c r="T42" s="44">
        <v>4.8585000000000003</v>
      </c>
      <c r="U42" s="44">
        <v>3.0999999999999999E-3</v>
      </c>
      <c r="V42" s="14">
        <v>12</v>
      </c>
      <c r="W42" s="21">
        <v>654690.49404314149</v>
      </c>
    </row>
    <row r="43" spans="2:23" s="22" customFormat="1" x14ac:dyDescent="0.35">
      <c r="B43" s="11" t="s">
        <v>142</v>
      </c>
      <c r="C43" s="11">
        <v>21750</v>
      </c>
      <c r="D43" s="11" t="s">
        <v>39</v>
      </c>
      <c r="E43" s="12">
        <v>4.0014000000000003</v>
      </c>
      <c r="F43" s="20">
        <v>12.805199999999999</v>
      </c>
      <c r="G43" s="12">
        <v>16.8066</v>
      </c>
      <c r="H43" s="14">
        <v>15.3241</v>
      </c>
      <c r="I43" s="11" t="s">
        <v>143</v>
      </c>
      <c r="J43" s="15">
        <v>0.96394000000000002</v>
      </c>
      <c r="K43" s="14">
        <v>0.96450999999999998</v>
      </c>
      <c r="L43" s="11">
        <v>5.6999999999995943E-4</v>
      </c>
      <c r="M43" s="23">
        <v>92</v>
      </c>
      <c r="N43" s="18">
        <v>14.86</v>
      </c>
      <c r="O43" s="19">
        <v>2.0548000000000002</v>
      </c>
      <c r="P43" s="20" t="s">
        <v>144</v>
      </c>
      <c r="Q43" s="12">
        <v>10.10378</v>
      </c>
      <c r="R43" s="12">
        <v>10.12069</v>
      </c>
      <c r="S43" s="20">
        <v>1.6909999999999314E-2</v>
      </c>
      <c r="T43" s="12">
        <v>4.9766700000000004</v>
      </c>
      <c r="U43" s="12">
        <v>2.32E-3</v>
      </c>
      <c r="V43" s="14">
        <v>19</v>
      </c>
      <c r="W43" s="21">
        <v>86299.719580054618</v>
      </c>
    </row>
    <row r="44" spans="2:23" s="22" customFormat="1" x14ac:dyDescent="0.35">
      <c r="B44" s="11" t="s">
        <v>145</v>
      </c>
      <c r="C44" s="11">
        <v>21750</v>
      </c>
      <c r="D44" s="11" t="s">
        <v>43</v>
      </c>
      <c r="E44" s="12">
        <v>4.0016999999999996</v>
      </c>
      <c r="F44" s="20">
        <v>12.817399999999999</v>
      </c>
      <c r="G44" s="12">
        <v>16.819099999999999</v>
      </c>
      <c r="H44" s="14">
        <v>15.478400000000001</v>
      </c>
      <c r="I44" s="11" t="s">
        <v>146</v>
      </c>
      <c r="J44" s="15">
        <v>0.94433999999999996</v>
      </c>
      <c r="K44" s="14">
        <v>0.94867000000000001</v>
      </c>
      <c r="L44" s="33">
        <v>4.330000000000056E-3</v>
      </c>
      <c r="M44" s="23">
        <v>164</v>
      </c>
      <c r="N44" s="24">
        <v>14.515499999999999</v>
      </c>
      <c r="O44" s="19">
        <v>1.6981000000000002</v>
      </c>
      <c r="P44" s="20" t="s">
        <v>147</v>
      </c>
      <c r="Q44" s="12">
        <v>10.05228</v>
      </c>
      <c r="R44" s="12">
        <v>10.08914</v>
      </c>
      <c r="S44" s="20">
        <v>3.6860000000000781E-2</v>
      </c>
      <c r="T44" s="12">
        <v>4.7461700000000002</v>
      </c>
      <c r="U44" s="12">
        <v>2.2699999999999999E-3</v>
      </c>
      <c r="V44" s="14">
        <v>12</v>
      </c>
      <c r="W44" s="21">
        <v>368351.02737698203</v>
      </c>
    </row>
    <row r="45" spans="2:23" s="22" customFormat="1" x14ac:dyDescent="0.35">
      <c r="B45" s="11" t="s">
        <v>148</v>
      </c>
      <c r="C45" s="11">
        <v>21754</v>
      </c>
      <c r="D45" s="11" t="s">
        <v>19</v>
      </c>
      <c r="E45" s="12">
        <v>4.0034000000000001</v>
      </c>
      <c r="F45" s="20">
        <v>12.851000000000001</v>
      </c>
      <c r="G45" s="12">
        <v>16.854399999999998</v>
      </c>
      <c r="H45" s="14">
        <v>15.5276</v>
      </c>
      <c r="I45" s="11" t="s">
        <v>149</v>
      </c>
      <c r="J45" s="15">
        <v>1.01718</v>
      </c>
      <c r="K45" s="14">
        <v>1.04627</v>
      </c>
      <c r="L45" s="11">
        <v>2.909000000000006E-2</v>
      </c>
      <c r="M45" s="23">
        <v>1</v>
      </c>
      <c r="N45" s="24">
        <v>14.4688</v>
      </c>
      <c r="O45" s="19">
        <v>1.617799999999999</v>
      </c>
      <c r="P45" s="20" t="s">
        <v>150</v>
      </c>
      <c r="Q45" s="12">
        <v>10.08465</v>
      </c>
      <c r="R45" s="12">
        <v>10.17449</v>
      </c>
      <c r="S45" s="20">
        <v>8.9840000000000586E-2</v>
      </c>
      <c r="T45" s="12">
        <v>4.8473300000000004</v>
      </c>
      <c r="U45" s="12">
        <v>2.99E-3</v>
      </c>
      <c r="V45" s="14">
        <v>9</v>
      </c>
      <c r="W45" s="21">
        <v>953911.60922989587</v>
      </c>
    </row>
    <row r="46" spans="2:23" s="22" customFormat="1" x14ac:dyDescent="0.35">
      <c r="B46" s="11" t="s">
        <v>151</v>
      </c>
      <c r="C46" s="11">
        <v>21755</v>
      </c>
      <c r="D46" s="11" t="s">
        <v>19</v>
      </c>
      <c r="E46" s="26">
        <v>4</v>
      </c>
      <c r="F46" s="20">
        <v>12.8177</v>
      </c>
      <c r="G46" s="12">
        <v>16.817699999999999</v>
      </c>
      <c r="H46" s="14">
        <v>15.7471</v>
      </c>
      <c r="I46" s="11" t="s">
        <v>152</v>
      </c>
      <c r="J46" s="15">
        <v>0.96394999999999997</v>
      </c>
      <c r="K46" s="14">
        <v>0.97533999999999998</v>
      </c>
      <c r="L46" s="11">
        <v>1.1390000000000011E-2</v>
      </c>
      <c r="M46" s="23">
        <v>2</v>
      </c>
      <c r="N46" s="24">
        <v>14.462899999999999</v>
      </c>
      <c r="O46" s="19">
        <v>1.6451999999999991</v>
      </c>
      <c r="P46" s="20" t="s">
        <v>153</v>
      </c>
      <c r="Q46" s="12">
        <v>10.23094</v>
      </c>
      <c r="R46" s="12">
        <v>10.31049</v>
      </c>
      <c r="S46" s="20">
        <v>7.9549999999999343E-2</v>
      </c>
      <c r="T46" s="12">
        <v>4.9345100000000004</v>
      </c>
      <c r="U46" s="12">
        <v>1.97E-3</v>
      </c>
      <c r="V46" s="14">
        <v>10</v>
      </c>
      <c r="W46" s="21">
        <v>1134572.3013942332</v>
      </c>
    </row>
    <row r="47" spans="2:23" s="22" customFormat="1" x14ac:dyDescent="0.35">
      <c r="B47" s="11" t="s">
        <v>154</v>
      </c>
      <c r="C47" s="11">
        <v>21755</v>
      </c>
      <c r="D47" s="11" t="s">
        <v>23</v>
      </c>
      <c r="E47" s="12">
        <v>4.0026000000000002</v>
      </c>
      <c r="F47" s="20">
        <v>12.757099999999999</v>
      </c>
      <c r="G47" s="12">
        <v>16.757100000000001</v>
      </c>
      <c r="H47" s="14">
        <v>15.1365</v>
      </c>
      <c r="I47" s="11" t="s">
        <v>155</v>
      </c>
      <c r="J47" s="15">
        <v>0.96662999999999999</v>
      </c>
      <c r="K47" s="14">
        <v>0.97323999999999999</v>
      </c>
      <c r="L47" s="11">
        <v>6.6100000000000048E-3</v>
      </c>
      <c r="M47" s="23">
        <v>8</v>
      </c>
      <c r="N47" s="24">
        <v>14.456799999999999</v>
      </c>
      <c r="O47" s="19">
        <v>1.6997</v>
      </c>
      <c r="P47" s="20" t="s">
        <v>156</v>
      </c>
      <c r="Q47" s="12">
        <v>10.086550000000001</v>
      </c>
      <c r="R47" s="25">
        <v>10.125400000000001</v>
      </c>
      <c r="S47" s="20">
        <v>3.8850000000000051E-2</v>
      </c>
      <c r="T47" s="12">
        <v>4.9594500000000004</v>
      </c>
      <c r="U47" s="12">
        <v>4.7099999999999998E-3</v>
      </c>
      <c r="V47" s="14">
        <v>6</v>
      </c>
      <c r="W47" s="21">
        <v>373872.49054941308</v>
      </c>
    </row>
    <row r="48" spans="2:23" s="22" customFormat="1" x14ac:dyDescent="0.35">
      <c r="B48" s="11" t="s">
        <v>157</v>
      </c>
      <c r="C48" s="11">
        <v>21758</v>
      </c>
      <c r="D48" s="11" t="s">
        <v>19</v>
      </c>
      <c r="E48" s="26">
        <v>4.0030000000000001</v>
      </c>
      <c r="F48" s="20">
        <v>12.823399999999999</v>
      </c>
      <c r="G48" s="26">
        <v>16.8264</v>
      </c>
      <c r="H48" s="14">
        <v>15.187099999999999</v>
      </c>
      <c r="I48" s="11" t="s">
        <v>158</v>
      </c>
      <c r="J48" s="15">
        <v>0.95315000000000005</v>
      </c>
      <c r="K48" s="14">
        <v>0.95435999999999999</v>
      </c>
      <c r="L48" s="11">
        <v>1.2099999999999334E-3</v>
      </c>
      <c r="M48" s="23">
        <v>3</v>
      </c>
      <c r="N48" s="24">
        <v>14.3711</v>
      </c>
      <c r="O48" s="19">
        <v>1.5477000000000007</v>
      </c>
      <c r="P48" s="20" t="s">
        <v>159</v>
      </c>
      <c r="Q48" s="12">
        <v>9.9893800000000006</v>
      </c>
      <c r="R48" s="12">
        <v>10.008620000000001</v>
      </c>
      <c r="S48" s="20">
        <v>1.9239999999999924E-2</v>
      </c>
      <c r="T48" s="12">
        <v>4.8519100000000002</v>
      </c>
      <c r="U48" s="12">
        <v>2.97E-3</v>
      </c>
      <c r="V48" s="14">
        <v>8</v>
      </c>
      <c r="W48" s="21">
        <v>241851.49072077955</v>
      </c>
    </row>
    <row r="49" spans="2:23" s="22" customFormat="1" x14ac:dyDescent="0.35">
      <c r="B49" s="11" t="s">
        <v>160</v>
      </c>
      <c r="C49" s="11">
        <v>21758</v>
      </c>
      <c r="D49" s="11" t="s">
        <v>23</v>
      </c>
      <c r="E49" s="12">
        <v>4.0027999999999997</v>
      </c>
      <c r="F49" s="20">
        <v>12.8162</v>
      </c>
      <c r="G49" s="26">
        <v>16.818999999999999</v>
      </c>
      <c r="H49" s="14">
        <v>15.4231</v>
      </c>
      <c r="I49" s="11" t="s">
        <v>161</v>
      </c>
      <c r="J49" s="15">
        <v>0.94393000000000005</v>
      </c>
      <c r="K49" s="14">
        <v>0.94599</v>
      </c>
      <c r="L49" s="11">
        <v>2.0599999999999508E-3</v>
      </c>
      <c r="M49" s="23">
        <v>3</v>
      </c>
      <c r="N49" s="24">
        <v>14.356299999999999</v>
      </c>
      <c r="O49" s="19">
        <v>1.5400999999999989</v>
      </c>
      <c r="P49" s="20" t="s">
        <v>162</v>
      </c>
      <c r="Q49" s="12">
        <v>10.08339</v>
      </c>
      <c r="R49" s="12">
        <v>10.10125</v>
      </c>
      <c r="S49" s="20">
        <v>1.7860000000000653E-2</v>
      </c>
      <c r="T49" s="12">
        <v>5.0156499999999999</v>
      </c>
      <c r="U49" s="12">
        <v>1.9599999999999999E-3</v>
      </c>
      <c r="V49" s="14">
        <v>11</v>
      </c>
      <c r="W49" s="21">
        <v>248634.10310320993</v>
      </c>
    </row>
    <row r="50" spans="2:23" s="22" customFormat="1" x14ac:dyDescent="0.35">
      <c r="B50" s="11" t="s">
        <v>163</v>
      </c>
      <c r="C50" s="11">
        <v>21758</v>
      </c>
      <c r="D50" s="11" t="s">
        <v>27</v>
      </c>
      <c r="E50" s="12">
        <v>4.0038999999999998</v>
      </c>
      <c r="F50" s="20">
        <v>12.8009</v>
      </c>
      <c r="G50" s="26">
        <v>16.8048</v>
      </c>
      <c r="H50" s="27">
        <v>15.37</v>
      </c>
      <c r="I50" s="11" t="s">
        <v>164</v>
      </c>
      <c r="J50" s="15">
        <v>0.95743</v>
      </c>
      <c r="K50" s="28">
        <v>0.95930000000000004</v>
      </c>
      <c r="L50" s="16">
        <v>1.8700000000000383E-3</v>
      </c>
      <c r="M50" s="23">
        <v>1</v>
      </c>
      <c r="N50" s="24">
        <v>14.575200000000001</v>
      </c>
      <c r="O50" s="19">
        <v>1.7743000000000002</v>
      </c>
      <c r="P50" s="20" t="s">
        <v>165</v>
      </c>
      <c r="Q50" s="12">
        <v>10.064780000000001</v>
      </c>
      <c r="R50" s="12">
        <v>10.08508</v>
      </c>
      <c r="S50" s="31">
        <v>2.0299999999998875E-2</v>
      </c>
      <c r="T50" s="12">
        <v>4.8614100000000002</v>
      </c>
      <c r="U50" s="12">
        <v>2.9199999999999999E-3</v>
      </c>
      <c r="V50" s="14">
        <v>10</v>
      </c>
      <c r="W50" s="21">
        <v>181118.60050537929</v>
      </c>
    </row>
    <row r="51" spans="2:23" s="22" customFormat="1" x14ac:dyDescent="0.35">
      <c r="B51" s="11" t="s">
        <v>166</v>
      </c>
      <c r="C51" s="11">
        <v>21758</v>
      </c>
      <c r="D51" s="11" t="s">
        <v>31</v>
      </c>
      <c r="E51" s="12">
        <v>4.0003000000000002</v>
      </c>
      <c r="F51" s="20">
        <v>12.816700000000001</v>
      </c>
      <c r="G51" s="26">
        <v>16.817</v>
      </c>
      <c r="H51" s="14">
        <v>14.9621</v>
      </c>
      <c r="I51" s="11" t="s">
        <v>167</v>
      </c>
      <c r="J51" s="15">
        <v>0.94328000000000001</v>
      </c>
      <c r="K51" s="14">
        <v>0.94554000000000005</v>
      </c>
      <c r="L51" s="11">
        <v>2.2600000000000398E-3</v>
      </c>
      <c r="M51" s="23">
        <v>3</v>
      </c>
      <c r="N51" s="24">
        <v>13.8956</v>
      </c>
      <c r="O51" s="19">
        <v>1.0788999999999991</v>
      </c>
      <c r="P51" s="20" t="s">
        <v>168</v>
      </c>
      <c r="Q51" s="12">
        <v>10.037459999999999</v>
      </c>
      <c r="R51" s="12">
        <v>10.060309999999999</v>
      </c>
      <c r="S51" s="20">
        <v>2.2850000000000037E-2</v>
      </c>
      <c r="T51" s="12">
        <v>4.8724800000000004</v>
      </c>
      <c r="U51" s="12">
        <v>2.14E-3</v>
      </c>
      <c r="V51" s="14">
        <v>8</v>
      </c>
      <c r="W51" s="21">
        <v>571844.79280991596</v>
      </c>
    </row>
    <row r="52" spans="2:23" s="22" customFormat="1" x14ac:dyDescent="0.35">
      <c r="B52" s="11" t="s">
        <v>169</v>
      </c>
      <c r="C52" s="11">
        <v>21758</v>
      </c>
      <c r="D52" s="11" t="s">
        <v>35</v>
      </c>
      <c r="E52" s="12">
        <v>4.0027999999999997</v>
      </c>
      <c r="F52" s="20">
        <v>12.8171</v>
      </c>
      <c r="G52" s="26">
        <v>16.819900000000001</v>
      </c>
      <c r="H52" s="14">
        <v>15.2066</v>
      </c>
      <c r="I52" s="11" t="s">
        <v>170</v>
      </c>
      <c r="J52" s="15">
        <v>0.96362000000000003</v>
      </c>
      <c r="K52" s="14">
        <v>0.96633999999999998</v>
      </c>
      <c r="L52" s="11">
        <v>2.7199999999999447E-3</v>
      </c>
      <c r="M52" s="23">
        <v>1</v>
      </c>
      <c r="N52" s="24">
        <v>13.923500000000001</v>
      </c>
      <c r="O52" s="19">
        <v>1.1064000000000007</v>
      </c>
      <c r="P52" s="20" t="s">
        <v>171</v>
      </c>
      <c r="Q52" s="25">
        <v>10.1213</v>
      </c>
      <c r="R52" s="12">
        <v>10.141819999999999</v>
      </c>
      <c r="S52" s="31">
        <v>2.0519999999999428E-2</v>
      </c>
      <c r="T52" s="12">
        <v>4.8827400000000001</v>
      </c>
      <c r="U52" s="12">
        <v>2.0899999999999998E-3</v>
      </c>
      <c r="V52" s="14">
        <v>10</v>
      </c>
      <c r="W52" s="21">
        <v>410200.15775979898</v>
      </c>
    </row>
    <row r="53" spans="2:23" s="22" customFormat="1" x14ac:dyDescent="0.35">
      <c r="B53" s="11" t="s">
        <v>172</v>
      </c>
      <c r="C53" s="11">
        <v>21758</v>
      </c>
      <c r="D53" s="11" t="s">
        <v>39</v>
      </c>
      <c r="E53" s="12">
        <v>4.0034000000000001</v>
      </c>
      <c r="F53" s="20">
        <v>12.8217</v>
      </c>
      <c r="G53" s="26">
        <v>16.825099999999999</v>
      </c>
      <c r="H53" s="14">
        <v>15.1852</v>
      </c>
      <c r="I53" s="11" t="s">
        <v>173</v>
      </c>
      <c r="J53" s="15">
        <v>0.99714000000000003</v>
      </c>
      <c r="K53" s="14">
        <v>0.99827999999999995</v>
      </c>
      <c r="L53" s="11">
        <v>1.1399999999999189E-3</v>
      </c>
      <c r="M53" s="23">
        <v>22</v>
      </c>
      <c r="N53" s="24">
        <v>13.617100000000001</v>
      </c>
      <c r="O53" s="19">
        <v>0.79540000000000077</v>
      </c>
      <c r="P53" s="20" t="s">
        <v>174</v>
      </c>
      <c r="Q53" s="12">
        <v>10.05841</v>
      </c>
      <c r="R53" s="12">
        <v>10.081429999999999</v>
      </c>
      <c r="S53" s="20">
        <v>2.301999999999893E-2</v>
      </c>
      <c r="T53" s="12">
        <v>4.8585599999999998</v>
      </c>
      <c r="U53" s="12">
        <v>1.8699999999999999E-3</v>
      </c>
      <c r="V53" s="14">
        <v>9</v>
      </c>
      <c r="W53" s="21">
        <v>794900.07232611708</v>
      </c>
    </row>
    <row r="54" spans="2:23" s="22" customFormat="1" x14ac:dyDescent="0.35">
      <c r="B54" s="11" t="s">
        <v>175</v>
      </c>
      <c r="C54" s="11">
        <v>21759</v>
      </c>
      <c r="D54" s="11" t="s">
        <v>19</v>
      </c>
      <c r="E54" s="12">
        <v>4.0034999999999998</v>
      </c>
      <c r="F54" s="20">
        <v>12.7987</v>
      </c>
      <c r="G54" s="26">
        <v>16.802199999999999</v>
      </c>
      <c r="H54" s="49">
        <v>15.1852</v>
      </c>
      <c r="I54" s="11" t="s">
        <v>176</v>
      </c>
      <c r="J54" s="15">
        <v>0.99687000000000003</v>
      </c>
      <c r="K54" s="14">
        <v>0.99951000000000001</v>
      </c>
      <c r="L54" s="11">
        <v>2.6399999999999757E-3</v>
      </c>
      <c r="M54" s="23">
        <v>21</v>
      </c>
      <c r="N54" s="24">
        <v>14.111499999999999</v>
      </c>
      <c r="O54" s="19">
        <v>1.3127999999999993</v>
      </c>
      <c r="P54" s="20" t="s">
        <v>177</v>
      </c>
      <c r="Q54" s="12">
        <v>10.119109999999999</v>
      </c>
      <c r="R54" s="12">
        <v>10.147679999999999</v>
      </c>
      <c r="S54" s="20">
        <v>2.8570000000000206E-2</v>
      </c>
      <c r="T54" s="12">
        <v>4.80898</v>
      </c>
      <c r="U54" s="12">
        <v>1.9400000000000001E-3</v>
      </c>
      <c r="V54" s="14">
        <v>11</v>
      </c>
      <c r="W54" s="21">
        <v>471404.99184156134</v>
      </c>
    </row>
    <row r="55" spans="2:23" s="22" customFormat="1" x14ac:dyDescent="0.35">
      <c r="B55" s="11" t="s">
        <v>178</v>
      </c>
      <c r="C55" s="11">
        <v>21759</v>
      </c>
      <c r="D55" s="11" t="s">
        <v>23</v>
      </c>
      <c r="E55" s="12">
        <v>4.0046999999999997</v>
      </c>
      <c r="F55" s="20">
        <v>12.7896</v>
      </c>
      <c r="G55" s="12">
        <v>16.7943</v>
      </c>
      <c r="H55" s="14">
        <v>15.121499999999999</v>
      </c>
      <c r="I55" s="11" t="s">
        <v>179</v>
      </c>
      <c r="J55" s="15">
        <v>0.95260999999999996</v>
      </c>
      <c r="K55" s="28">
        <v>0.96209999999999996</v>
      </c>
      <c r="L55" s="33">
        <v>9.4899999999999984E-3</v>
      </c>
      <c r="M55" s="23">
        <v>8</v>
      </c>
      <c r="N55" s="24">
        <v>14.2882</v>
      </c>
      <c r="O55" s="19">
        <v>1.4985999999999997</v>
      </c>
      <c r="P55" s="20" t="s">
        <v>180</v>
      </c>
      <c r="Q55" s="12">
        <v>10.118080000000001</v>
      </c>
      <c r="R55" s="12">
        <v>10.14099</v>
      </c>
      <c r="S55" s="20">
        <v>2.2909999999999542E-2</v>
      </c>
      <c r="T55" s="12">
        <v>4.8766999999999996</v>
      </c>
      <c r="U55" s="12">
        <v>2.14E-3</v>
      </c>
      <c r="V55" s="14">
        <v>15</v>
      </c>
      <c r="W55" s="21">
        <v>220146.22786043282</v>
      </c>
    </row>
    <row r="56" spans="2:23" s="22" customFormat="1" x14ac:dyDescent="0.35">
      <c r="B56" s="11" t="s">
        <v>181</v>
      </c>
      <c r="C56" s="11">
        <v>21759</v>
      </c>
      <c r="D56" s="11" t="s">
        <v>27</v>
      </c>
      <c r="E56" s="12">
        <v>4.0019</v>
      </c>
      <c r="F56" s="20">
        <v>12.8208</v>
      </c>
      <c r="G56" s="12">
        <v>16.822700000000001</v>
      </c>
      <c r="H56" s="14">
        <v>15.4131</v>
      </c>
      <c r="I56" s="11" t="s">
        <v>182</v>
      </c>
      <c r="J56" s="15">
        <v>0.96626999999999996</v>
      </c>
      <c r="K56" s="14">
        <v>0.97223300000000001</v>
      </c>
      <c r="L56" s="11">
        <v>5.9600000000000763E-3</v>
      </c>
      <c r="M56" s="23">
        <v>3</v>
      </c>
      <c r="N56" s="24">
        <v>14.6554</v>
      </c>
      <c r="O56" s="19">
        <v>1.8346</v>
      </c>
      <c r="P56" s="20" t="s">
        <v>183</v>
      </c>
      <c r="Q56" s="12">
        <v>9.8944799999999997</v>
      </c>
      <c r="R56" s="25">
        <v>9.9137000000000004</v>
      </c>
      <c r="S56" s="31">
        <v>1.9220000000000681E-2</v>
      </c>
      <c r="T56" s="12">
        <v>4.91249</v>
      </c>
      <c r="U56" s="12">
        <v>2.2899999999999999E-3</v>
      </c>
      <c r="V56" s="14">
        <v>13</v>
      </c>
      <c r="W56" s="21">
        <v>162670.97861101534</v>
      </c>
    </row>
    <row r="57" spans="2:23" s="22" customFormat="1" x14ac:dyDescent="0.35">
      <c r="B57" s="11" t="s">
        <v>184</v>
      </c>
      <c r="C57" s="11">
        <v>21759</v>
      </c>
      <c r="D57" s="11" t="s">
        <v>31</v>
      </c>
      <c r="E57" s="12">
        <v>4.0034000000000001</v>
      </c>
      <c r="F57" s="13">
        <v>12.782999999999999</v>
      </c>
      <c r="G57" s="12">
        <v>16.7864</v>
      </c>
      <c r="H57" s="14">
        <v>15.1693</v>
      </c>
      <c r="I57" s="11" t="s">
        <v>185</v>
      </c>
      <c r="J57" s="15">
        <v>0.94140999999999997</v>
      </c>
      <c r="K57" s="28">
        <v>0.95899999999999996</v>
      </c>
      <c r="L57" s="11">
        <v>1.7589999999999995E-2</v>
      </c>
      <c r="M57" s="23">
        <v>0</v>
      </c>
      <c r="N57" s="24">
        <v>14.3127</v>
      </c>
      <c r="O57" s="19">
        <v>1.5297000000000001</v>
      </c>
      <c r="P57" s="20" t="s">
        <v>186</v>
      </c>
      <c r="Q57" s="12">
        <v>10.13592</v>
      </c>
      <c r="R57" s="12">
        <v>10.157080000000001</v>
      </c>
      <c r="S57" s="20">
        <v>2.1160000000000068E-2</v>
      </c>
      <c r="T57" s="12">
        <v>4.7489699999999999</v>
      </c>
      <c r="U57" s="12">
        <v>1.58E-3</v>
      </c>
      <c r="V57" s="14">
        <v>16</v>
      </c>
      <c r="W57" s="21">
        <v>252935.18502428371</v>
      </c>
    </row>
    <row r="58" spans="2:23" s="22" customFormat="1" x14ac:dyDescent="0.35">
      <c r="B58" s="11" t="s">
        <v>187</v>
      </c>
      <c r="C58" s="11">
        <v>21759</v>
      </c>
      <c r="D58" s="11" t="s">
        <v>35</v>
      </c>
      <c r="E58" s="12">
        <v>4.0018000000000002</v>
      </c>
      <c r="F58" s="20">
        <v>12.8063</v>
      </c>
      <c r="G58" s="12">
        <v>16.8081</v>
      </c>
      <c r="H58" s="14">
        <v>14.761699999999999</v>
      </c>
      <c r="I58" s="11" t="s">
        <v>188</v>
      </c>
      <c r="J58" s="15">
        <v>0.96397999999999995</v>
      </c>
      <c r="K58" s="14">
        <v>0.97797000000000001</v>
      </c>
      <c r="L58" s="11">
        <v>1.3990000000000058E-2</v>
      </c>
      <c r="M58" s="23">
        <v>4</v>
      </c>
      <c r="N58" s="24">
        <v>14.8817</v>
      </c>
      <c r="O58" s="19">
        <v>2.0754000000000001</v>
      </c>
      <c r="P58" s="20" t="s">
        <v>189</v>
      </c>
      <c r="Q58" s="12">
        <v>9.9873399999999997</v>
      </c>
      <c r="R58" s="12">
        <v>10.00774</v>
      </c>
      <c r="S58" s="31">
        <v>2.0400000000000418E-2</v>
      </c>
      <c r="T58" s="12">
        <v>4.8654400000000004</v>
      </c>
      <c r="U58" s="12">
        <v>1.6999999999999999E-3</v>
      </c>
      <c r="V58" s="14">
        <v>18</v>
      </c>
      <c r="W58" s="21">
        <v>148485.43252706612</v>
      </c>
    </row>
    <row r="59" spans="2:23" s="22" customFormat="1" x14ac:dyDescent="0.35">
      <c r="B59" s="11" t="s">
        <v>190</v>
      </c>
      <c r="C59" s="11">
        <v>21759</v>
      </c>
      <c r="D59" s="11" t="s">
        <v>39</v>
      </c>
      <c r="E59" s="12">
        <v>4.0014000000000003</v>
      </c>
      <c r="F59" s="20">
        <v>12.785399999999999</v>
      </c>
      <c r="G59" s="12">
        <v>16.786799999999999</v>
      </c>
      <c r="H59" s="14">
        <v>15.4704</v>
      </c>
      <c r="I59" s="11" t="s">
        <v>191</v>
      </c>
      <c r="J59" s="15">
        <v>0.96701000000000004</v>
      </c>
      <c r="K59" s="14">
        <v>0.97441</v>
      </c>
      <c r="L59" s="16">
        <v>7.3999999999999622E-3</v>
      </c>
      <c r="M59" s="23">
        <v>3</v>
      </c>
      <c r="N59" s="24">
        <v>14.808199999999999</v>
      </c>
      <c r="O59" s="19">
        <v>2.0228000000000002</v>
      </c>
      <c r="P59" s="20" t="s">
        <v>192</v>
      </c>
      <c r="Q59" s="12">
        <v>10.138579999999999</v>
      </c>
      <c r="R59" s="12">
        <v>10.156829999999999</v>
      </c>
      <c r="S59" s="20">
        <v>1.8250000000000099E-2</v>
      </c>
      <c r="T59" s="12">
        <v>4.80504</v>
      </c>
      <c r="U59" s="12">
        <v>2.5200000000000001E-3</v>
      </c>
      <c r="V59" s="14">
        <v>25</v>
      </c>
      <c r="W59" s="21">
        <v>66198.21730682948</v>
      </c>
    </row>
    <row r="60" spans="2:23" s="22" customFormat="1" x14ac:dyDescent="0.35">
      <c r="B60" s="11" t="s">
        <v>193</v>
      </c>
      <c r="C60" s="11">
        <v>21759</v>
      </c>
      <c r="D60" s="11" t="s">
        <v>43</v>
      </c>
      <c r="E60" s="12">
        <v>4.0026999999999999</v>
      </c>
      <c r="F60" s="20">
        <v>12.822100000000001</v>
      </c>
      <c r="G60" s="12">
        <v>16.8248</v>
      </c>
      <c r="H60" s="14">
        <v>15.115500000000001</v>
      </c>
      <c r="I60" s="11" t="s">
        <v>194</v>
      </c>
      <c r="J60" s="15">
        <v>0.96623000000000003</v>
      </c>
      <c r="K60" s="14">
        <v>0.97474000000000005</v>
      </c>
      <c r="L60" s="11">
        <v>8.5100000000000176E-3</v>
      </c>
      <c r="M60" s="23">
        <v>1</v>
      </c>
      <c r="N60" s="24">
        <v>13.900600000000001</v>
      </c>
      <c r="O60" s="19">
        <v>1.0785</v>
      </c>
      <c r="P60" s="20" t="s">
        <v>195</v>
      </c>
      <c r="Q60" s="25">
        <v>9.9590999999999994</v>
      </c>
      <c r="R60" s="12">
        <v>9.9918600000000009</v>
      </c>
      <c r="S60" s="31">
        <v>3.2760000000001455E-2</v>
      </c>
      <c r="T60" s="12">
        <v>4.80246</v>
      </c>
      <c r="U60" s="12">
        <v>2.2799999999999999E-3</v>
      </c>
      <c r="V60" s="14">
        <v>8</v>
      </c>
      <c r="W60" s="21">
        <v>769796.31798554037</v>
      </c>
    </row>
    <row r="61" spans="2:23" s="22" customFormat="1" x14ac:dyDescent="0.35">
      <c r="B61" s="11" t="s">
        <v>196</v>
      </c>
      <c r="C61" s="11">
        <v>21759</v>
      </c>
      <c r="D61" s="11" t="s">
        <v>47</v>
      </c>
      <c r="E61" s="26">
        <v>4.0060000000000002</v>
      </c>
      <c r="F61" s="20">
        <v>12.8329</v>
      </c>
      <c r="G61" s="26">
        <v>16.838900000000002</v>
      </c>
      <c r="H61" s="14">
        <v>15.328900000000001</v>
      </c>
      <c r="I61" s="11" t="s">
        <v>197</v>
      </c>
      <c r="J61" s="15">
        <v>0.96801999999999999</v>
      </c>
      <c r="K61" s="14">
        <v>0.97911000000000004</v>
      </c>
      <c r="L61" s="11">
        <v>1.1090000000000044E-2</v>
      </c>
      <c r="M61" s="23">
        <v>0</v>
      </c>
      <c r="N61" s="24">
        <v>14.173500000000001</v>
      </c>
      <c r="O61" s="19">
        <v>1.3406000000000002</v>
      </c>
      <c r="P61" s="20" t="s">
        <v>198</v>
      </c>
      <c r="Q61" s="12">
        <v>10.06137</v>
      </c>
      <c r="R61" s="12">
        <v>10.08933</v>
      </c>
      <c r="S61" s="20">
        <v>2.7960000000000207E-2</v>
      </c>
      <c r="T61" s="12">
        <v>4.8456799999999998</v>
      </c>
      <c r="U61" s="12">
        <v>2.4599999999999999E-3</v>
      </c>
      <c r="V61" s="14">
        <v>9</v>
      </c>
      <c r="W61" s="21">
        <v>435448.95765234268</v>
      </c>
    </row>
    <row r="62" spans="2:23" s="22" customFormat="1" x14ac:dyDescent="0.35">
      <c r="B62" s="11" t="s">
        <v>199</v>
      </c>
      <c r="C62" s="11">
        <v>21759</v>
      </c>
      <c r="D62" s="11" t="s">
        <v>51</v>
      </c>
      <c r="E62" s="12">
        <v>4.0058999999999996</v>
      </c>
      <c r="F62" s="20">
        <v>12.811299999999999</v>
      </c>
      <c r="G62" s="12">
        <v>16.8172</v>
      </c>
      <c r="H62" s="14">
        <v>14.9697</v>
      </c>
      <c r="I62" s="11" t="s">
        <v>200</v>
      </c>
      <c r="J62" s="30">
        <v>0.96389999999999998</v>
      </c>
      <c r="K62" s="14">
        <v>0.97623000000000004</v>
      </c>
      <c r="L62" s="11">
        <v>1.2330000000000063E-2</v>
      </c>
      <c r="M62" s="23">
        <v>0</v>
      </c>
      <c r="N62" s="24">
        <v>13.912699999999999</v>
      </c>
      <c r="O62" s="19">
        <v>1.1013999999999999</v>
      </c>
      <c r="P62" s="20" t="s">
        <v>201</v>
      </c>
      <c r="Q62" s="12">
        <v>10.13439</v>
      </c>
      <c r="R62" s="12">
        <v>10.15945</v>
      </c>
      <c r="S62" s="20">
        <v>2.505999999999986E-2</v>
      </c>
      <c r="T62" s="12">
        <v>4.8096399999999999</v>
      </c>
      <c r="U62" s="12">
        <v>2.81E-3</v>
      </c>
      <c r="V62" s="14">
        <v>10</v>
      </c>
      <c r="W62" s="21">
        <v>374288.59549185657</v>
      </c>
    </row>
    <row r="63" spans="2:23" s="22" customFormat="1" x14ac:dyDescent="0.35">
      <c r="B63" s="11" t="s">
        <v>202</v>
      </c>
      <c r="C63" s="11">
        <v>21749</v>
      </c>
      <c r="D63" s="11" t="s">
        <v>31</v>
      </c>
      <c r="E63" s="26">
        <v>4.0069999999999997</v>
      </c>
      <c r="F63" s="20">
        <v>12.7841</v>
      </c>
      <c r="G63" s="26">
        <v>16.7911</v>
      </c>
      <c r="H63" s="14">
        <v>16.142099999999999</v>
      </c>
      <c r="I63" s="11" t="s">
        <v>203</v>
      </c>
      <c r="J63" s="15">
        <v>0.93330999999999997</v>
      </c>
      <c r="K63" s="14">
        <v>0.94298999999999999</v>
      </c>
      <c r="L63" s="33">
        <v>9.6800000000000219E-3</v>
      </c>
      <c r="M63" s="23">
        <v>1</v>
      </c>
      <c r="N63" s="24">
        <v>15.0419</v>
      </c>
      <c r="O63" s="19">
        <v>2.2577999999999996</v>
      </c>
      <c r="P63" s="20" t="s">
        <v>204</v>
      </c>
      <c r="Q63" s="12">
        <v>9.9765899999999998</v>
      </c>
      <c r="R63" s="12">
        <v>10.00372</v>
      </c>
      <c r="S63" s="20">
        <v>2.7129999999999654E-2</v>
      </c>
      <c r="T63" s="12">
        <v>4.7821899999999999</v>
      </c>
      <c r="U63" s="12">
        <v>1.0499999999999999E-3</v>
      </c>
      <c r="V63" s="14">
        <v>24</v>
      </c>
      <c r="W63" s="21">
        <v>220414.77551542385</v>
      </c>
    </row>
    <row r="64" spans="2:23" s="22" customFormat="1" x14ac:dyDescent="0.35">
      <c r="B64" s="11" t="s">
        <v>205</v>
      </c>
      <c r="C64" s="11">
        <v>21749</v>
      </c>
      <c r="D64" s="11" t="s">
        <v>35</v>
      </c>
      <c r="E64" s="26">
        <v>4.0019999999999998</v>
      </c>
      <c r="F64" s="20">
        <v>12.837899999999999</v>
      </c>
      <c r="G64" s="26">
        <v>16.8399</v>
      </c>
      <c r="H64" s="14">
        <v>16.223700000000001</v>
      </c>
      <c r="I64" s="11" t="s">
        <v>206</v>
      </c>
      <c r="J64" s="15">
        <v>0.96021000000000001</v>
      </c>
      <c r="K64" s="14">
        <v>0.97579000000000005</v>
      </c>
      <c r="L64" s="16">
        <v>1.5580000000000038E-2</v>
      </c>
      <c r="M64" s="23">
        <v>4</v>
      </c>
      <c r="N64" s="18">
        <v>15.0025</v>
      </c>
      <c r="O64" s="19">
        <v>2.1646000000000001</v>
      </c>
      <c r="P64" s="13" t="s">
        <v>207</v>
      </c>
      <c r="Q64" s="25">
        <v>10.038460000000001</v>
      </c>
      <c r="R64" s="12">
        <v>10.068350000000001</v>
      </c>
      <c r="S64" s="31">
        <v>2.9889999999999972E-2</v>
      </c>
      <c r="T64" s="12">
        <v>4.9233799999999999</v>
      </c>
      <c r="U64" s="12">
        <v>2.7299999999999998E-3</v>
      </c>
      <c r="V64" s="14">
        <v>11</v>
      </c>
      <c r="W64" s="21">
        <v>212554.27716205671</v>
      </c>
    </row>
    <row r="65" spans="2:23" s="22" customFormat="1" x14ac:dyDescent="0.35">
      <c r="B65" s="11" t="s">
        <v>208</v>
      </c>
      <c r="C65" s="11">
        <v>21749</v>
      </c>
      <c r="D65" s="11" t="s">
        <v>39</v>
      </c>
      <c r="E65" s="26">
        <v>4.0049999999999999</v>
      </c>
      <c r="F65" s="20">
        <v>12.895099999999999</v>
      </c>
      <c r="G65" s="26">
        <v>16.900099999999998</v>
      </c>
      <c r="H65" s="14">
        <v>16.3249</v>
      </c>
      <c r="I65" s="11" t="s">
        <v>209</v>
      </c>
      <c r="J65" s="15">
        <v>0.95408999999999999</v>
      </c>
      <c r="K65" s="14">
        <v>0.96558999999999995</v>
      </c>
      <c r="L65" s="16">
        <v>1.1499999999999955E-2</v>
      </c>
      <c r="M65" s="23">
        <v>1</v>
      </c>
      <c r="N65" s="18">
        <v>15.383699999999999</v>
      </c>
      <c r="O65" s="19">
        <v>2.4885999999999999</v>
      </c>
      <c r="P65" s="13" t="s">
        <v>210</v>
      </c>
      <c r="Q65" s="25">
        <v>10.145049999999999</v>
      </c>
      <c r="R65" s="12">
        <v>10.180070000000001</v>
      </c>
      <c r="S65" s="31">
        <v>3.5020000000001161E-2</v>
      </c>
      <c r="T65" s="12">
        <v>4.82226</v>
      </c>
      <c r="U65" s="12">
        <v>1.91E-3</v>
      </c>
      <c r="V65" s="14">
        <v>33</v>
      </c>
      <c r="W65" s="21">
        <v>103202.60451119288</v>
      </c>
    </row>
    <row r="66" spans="2:23" s="22" customFormat="1" x14ac:dyDescent="0.35">
      <c r="B66" s="11" t="s">
        <v>211</v>
      </c>
      <c r="C66" s="11">
        <v>18978</v>
      </c>
      <c r="D66" s="11" t="s">
        <v>27</v>
      </c>
      <c r="E66" s="12">
        <v>4.0041000000000002</v>
      </c>
      <c r="F66" s="20">
        <v>12.849299999999999</v>
      </c>
      <c r="G66" s="12">
        <v>16.853400000000001</v>
      </c>
      <c r="H66" s="27">
        <v>15.445</v>
      </c>
      <c r="I66" s="11" t="s">
        <v>212</v>
      </c>
      <c r="J66" s="15">
        <v>0.94618999999999998</v>
      </c>
      <c r="K66" s="28">
        <v>0.95369999999999999</v>
      </c>
      <c r="L66" s="32">
        <v>7.5100000000000167E-3</v>
      </c>
      <c r="M66" s="23">
        <v>4</v>
      </c>
      <c r="N66" s="18">
        <v>13.7067</v>
      </c>
      <c r="O66" s="19">
        <v>0.85740000000000016</v>
      </c>
      <c r="P66" s="13" t="s">
        <v>213</v>
      </c>
      <c r="Q66" s="12">
        <v>10.103160000000001</v>
      </c>
      <c r="R66" s="12">
        <v>10.12706</v>
      </c>
      <c r="S66" s="31">
        <v>2.3899999999999366E-2</v>
      </c>
      <c r="T66" s="12">
        <v>4.7620500000000003</v>
      </c>
      <c r="U66" s="12">
        <v>1.7899999999999999E-3</v>
      </c>
      <c r="V66" s="14">
        <v>13</v>
      </c>
      <c r="W66" s="21">
        <v>553726.05379249947</v>
      </c>
    </row>
    <row r="67" spans="2:23" s="22" customFormat="1" x14ac:dyDescent="0.35">
      <c r="B67" s="11" t="s">
        <v>214</v>
      </c>
      <c r="C67" s="11">
        <v>21738</v>
      </c>
      <c r="D67" s="11" t="s">
        <v>19</v>
      </c>
      <c r="E67" s="12">
        <v>4.0006000000000004</v>
      </c>
      <c r="F67" s="20">
        <v>12.8794</v>
      </c>
      <c r="G67" s="26">
        <v>16.880000000000003</v>
      </c>
      <c r="H67" s="14">
        <v>15.2011</v>
      </c>
      <c r="I67" s="11" t="s">
        <v>215</v>
      </c>
      <c r="J67" s="15">
        <v>0.96170999999999995</v>
      </c>
      <c r="K67" s="14">
        <v>0.97343999999999997</v>
      </c>
      <c r="L67" s="16">
        <v>1.1730000000000018E-2</v>
      </c>
      <c r="M67" s="23">
        <v>17</v>
      </c>
      <c r="N67" s="18">
        <v>13.486499999999999</v>
      </c>
      <c r="O67" s="19">
        <v>0.60709999999999908</v>
      </c>
      <c r="P67" s="13" t="s">
        <v>216</v>
      </c>
      <c r="Q67" s="12">
        <v>10.11984</v>
      </c>
      <c r="R67" s="12">
        <v>10.134510000000001</v>
      </c>
      <c r="S67" s="20">
        <v>1.4670000000000627E-2</v>
      </c>
      <c r="T67" s="12">
        <v>4.8363399999999999</v>
      </c>
      <c r="U67" s="12">
        <v>2.5600000000000002E-3</v>
      </c>
      <c r="V67" s="14">
        <v>9</v>
      </c>
      <c r="W67" s="21">
        <v>484801.91432632681</v>
      </c>
    </row>
    <row r="68" spans="2:23" s="22" customFormat="1" x14ac:dyDescent="0.35">
      <c r="B68" s="11" t="s">
        <v>217</v>
      </c>
      <c r="C68" s="11">
        <v>21738</v>
      </c>
      <c r="D68" s="11" t="s">
        <v>23</v>
      </c>
      <c r="E68" s="12">
        <v>4.0033000000000003</v>
      </c>
      <c r="F68" s="20">
        <v>12.877700000000001</v>
      </c>
      <c r="G68" s="26">
        <v>16.881</v>
      </c>
      <c r="H68" s="14">
        <v>15.100899999999999</v>
      </c>
      <c r="I68" s="11" t="s">
        <v>218</v>
      </c>
      <c r="J68" s="15">
        <v>0.95404999999999995</v>
      </c>
      <c r="K68" s="14">
        <v>0.95894000000000001</v>
      </c>
      <c r="L68" s="16">
        <v>4.890000000000061E-3</v>
      </c>
      <c r="M68" s="23">
        <v>28</v>
      </c>
      <c r="N68" s="18">
        <v>13.435600000000001</v>
      </c>
      <c r="O68" s="19">
        <v>0.55790000000000006</v>
      </c>
      <c r="P68" s="13" t="s">
        <v>219</v>
      </c>
      <c r="Q68" s="12">
        <v>10.059889999999999</v>
      </c>
      <c r="R68" s="25">
        <v>10.074400000000001</v>
      </c>
      <c r="S68" s="31">
        <v>1.4510000000001355E-2</v>
      </c>
      <c r="T68" s="12">
        <v>4.7615299999999996</v>
      </c>
      <c r="U68" s="12">
        <v>1.64E-3</v>
      </c>
      <c r="V68" s="14">
        <v>13</v>
      </c>
      <c r="W68" s="21">
        <v>563898.28077488265</v>
      </c>
    </row>
    <row r="69" spans="2:23" s="22" customFormat="1" x14ac:dyDescent="0.35">
      <c r="B69" s="11" t="s">
        <v>220</v>
      </c>
      <c r="C69" s="11">
        <v>21738</v>
      </c>
      <c r="D69" s="11" t="s">
        <v>27</v>
      </c>
      <c r="E69" s="12">
        <v>4.0002000000000004</v>
      </c>
      <c r="F69" s="20">
        <v>12.859400000000001</v>
      </c>
      <c r="G69" s="12">
        <v>16.8596</v>
      </c>
      <c r="H69" s="14">
        <v>15.094900000000001</v>
      </c>
      <c r="I69" s="11" t="s">
        <v>221</v>
      </c>
      <c r="J69" s="15">
        <v>0.94016</v>
      </c>
      <c r="K69" s="14">
        <v>0.94305000000000005</v>
      </c>
      <c r="L69" s="16">
        <v>2.8900000000000592E-3</v>
      </c>
      <c r="M69" s="23">
        <v>23</v>
      </c>
      <c r="N69" s="18">
        <v>13.460100000000001</v>
      </c>
      <c r="O69" s="19">
        <v>0.60069999999999979</v>
      </c>
      <c r="P69" s="13" t="s">
        <v>222</v>
      </c>
      <c r="Q69" s="12">
        <v>10.03431</v>
      </c>
      <c r="R69" s="12">
        <v>10.05095</v>
      </c>
      <c r="S69" s="20">
        <v>1.6640000000000654E-2</v>
      </c>
      <c r="T69" s="12">
        <v>4.7745800000000003</v>
      </c>
      <c r="U69" s="12">
        <v>2.0300000000000001E-3</v>
      </c>
      <c r="V69" s="14">
        <v>11</v>
      </c>
      <c r="W69" s="21">
        <v>573434.59052961157</v>
      </c>
    </row>
    <row r="70" spans="2:23" s="22" customFormat="1" x14ac:dyDescent="0.35">
      <c r="B70" s="11" t="s">
        <v>223</v>
      </c>
      <c r="C70" s="11">
        <v>21738</v>
      </c>
      <c r="D70" s="11" t="s">
        <v>31</v>
      </c>
      <c r="E70" s="12">
        <v>4.0021000000000004</v>
      </c>
      <c r="F70" s="20">
        <v>12.8522</v>
      </c>
      <c r="G70" s="12">
        <v>16.854300000000002</v>
      </c>
      <c r="H70" s="14">
        <v>14.8979</v>
      </c>
      <c r="I70" s="11" t="s">
        <v>224</v>
      </c>
      <c r="J70" s="15">
        <v>0.96148</v>
      </c>
      <c r="K70" s="14">
        <v>0.97623000000000004</v>
      </c>
      <c r="L70" s="32">
        <v>1.4750000000000041E-2</v>
      </c>
      <c r="M70" s="23">
        <v>0</v>
      </c>
      <c r="N70" s="18">
        <v>13.4071</v>
      </c>
      <c r="O70" s="19">
        <v>0.55489999999999995</v>
      </c>
      <c r="P70" s="13" t="s">
        <v>225</v>
      </c>
      <c r="Q70" s="12">
        <v>10.00709</v>
      </c>
      <c r="R70" s="12">
        <v>10.02365</v>
      </c>
      <c r="S70" s="20">
        <v>1.656000000000013E-2</v>
      </c>
      <c r="T70" s="12">
        <v>4.8056700000000001</v>
      </c>
      <c r="U70" s="12">
        <v>1.91E-3</v>
      </c>
      <c r="V70" s="14">
        <v>8</v>
      </c>
      <c r="W70" s="21">
        <v>902815.84625880199</v>
      </c>
    </row>
    <row r="71" spans="2:23" s="22" customFormat="1" x14ac:dyDescent="0.35">
      <c r="B71" s="11" t="s">
        <v>226</v>
      </c>
      <c r="C71" s="11">
        <v>21738</v>
      </c>
      <c r="D71" s="11" t="s">
        <v>35</v>
      </c>
      <c r="E71" s="12">
        <v>4.0019</v>
      </c>
      <c r="F71" s="20">
        <v>12.8955</v>
      </c>
      <c r="G71" s="12">
        <v>16.897400000000001</v>
      </c>
      <c r="H71" s="14">
        <v>15.1938</v>
      </c>
      <c r="I71" s="11" t="s">
        <v>227</v>
      </c>
      <c r="J71" s="15">
        <v>0.96401000000000003</v>
      </c>
      <c r="K71" s="28">
        <v>0.96860000000000002</v>
      </c>
      <c r="L71" s="16">
        <v>4.589999999999983E-3</v>
      </c>
      <c r="M71" s="23">
        <v>1</v>
      </c>
      <c r="N71" s="24">
        <v>13.482100000000001</v>
      </c>
      <c r="O71" s="19">
        <v>0.58660000000000068</v>
      </c>
      <c r="P71" s="20" t="s">
        <v>228</v>
      </c>
      <c r="Q71" s="25">
        <v>9.9712999999999994</v>
      </c>
      <c r="R71" s="12">
        <v>9.9834399999999999</v>
      </c>
      <c r="S71" s="31">
        <v>1.2140000000000484E-2</v>
      </c>
      <c r="T71" s="12">
        <v>4.7443799999999996</v>
      </c>
      <c r="U71" s="12">
        <v>1.8799999999999999E-3</v>
      </c>
      <c r="V71" s="14">
        <v>12</v>
      </c>
      <c r="W71" s="21">
        <v>424047.44676016568</v>
      </c>
    </row>
    <row r="72" spans="2:23" s="22" customFormat="1" x14ac:dyDescent="0.35">
      <c r="B72" s="11" t="s">
        <v>229</v>
      </c>
      <c r="C72" s="11">
        <v>21738</v>
      </c>
      <c r="D72" s="11" t="s">
        <v>39</v>
      </c>
      <c r="E72" s="12">
        <v>4.0023</v>
      </c>
      <c r="F72" s="20">
        <v>12.8668</v>
      </c>
      <c r="G72" s="12">
        <v>16.8691</v>
      </c>
      <c r="H72" s="14">
        <v>15.059200000000001</v>
      </c>
      <c r="I72" s="11" t="s">
        <v>230</v>
      </c>
      <c r="J72" s="15">
        <v>0.96216000000000002</v>
      </c>
      <c r="K72" s="14">
        <v>0.96904999999999997</v>
      </c>
      <c r="L72" s="16">
        <v>6.8899999999999517E-3</v>
      </c>
      <c r="M72" s="23">
        <v>2</v>
      </c>
      <c r="N72" s="24">
        <v>13.4666</v>
      </c>
      <c r="O72" s="19">
        <v>0.59980000000000011</v>
      </c>
      <c r="P72" s="20" t="s">
        <v>231</v>
      </c>
      <c r="Q72" s="25">
        <v>10.09802</v>
      </c>
      <c r="R72" s="12">
        <v>10.11693</v>
      </c>
      <c r="S72" s="20">
        <v>1.8909999999999982E-2</v>
      </c>
      <c r="T72" s="12">
        <v>4.8892300000000004</v>
      </c>
      <c r="U72" s="12">
        <v>1.33E-3</v>
      </c>
      <c r="V72" s="14">
        <v>14</v>
      </c>
      <c r="W72" s="21">
        <v>782676.52948404849</v>
      </c>
    </row>
    <row r="73" spans="2:23" s="22" customFormat="1" x14ac:dyDescent="0.35">
      <c r="B73" s="11" t="s">
        <v>232</v>
      </c>
      <c r="C73" s="11">
        <v>21738</v>
      </c>
      <c r="D73" s="11" t="s">
        <v>43</v>
      </c>
      <c r="E73" s="12">
        <v>4.0004</v>
      </c>
      <c r="F73" s="20">
        <v>12.8505</v>
      </c>
      <c r="G73" s="12">
        <v>16.850899999999999</v>
      </c>
      <c r="H73" s="14">
        <v>15.0228</v>
      </c>
      <c r="I73" s="11" t="s">
        <v>233</v>
      </c>
      <c r="J73" s="15">
        <v>0.99683999999999995</v>
      </c>
      <c r="K73" s="14">
        <v>1.00024</v>
      </c>
      <c r="L73" s="16">
        <v>3.4000000000000696E-3</v>
      </c>
      <c r="M73" s="23">
        <v>0</v>
      </c>
      <c r="N73" s="24">
        <v>13.3873</v>
      </c>
      <c r="O73" s="19">
        <v>0.5367999999999995</v>
      </c>
      <c r="P73" s="20" t="s">
        <v>234</v>
      </c>
      <c r="Q73" s="25">
        <v>10.006209999999999</v>
      </c>
      <c r="R73" s="12">
        <v>10.015610000000001</v>
      </c>
      <c r="S73" s="31">
        <v>9.4000000000011852E-3</v>
      </c>
      <c r="T73" s="12">
        <v>4.8133900000000001</v>
      </c>
      <c r="U73" s="12">
        <v>1.9300000000000001E-3</v>
      </c>
      <c r="V73" s="14">
        <v>18</v>
      </c>
      <c r="W73" s="21">
        <v>233003.5039943601</v>
      </c>
    </row>
    <row r="74" spans="2:23" s="22" customFormat="1" x14ac:dyDescent="0.35">
      <c r="B74" s="11" t="s">
        <v>235</v>
      </c>
      <c r="C74" s="11">
        <v>21738</v>
      </c>
      <c r="D74" s="11" t="s">
        <v>47</v>
      </c>
      <c r="E74" s="12">
        <v>4.0002000000000004</v>
      </c>
      <c r="F74" s="20">
        <v>12.862299999999999</v>
      </c>
      <c r="G74" s="12">
        <v>16.862500000000001</v>
      </c>
      <c r="H74" s="14">
        <v>15.118399999999999</v>
      </c>
      <c r="I74" s="11" t="s">
        <v>236</v>
      </c>
      <c r="J74" s="15">
        <v>0.94401999999999997</v>
      </c>
      <c r="K74" s="14">
        <v>0.95230999999999999</v>
      </c>
      <c r="L74" s="16">
        <v>8.2900000000000196E-3</v>
      </c>
      <c r="M74" s="23">
        <v>0</v>
      </c>
      <c r="N74" s="24">
        <v>13.433299999999999</v>
      </c>
      <c r="O74" s="19">
        <v>0.57099999999999973</v>
      </c>
      <c r="P74" s="13" t="s">
        <v>237</v>
      </c>
      <c r="Q74" s="50">
        <v>9.9689200000000007</v>
      </c>
      <c r="R74" s="12">
        <v>9.9840800000000005</v>
      </c>
      <c r="S74" s="20">
        <v>1.515999999999984E-2</v>
      </c>
      <c r="T74" s="12">
        <v>4.8146500000000003</v>
      </c>
      <c r="U74" s="12">
        <v>1.8799999999999999E-3</v>
      </c>
      <c r="V74" s="14">
        <v>10</v>
      </c>
      <c r="W74" s="21">
        <v>652803.03312590171</v>
      </c>
    </row>
    <row r="75" spans="2:23" s="22" customFormat="1" x14ac:dyDescent="0.35">
      <c r="B75" s="11" t="s">
        <v>238</v>
      </c>
      <c r="C75" s="11">
        <v>21738</v>
      </c>
      <c r="D75" s="11" t="s">
        <v>51</v>
      </c>
      <c r="E75" s="12">
        <v>4.0106999999999999</v>
      </c>
      <c r="F75" s="26">
        <v>12.82305</v>
      </c>
      <c r="G75" s="12">
        <v>16.8325</v>
      </c>
      <c r="H75" s="14">
        <v>14.936199999999999</v>
      </c>
      <c r="I75" s="11" t="s">
        <v>239</v>
      </c>
      <c r="J75" s="30">
        <v>0.997</v>
      </c>
      <c r="K75" s="14">
        <v>1.00091</v>
      </c>
      <c r="L75" s="16">
        <v>3.9099999999999691E-3</v>
      </c>
      <c r="M75" s="23">
        <v>1</v>
      </c>
      <c r="N75" s="24">
        <v>13.227600000000001</v>
      </c>
      <c r="O75" s="19">
        <v>0.40455000000000041</v>
      </c>
      <c r="P75" s="20" t="s">
        <v>240</v>
      </c>
      <c r="Q75" s="25">
        <v>10.11219</v>
      </c>
      <c r="R75" s="25">
        <v>10.12405</v>
      </c>
      <c r="S75" s="20">
        <v>1.1860000000000426E-2</v>
      </c>
      <c r="T75" s="25">
        <v>4.8085000000000004</v>
      </c>
      <c r="U75" s="12">
        <v>2.0099999999994012E-3</v>
      </c>
      <c r="V75" s="14">
        <v>12</v>
      </c>
      <c r="W75" s="21">
        <v>561839.28132601781</v>
      </c>
    </row>
    <row r="76" spans="2:23" s="22" customFormat="1" x14ac:dyDescent="0.35">
      <c r="B76" s="11" t="s">
        <v>241</v>
      </c>
      <c r="C76" s="11">
        <v>21738</v>
      </c>
      <c r="D76" s="11" t="s">
        <v>55</v>
      </c>
      <c r="E76" s="12">
        <v>4.0003000000000002</v>
      </c>
      <c r="F76" s="26">
        <v>12.867039999999999</v>
      </c>
      <c r="G76" s="12">
        <v>16.866399999999999</v>
      </c>
      <c r="H76" s="14">
        <v>15.040699999999999</v>
      </c>
      <c r="I76" s="11" t="s">
        <v>242</v>
      </c>
      <c r="J76" s="30">
        <v>0.94020000000000004</v>
      </c>
      <c r="K76" s="14">
        <v>0.95318999999999998</v>
      </c>
      <c r="L76" s="16">
        <v>1.2989999999999946E-2</v>
      </c>
      <c r="M76" s="23">
        <v>0</v>
      </c>
      <c r="N76" s="24">
        <v>13.3736</v>
      </c>
      <c r="O76" s="19">
        <v>0.50656000000000034</v>
      </c>
      <c r="P76" s="51" t="s">
        <v>243</v>
      </c>
      <c r="Q76" s="25">
        <v>10.00611</v>
      </c>
      <c r="R76" s="25">
        <v>10.019690000000001</v>
      </c>
      <c r="S76" s="20">
        <v>1.3580000000001036E-2</v>
      </c>
      <c r="T76" s="12">
        <v>4.8435300000000003</v>
      </c>
      <c r="U76" s="12">
        <v>2.3499999999998522E-3</v>
      </c>
      <c r="V76" s="14">
        <v>10</v>
      </c>
      <c r="W76" s="21">
        <v>527324.48152585898</v>
      </c>
    </row>
    <row r="77" spans="2:23" s="22" customFormat="1" x14ac:dyDescent="0.35">
      <c r="B77" s="11" t="s">
        <v>244</v>
      </c>
      <c r="C77" s="11">
        <v>21738</v>
      </c>
      <c r="D77" s="11" t="s">
        <v>245</v>
      </c>
      <c r="E77" s="12">
        <v>4.0011999999999999</v>
      </c>
      <c r="F77" s="26">
        <v>12.805630000000001</v>
      </c>
      <c r="G77" s="12">
        <v>16.8063</v>
      </c>
      <c r="H77" s="14">
        <v>14.9407</v>
      </c>
      <c r="I77" s="11" t="s">
        <v>246</v>
      </c>
      <c r="J77" s="15">
        <v>0.96431999999999995</v>
      </c>
      <c r="K77" s="14">
        <v>0.97435000000000005</v>
      </c>
      <c r="L77" s="16">
        <v>1.0030000000000094E-2</v>
      </c>
      <c r="M77" s="23">
        <v>0</v>
      </c>
      <c r="N77" s="24">
        <v>13.3376</v>
      </c>
      <c r="O77" s="19">
        <v>0.53196999999999939</v>
      </c>
      <c r="P77" s="20" t="s">
        <v>247</v>
      </c>
      <c r="Q77" s="12">
        <v>9.9333799999999997</v>
      </c>
      <c r="R77" s="12">
        <v>9.9463500000000007</v>
      </c>
      <c r="S77" s="20">
        <v>1.2970000000001036E-2</v>
      </c>
      <c r="T77" s="12">
        <v>4.9104200000000002</v>
      </c>
      <c r="U77" s="12">
        <v>3.0799999999997496E-3</v>
      </c>
      <c r="V77" s="14">
        <v>9</v>
      </c>
      <c r="W77" s="21">
        <v>406571.1223775309</v>
      </c>
    </row>
    <row r="78" spans="2:23" s="22" customFormat="1" x14ac:dyDescent="0.35">
      <c r="B78" s="11" t="s">
        <v>248</v>
      </c>
      <c r="C78" s="11">
        <v>21738</v>
      </c>
      <c r="D78" s="11" t="s">
        <v>249</v>
      </c>
      <c r="E78" s="12">
        <v>4.0002000000000004</v>
      </c>
      <c r="F78" s="12">
        <v>12.8546</v>
      </c>
      <c r="G78" s="12">
        <v>16.8535</v>
      </c>
      <c r="H78" s="27">
        <v>15.047000000000001</v>
      </c>
      <c r="I78" s="11" t="s">
        <v>250</v>
      </c>
      <c r="J78" s="15">
        <v>0.94033999999999995</v>
      </c>
      <c r="K78" s="28">
        <v>0.94689999999999996</v>
      </c>
      <c r="L78" s="16">
        <v>6.5600000000000103E-3</v>
      </c>
      <c r="M78" s="23">
        <v>0</v>
      </c>
      <c r="N78" s="24">
        <v>13.4139</v>
      </c>
      <c r="O78" s="19">
        <v>0.55930000000000035</v>
      </c>
      <c r="P78" s="20" t="s">
        <v>251</v>
      </c>
      <c r="Q78" s="12">
        <v>9.9608699999999999</v>
      </c>
      <c r="R78" s="25">
        <v>9.9705999999999992</v>
      </c>
      <c r="S78" s="20">
        <v>9.7299999999993503E-3</v>
      </c>
      <c r="T78" s="12">
        <v>4.9484399999999997</v>
      </c>
      <c r="U78" s="12">
        <v>2.8300000000003322E-3</v>
      </c>
      <c r="V78" s="14">
        <v>13</v>
      </c>
      <c r="W78" s="21">
        <v>218582.38127908637</v>
      </c>
    </row>
    <row r="79" spans="2:23" s="22" customFormat="1" x14ac:dyDescent="0.35">
      <c r="B79" s="11" t="s">
        <v>252</v>
      </c>
      <c r="C79" s="11">
        <v>21753</v>
      </c>
      <c r="D79" s="11" t="s">
        <v>19</v>
      </c>
      <c r="E79" s="12">
        <v>4.0006000000000004</v>
      </c>
      <c r="F79" s="12">
        <v>12.8483</v>
      </c>
      <c r="G79" s="26">
        <v>16.849</v>
      </c>
      <c r="H79" s="14">
        <v>15.4938</v>
      </c>
      <c r="I79" s="11" t="s">
        <v>253</v>
      </c>
      <c r="J79" s="30">
        <v>0.9889</v>
      </c>
      <c r="K79" s="14">
        <v>0.99863000000000002</v>
      </c>
      <c r="L79" s="32">
        <v>9.7300000000000164E-3</v>
      </c>
      <c r="M79" s="23">
        <v>5</v>
      </c>
      <c r="N79" s="24">
        <v>13.774100000000001</v>
      </c>
      <c r="O79" s="19">
        <v>0.92580000000000062</v>
      </c>
      <c r="P79" s="20" t="s">
        <v>254</v>
      </c>
      <c r="Q79" s="25">
        <v>10.01703</v>
      </c>
      <c r="R79" s="25">
        <v>10.03768</v>
      </c>
      <c r="S79" s="20">
        <v>2.0649999999999835E-2</v>
      </c>
      <c r="T79" s="12">
        <v>4.89764</v>
      </c>
      <c r="U79" s="12">
        <v>2.4800000000002598E-3</v>
      </c>
      <c r="V79" s="14">
        <v>9</v>
      </c>
      <c r="W79" s="21">
        <v>461940.04158753908</v>
      </c>
    </row>
    <row r="80" spans="2:23" s="22" customFormat="1" x14ac:dyDescent="0.35">
      <c r="B80" s="11" t="s">
        <v>255</v>
      </c>
      <c r="C80" s="11">
        <v>21753</v>
      </c>
      <c r="D80" s="11" t="s">
        <v>23</v>
      </c>
      <c r="E80" s="12">
        <v>4.0004999999999997</v>
      </c>
      <c r="F80" s="12">
        <v>12.823499999999999</v>
      </c>
      <c r="G80" s="12">
        <v>16.822800000000001</v>
      </c>
      <c r="H80" s="14">
        <v>15.6799</v>
      </c>
      <c r="I80" s="11" t="s">
        <v>256</v>
      </c>
      <c r="J80" s="15">
        <v>0.96401000000000003</v>
      </c>
      <c r="K80" s="14">
        <v>0.96880999999999995</v>
      </c>
      <c r="L80" s="16">
        <v>4.7999999999999154E-3</v>
      </c>
      <c r="M80" s="23">
        <v>13</v>
      </c>
      <c r="N80" s="18">
        <v>13.558999999999999</v>
      </c>
      <c r="O80" s="19">
        <v>0.73550000000000004</v>
      </c>
      <c r="P80" s="20" t="s">
        <v>257</v>
      </c>
      <c r="Q80" s="12">
        <v>9.9315499999999997</v>
      </c>
      <c r="R80" s="12">
        <v>9.9438899999999997</v>
      </c>
      <c r="S80" s="20">
        <v>1.234E-2</v>
      </c>
      <c r="T80" s="12">
        <v>4.9231299999999996</v>
      </c>
      <c r="U80" s="12">
        <v>3.2000000000005357E-3</v>
      </c>
      <c r="V80" s="14">
        <v>10</v>
      </c>
      <c r="W80" s="21">
        <v>242359.15193741725</v>
      </c>
    </row>
    <row r="81" spans="2:23" s="22" customFormat="1" x14ac:dyDescent="0.35">
      <c r="B81" s="11" t="s">
        <v>258</v>
      </c>
      <c r="C81" s="11">
        <v>21753</v>
      </c>
      <c r="D81" s="11" t="s">
        <v>27</v>
      </c>
      <c r="E81" s="12">
        <v>4.0003000000000002</v>
      </c>
      <c r="F81" s="12">
        <v>12.8162</v>
      </c>
      <c r="G81" s="12">
        <v>16.8155</v>
      </c>
      <c r="H81" s="14">
        <v>15.7134</v>
      </c>
      <c r="I81" s="11" t="s">
        <v>259</v>
      </c>
      <c r="J81" s="15">
        <v>0.99094000000000004</v>
      </c>
      <c r="K81" s="14">
        <v>0.99690999999999996</v>
      </c>
      <c r="L81" s="32">
        <v>5.9699999999999198E-3</v>
      </c>
      <c r="M81" s="23">
        <v>6</v>
      </c>
      <c r="N81" s="24">
        <v>13.376300000000001</v>
      </c>
      <c r="O81" s="19">
        <v>0.56010000000000026</v>
      </c>
      <c r="P81" s="20" t="s">
        <v>260</v>
      </c>
      <c r="Q81" s="25">
        <v>10.151020000000001</v>
      </c>
      <c r="R81" s="25">
        <v>10.160170000000001</v>
      </c>
      <c r="S81" s="20">
        <v>9.1499999999999915E-3</v>
      </c>
      <c r="T81" s="12">
        <v>4.8627799999999999</v>
      </c>
      <c r="U81" s="12">
        <v>2.6999999999999247E-3</v>
      </c>
      <c r="V81" s="14">
        <v>12</v>
      </c>
      <c r="W81" s="21">
        <v>233070.56610262016</v>
      </c>
    </row>
    <row r="82" spans="2:23" s="22" customFormat="1" x14ac:dyDescent="0.35">
      <c r="B82" s="34" t="s">
        <v>261</v>
      </c>
      <c r="C82" s="34">
        <v>21753</v>
      </c>
      <c r="D82" s="34" t="s">
        <v>31</v>
      </c>
      <c r="E82" s="35">
        <v>4.0018000000000002</v>
      </c>
      <c r="F82" s="35">
        <v>12.8203</v>
      </c>
      <c r="G82" s="35">
        <v>16.8216</v>
      </c>
      <c r="H82" s="37">
        <v>15.451599999999999</v>
      </c>
      <c r="I82" s="34" t="s">
        <v>262</v>
      </c>
      <c r="J82" s="38">
        <v>0.94984000000000002</v>
      </c>
      <c r="K82" s="14">
        <v>0.95635999999999999</v>
      </c>
      <c r="L82" s="16">
        <v>6.5199999999999703E-3</v>
      </c>
      <c r="M82" s="23">
        <v>11</v>
      </c>
      <c r="N82" s="39">
        <v>13.373900000000001</v>
      </c>
      <c r="O82" s="40">
        <v>0.5536000000000012</v>
      </c>
      <c r="P82" s="20" t="s">
        <v>263</v>
      </c>
      <c r="Q82" s="42">
        <v>10.042210000000001</v>
      </c>
      <c r="R82" s="42">
        <v>10.05547</v>
      </c>
      <c r="S82" s="20">
        <v>1.3259999999998939E-2</v>
      </c>
      <c r="T82" s="35">
        <v>4.8245100000000001</v>
      </c>
      <c r="U82" s="35">
        <v>1.9299999999997652E-3</v>
      </c>
      <c r="V82" s="14">
        <v>33</v>
      </c>
      <c r="W82" s="21">
        <v>173841.36106339464</v>
      </c>
    </row>
    <row r="83" spans="2:23" s="22" customFormat="1" x14ac:dyDescent="0.35">
      <c r="B83" s="11" t="s">
        <v>264</v>
      </c>
      <c r="C83" s="11">
        <v>21753</v>
      </c>
      <c r="D83" s="11" t="s">
        <v>35</v>
      </c>
      <c r="E83" s="26">
        <v>4</v>
      </c>
      <c r="F83" s="12">
        <v>12.8103</v>
      </c>
      <c r="G83" s="12">
        <v>16.809699999999999</v>
      </c>
      <c r="H83" s="14">
        <v>15.365399999999999</v>
      </c>
      <c r="I83" s="11" t="s">
        <v>265</v>
      </c>
      <c r="J83" s="15">
        <v>0.96408000000000005</v>
      </c>
      <c r="K83" s="14">
        <v>0.97345000000000004</v>
      </c>
      <c r="L83" s="11">
        <v>9.3699999999999894E-3</v>
      </c>
      <c r="M83" s="23">
        <v>0</v>
      </c>
      <c r="N83" s="24">
        <v>14.577500000000001</v>
      </c>
      <c r="O83" s="19">
        <v>1.7672000000000008</v>
      </c>
      <c r="P83" s="20" t="s">
        <v>266</v>
      </c>
      <c r="Q83" s="25">
        <v>9.9375999999999998</v>
      </c>
      <c r="R83" s="25">
        <v>10.02435</v>
      </c>
      <c r="S83" s="20">
        <v>8.6750000000000327E-2</v>
      </c>
      <c r="T83" s="25">
        <v>4.8868999999999998</v>
      </c>
      <c r="U83" s="12">
        <v>4.970000000000141E-3</v>
      </c>
      <c r="V83" s="14">
        <v>38</v>
      </c>
      <c r="W83" s="21">
        <v>120149.15342043621</v>
      </c>
    </row>
    <row r="84" spans="2:23" s="22" customFormat="1" x14ac:dyDescent="0.35">
      <c r="B84" s="33" t="s">
        <v>267</v>
      </c>
      <c r="C84" s="33">
        <v>21751</v>
      </c>
      <c r="D84" s="33" t="s">
        <v>19</v>
      </c>
      <c r="E84" s="44">
        <v>4.0014000000000003</v>
      </c>
      <c r="F84" s="44">
        <v>12.8147</v>
      </c>
      <c r="G84" s="52">
        <v>16.815000000000001</v>
      </c>
      <c r="H84" s="53">
        <v>15.1371</v>
      </c>
      <c r="I84" s="33" t="s">
        <v>268</v>
      </c>
      <c r="J84" s="46">
        <v>0.94998000000000005</v>
      </c>
      <c r="K84" s="14">
        <v>0.95465999999999995</v>
      </c>
      <c r="L84" s="11">
        <v>4.6799999999999065E-3</v>
      </c>
      <c r="M84" s="23">
        <v>38</v>
      </c>
      <c r="N84" s="47">
        <v>14.473800000000001</v>
      </c>
      <c r="O84" s="48">
        <v>1.6591000000000005</v>
      </c>
      <c r="P84" s="20" t="s">
        <v>269</v>
      </c>
      <c r="Q84" s="54">
        <v>10.049340000000001</v>
      </c>
      <c r="R84" s="54">
        <v>10.11242</v>
      </c>
      <c r="S84" s="20">
        <v>6.3079999999999359E-2</v>
      </c>
      <c r="T84" s="44">
        <v>4.93344</v>
      </c>
      <c r="U84" s="44">
        <v>2.9899999999996041E-3</v>
      </c>
      <c r="V84" s="14">
        <v>13</v>
      </c>
      <c r="W84" s="21">
        <v>452148.92281919869</v>
      </c>
    </row>
    <row r="85" spans="2:23" s="22" customFormat="1" x14ac:dyDescent="0.35">
      <c r="B85" s="11" t="s">
        <v>270</v>
      </c>
      <c r="C85" s="11">
        <v>21751</v>
      </c>
      <c r="D85" s="11" t="s">
        <v>23</v>
      </c>
      <c r="E85" s="12">
        <v>4.0000999999999998</v>
      </c>
      <c r="F85" s="26">
        <v>12.843</v>
      </c>
      <c r="G85" s="12">
        <v>16.842099999999999</v>
      </c>
      <c r="H85" s="14">
        <v>15.618399999999999</v>
      </c>
      <c r="I85" s="11" t="s">
        <v>271</v>
      </c>
      <c r="J85" s="15">
        <v>0.98875999999999997</v>
      </c>
      <c r="K85" s="14">
        <v>0.99536000000000002</v>
      </c>
      <c r="L85" s="16">
        <v>6.6000000000000503E-3</v>
      </c>
      <c r="M85" s="23">
        <v>105</v>
      </c>
      <c r="N85" s="24">
        <v>14.889900000000001</v>
      </c>
      <c r="O85" s="19">
        <v>2.0469000000000008</v>
      </c>
      <c r="P85" s="51" t="s">
        <v>272</v>
      </c>
      <c r="Q85" s="12">
        <v>9.9903600000000008</v>
      </c>
      <c r="R85" s="25">
        <v>10.022930000000001</v>
      </c>
      <c r="S85" s="20">
        <v>3.2569999999999766E-2</v>
      </c>
      <c r="T85" s="25">
        <v>5.0132000000000003</v>
      </c>
      <c r="U85" s="12">
        <v>2.5999999999992696E-3</v>
      </c>
      <c r="V85" s="14">
        <v>17</v>
      </c>
      <c r="W85" s="21">
        <v>166408.60619385052</v>
      </c>
    </row>
    <row r="86" spans="2:23" s="22" customFormat="1" x14ac:dyDescent="0.35">
      <c r="B86" s="11" t="s">
        <v>273</v>
      </c>
      <c r="C86" s="11">
        <v>21751</v>
      </c>
      <c r="D86" s="11" t="s">
        <v>27</v>
      </c>
      <c r="E86" s="12">
        <v>4.0000999999999998</v>
      </c>
      <c r="F86" s="12">
        <v>12.811400000000001</v>
      </c>
      <c r="G86" s="12">
        <v>16.810400000000001</v>
      </c>
      <c r="H86" s="14">
        <v>15.2704</v>
      </c>
      <c r="I86" s="11" t="s">
        <v>274</v>
      </c>
      <c r="J86" s="15">
        <v>0.96687999999999996</v>
      </c>
      <c r="K86" s="14">
        <v>0.97628999999999999</v>
      </c>
      <c r="L86" s="11">
        <v>9.4100000000000295E-3</v>
      </c>
      <c r="M86" s="23">
        <v>89</v>
      </c>
      <c r="N86" s="24">
        <v>14.605700000000001</v>
      </c>
      <c r="O86" s="19">
        <v>1.7942999999999998</v>
      </c>
      <c r="P86" s="20" t="s">
        <v>275</v>
      </c>
      <c r="Q86" s="25">
        <v>9.8924000000000003</v>
      </c>
      <c r="R86" s="12">
        <v>9.9219799999999996</v>
      </c>
      <c r="S86" s="20">
        <v>2.9579999999999274E-2</v>
      </c>
      <c r="T86" s="12">
        <v>4.8147799999999998</v>
      </c>
      <c r="U86" s="12">
        <v>1.1499999999999844E-3</v>
      </c>
      <c r="V86" s="14">
        <v>13</v>
      </c>
      <c r="W86" s="21">
        <v>509728.4097523932</v>
      </c>
    </row>
    <row r="87" spans="2:23" s="22" customFormat="1" x14ac:dyDescent="0.35">
      <c r="B87" s="11" t="s">
        <v>276</v>
      </c>
      <c r="C87" s="11">
        <v>21751</v>
      </c>
      <c r="D87" s="11" t="s">
        <v>31</v>
      </c>
      <c r="E87" s="12">
        <v>4.0015000000000001</v>
      </c>
      <c r="F87" s="12">
        <v>12.8506</v>
      </c>
      <c r="G87" s="12">
        <v>16.9498</v>
      </c>
      <c r="H87" s="14">
        <v>15.499700000000001</v>
      </c>
      <c r="I87" s="11" t="s">
        <v>277</v>
      </c>
      <c r="J87" s="30">
        <v>0.94020000000000004</v>
      </c>
      <c r="K87" s="14">
        <v>0.95218000000000003</v>
      </c>
      <c r="L87" s="11">
        <v>1.1979999999999991E-2</v>
      </c>
      <c r="M87" s="23">
        <v>43</v>
      </c>
      <c r="N87" s="18">
        <v>14.586</v>
      </c>
      <c r="O87" s="19">
        <v>1.7354000000000003</v>
      </c>
      <c r="P87" s="20" t="s">
        <v>278</v>
      </c>
      <c r="Q87" s="12">
        <v>9.9470200000000002</v>
      </c>
      <c r="R87" s="25">
        <v>10.017250000000001</v>
      </c>
      <c r="S87" s="20">
        <v>7.0230000000000459E-2</v>
      </c>
      <c r="T87" s="12">
        <v>4.9750199999999998</v>
      </c>
      <c r="U87" s="12">
        <v>1.8000000000002458E-3</v>
      </c>
      <c r="V87" s="14">
        <v>26</v>
      </c>
      <c r="W87" s="21">
        <v>399718.40158031211</v>
      </c>
    </row>
    <row r="88" spans="2:23" s="22" customFormat="1" x14ac:dyDescent="0.35">
      <c r="G88" s="55"/>
      <c r="I88" s="56"/>
      <c r="L88" s="56"/>
      <c r="M88" s="56"/>
    </row>
    <row r="89" spans="2:23" s="22" customFormat="1" x14ac:dyDescent="0.35">
      <c r="G89" s="55"/>
      <c r="I89" s="56"/>
      <c r="L89" s="56"/>
      <c r="M89" s="56"/>
    </row>
    <row r="90" spans="2:23" x14ac:dyDescent="0.35">
      <c r="G90" s="9"/>
    </row>
    <row r="91" spans="2:23" x14ac:dyDescent="0.35">
      <c r="G91" s="9"/>
    </row>
    <row r="92" spans="2:23" x14ac:dyDescent="0.35">
      <c r="G92" s="9"/>
    </row>
    <row r="93" spans="2:23" x14ac:dyDescent="0.35">
      <c r="G93" s="9"/>
    </row>
    <row r="94" spans="2:23" x14ac:dyDescent="0.35">
      <c r="G94" s="9"/>
    </row>
  </sheetData>
  <mergeCells count="5">
    <mergeCell ref="B1:M1"/>
    <mergeCell ref="B3:D3"/>
    <mergeCell ref="E3:H3"/>
    <mergeCell ref="I3:M3"/>
    <mergeCell ref="N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2022-04-22T10:17:02Z</dcterms:created>
  <dcterms:modified xsi:type="dcterms:W3CDTF">2022-12-21T11:49:57Z</dcterms:modified>
</cp:coreProperties>
</file>