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arlo\Desktop\"/>
    </mc:Choice>
  </mc:AlternateContent>
  <xr:revisionPtr revIDLastSave="0" documentId="13_ncr:1_{CC112DEA-8297-4113-8D31-F4BAAC879718}" xr6:coauthVersionLast="47" xr6:coauthVersionMax="47" xr10:uidLastSave="{00000000-0000-0000-0000-000000000000}"/>
  <bookViews>
    <workbookView xWindow="2940" yWindow="2940" windowWidth="15375" windowHeight="7785" xr2:uid="{00000000-000D-0000-FFFF-FFFF00000000}"/>
  </bookViews>
  <sheets>
    <sheet name="Practic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" i="2" l="1"/>
  <c r="M10" i="2"/>
  <c r="M11" i="2"/>
  <c r="M12" i="2"/>
  <c r="M13" i="2"/>
  <c r="M14" i="2"/>
  <c r="M15" i="2"/>
  <c r="M16" i="2"/>
  <c r="M17" i="2"/>
  <c r="M8" i="2"/>
  <c r="L9" i="2"/>
  <c r="L10" i="2"/>
  <c r="L11" i="2"/>
  <c r="L12" i="2"/>
  <c r="L13" i="2"/>
  <c r="L14" i="2"/>
  <c r="L15" i="2"/>
  <c r="L16" i="2"/>
  <c r="L17" i="2"/>
  <c r="L8" i="2"/>
  <c r="K9" i="2"/>
  <c r="K10" i="2"/>
  <c r="K11" i="2"/>
  <c r="K12" i="2"/>
  <c r="K13" i="2"/>
  <c r="K14" i="2"/>
  <c r="K15" i="2"/>
  <c r="K16" i="2"/>
  <c r="K17" i="2"/>
  <c r="K8" i="2"/>
  <c r="B22" i="2"/>
  <c r="B21" i="2"/>
  <c r="B20" i="2"/>
  <c r="B19" i="2"/>
</calcChain>
</file>

<file path=xl/sharedStrings.xml><?xml version="1.0" encoding="utf-8"?>
<sst xmlns="http://schemas.openxmlformats.org/spreadsheetml/2006/main" count="67" uniqueCount="44">
  <si>
    <t>Transaction Date</t>
  </si>
  <si>
    <t>Transaction ID</t>
  </si>
  <si>
    <t>Product</t>
  </si>
  <si>
    <t>Category</t>
  </si>
  <si>
    <t>Brand</t>
  </si>
  <si>
    <t>Amount</t>
  </si>
  <si>
    <t>Type</t>
  </si>
  <si>
    <t>Region</t>
  </si>
  <si>
    <t>Customer Rating</t>
  </si>
  <si>
    <t>Sale &gt; 2000</t>
  </si>
  <si>
    <t>Return or South</t>
  </si>
  <si>
    <t>Value Category</t>
  </si>
  <si>
    <t>Microwave</t>
  </si>
  <si>
    <t>Kitchen</t>
  </si>
  <si>
    <t>Brand A</t>
  </si>
  <si>
    <t>Sale</t>
  </si>
  <si>
    <t>North</t>
  </si>
  <si>
    <t>Toaster</t>
  </si>
  <si>
    <t>Brand B</t>
  </si>
  <si>
    <t>South</t>
  </si>
  <si>
    <t>Blender</t>
  </si>
  <si>
    <t>Return</t>
  </si>
  <si>
    <t>East</t>
  </si>
  <si>
    <t>Air Fryer</t>
  </si>
  <si>
    <t>Brand C</t>
  </si>
  <si>
    <t>West</t>
  </si>
  <si>
    <t>Vacuum Cleaner</t>
  </si>
  <si>
    <t>Cleaning</t>
  </si>
  <si>
    <t>Brand D</t>
  </si>
  <si>
    <t>Dishwasher</t>
  </si>
  <si>
    <t>Brand E</t>
  </si>
  <si>
    <t>Coffee Maker</t>
  </si>
  <si>
    <t>Brand F</t>
  </si>
  <si>
    <t>Electric Kettle</t>
  </si>
  <si>
    <t>Brand G</t>
  </si>
  <si>
    <t>Oven</t>
  </si>
  <si>
    <t>Brand H</t>
  </si>
  <si>
    <t>Refrigerator</t>
  </si>
  <si>
    <t>Brand I</t>
  </si>
  <si>
    <t xml:space="preserve">Microwave Brand: </t>
  </si>
  <si>
    <t xml:space="preserve">Customer Rating for Refigerator: </t>
  </si>
  <si>
    <t xml:space="preserve">Total Number of Sales: </t>
  </si>
  <si>
    <t xml:space="preserve">Total Amount of Returns: </t>
  </si>
  <si>
    <r>
      <t xml:space="preserve">Your Tasks: 
Task 1: Using Lookup Functions
</t>
    </r>
    <r>
      <rPr>
        <sz val="11"/>
        <color rgb="FF000000"/>
        <rFont val="Arial"/>
      </rPr>
      <t xml:space="preserve">- Retrieve the Brand for the product "Microwave." - </t>
    </r>
    <r>
      <rPr>
        <i/>
        <sz val="11"/>
        <color rgb="FF000000"/>
        <rFont val="Arial"/>
      </rPr>
      <t>Hint: Use VLOOKUP</t>
    </r>
    <r>
      <rPr>
        <sz val="11"/>
        <color rgb="FF000000"/>
        <rFont val="Arial"/>
      </rPr>
      <t xml:space="preserve">
- Perform this calculation in cell B19. 
- Find the Customer Rating for the product "Refrigerator." - </t>
    </r>
    <r>
      <rPr>
        <i/>
        <sz val="11"/>
        <color rgb="FF000000"/>
        <rFont val="Arial"/>
      </rPr>
      <t>Hint Combine  the MATCH function with INDEX to retrieve the Customer Rating for the product "Refrigerator."</t>
    </r>
    <r>
      <rPr>
        <sz val="11"/>
        <color rgb="FF000000"/>
        <rFont val="Arial"/>
      </rPr>
      <t xml:space="preserve">
- Perform this calculation in cell B20. 
</t>
    </r>
    <r>
      <rPr>
        <b/>
        <sz val="11"/>
        <color rgb="FF000000"/>
        <rFont val="Arial"/>
      </rPr>
      <t xml:space="preserve">Task 2: Using Conditional Functions
- </t>
    </r>
    <r>
      <rPr>
        <sz val="11"/>
        <color rgb="FF000000"/>
        <rFont val="Arial"/>
      </rPr>
      <t xml:space="preserve">Count the total number of Sales in the dataset. - </t>
    </r>
    <r>
      <rPr>
        <i/>
        <sz val="11"/>
        <color rgb="FF000000"/>
        <rFont val="Arial"/>
      </rPr>
      <t>Hint: Use CountIF</t>
    </r>
    <r>
      <rPr>
        <sz val="11"/>
        <color rgb="FF000000"/>
        <rFont val="Arial"/>
      </rPr>
      <t xml:space="preserve">
- Perform this calculation in cell B21.
- Calculate the total amount of all Returns. - </t>
    </r>
    <r>
      <rPr>
        <i/>
        <sz val="11"/>
        <color rgb="FF000000"/>
        <rFont val="Arial"/>
      </rPr>
      <t>Hint: Use SumIF</t>
    </r>
    <r>
      <rPr>
        <sz val="11"/>
        <color rgb="FF000000"/>
        <rFont val="Arial"/>
      </rPr>
      <t xml:space="preserve">
- Perform this calculation in cell B22. 
</t>
    </r>
    <r>
      <rPr>
        <b/>
        <sz val="11"/>
        <color rgb="FF000000"/>
        <rFont val="Arial"/>
      </rPr>
      <t xml:space="preserve">Task 3: Using Logical Operators
- </t>
    </r>
    <r>
      <rPr>
        <sz val="11"/>
        <color rgb="FF000000"/>
        <rFont val="Arial"/>
      </rPr>
      <t xml:space="preserve">Check if a transaction is a Sale and has an Amount greater than 2000. - </t>
    </r>
    <r>
      <rPr>
        <i/>
        <sz val="11"/>
        <color rgb="FF000000"/>
        <rFont val="Arial"/>
      </rPr>
      <t>Hint: Use the AND Operator</t>
    </r>
    <r>
      <rPr>
        <sz val="11"/>
        <color rgb="FF000000"/>
        <rFont val="Arial"/>
      </rPr>
      <t xml:space="preserve">
- Perform this calculation from K8. For each transaction, write a formula to return TRUE or FALSE.
- Check if a transaction is either a Return or from the South Region. - </t>
    </r>
    <r>
      <rPr>
        <i/>
        <sz val="11"/>
        <color rgb="FF000000"/>
        <rFont val="Arial"/>
      </rPr>
      <t>Hint: Use the OR Operator</t>
    </r>
    <r>
      <rPr>
        <sz val="11"/>
        <color rgb="FF000000"/>
        <rFont val="Arial"/>
      </rPr>
      <t xml:space="preserve">
- Perform this calculation from L8. For each transaction, write a formula to return TRUE or FALSE.
</t>
    </r>
    <r>
      <rPr>
        <b/>
        <sz val="11"/>
        <color rgb="FF000000"/>
        <rFont val="Arial"/>
      </rPr>
      <t xml:space="preserve">Task 4: Using Nested IF Statements
- </t>
    </r>
    <r>
      <rPr>
        <sz val="11"/>
        <color rgb="FF000000"/>
        <rFont val="Arial"/>
      </rPr>
      <t xml:space="preserve">Categorise transactions as Low, Medium, or High Value based on the following criteria:
      - Low Value: Amount is less than 500.
      - Medium Value: Amount is between 500 and 2000.
      - High Value: Amount is greater than 2000.
</t>
    </r>
    <r>
      <rPr>
        <i/>
        <sz val="11"/>
        <color rgb="FF000000"/>
        <rFont val="Arial"/>
      </rPr>
      <t xml:space="preserve">Hint: Use Nested IF conditions to compare the amount column with the given conditions. </t>
    </r>
    <r>
      <rPr>
        <sz val="11"/>
        <color rgb="FF000000"/>
        <rFont val="Arial"/>
      </rPr>
      <t xml:space="preserve">
- Perform this calculation from M8. 
</t>
    </r>
    <r>
      <rPr>
        <b/>
        <sz val="11"/>
        <color rgb="FF000000"/>
        <rFont val="Arial"/>
      </rPr>
      <t>Double-check all formulas and drag them down where applicable to apply across all relevant rows.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</si>
</sst>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  <scheme val="minor"/>
    </font>
    <font>
      <b/>
      <sz val="11"/>
      <color rgb="FF000000"/>
      <name val="Arial"/>
    </font>
    <font>
      <b/>
      <sz val="11"/>
      <color theme="1"/>
      <name val="Arial"/>
      <scheme val="minor"/>
    </font>
    <font>
      <sz val="11"/>
      <color rgb="FF000000"/>
      <name val="Arial"/>
    </font>
    <font>
      <i/>
      <sz val="11"/>
      <color rgb="FF000000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wrapText="1"/>
    </xf>
    <xf numFmtId="0" fontId="5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164" fontId="3" fillId="0" borderId="1" xfId="0" applyNumberFormat="1" applyFont="1" applyBorder="1" applyAlignment="1"/>
    <xf numFmtId="0" fontId="3" fillId="0" borderId="1" xfId="0" applyFont="1" applyBorder="1" applyAlignment="1">
      <alignment horizontal="right"/>
    </xf>
    <xf numFmtId="0" fontId="5" fillId="4" borderId="0" xfId="0" applyFont="1" applyFill="1"/>
    <xf numFmtId="0" fontId="5" fillId="4" borderId="0" xfId="0" applyFont="1" applyFill="1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22"/>
  <sheetViews>
    <sheetView tabSelected="1" topLeftCell="D9" workbookViewId="0">
      <selection activeCell="B20" sqref="B20"/>
    </sheetView>
  </sheetViews>
  <sheetFormatPr defaultColWidth="12.5703125" defaultRowHeight="15.75" customHeight="1" x14ac:dyDescent="0.2"/>
  <cols>
    <col min="1" max="1" width="12" bestFit="1" customWidth="1"/>
    <col min="2" max="2" width="16.7109375" bestFit="1" customWidth="1"/>
    <col min="3" max="3" width="10.140625" bestFit="1" customWidth="1"/>
    <col min="4" max="4" width="8.7109375" bestFit="1" customWidth="1"/>
    <col min="5" max="5" width="18.5703125" bestFit="1" customWidth="1"/>
    <col min="8" max="8" width="8.28515625" bestFit="1" customWidth="1"/>
    <col min="9" max="9" width="18.28515625" bestFit="1" customWidth="1"/>
    <col min="10" max="10" width="3.5703125" customWidth="1"/>
    <col min="13" max="13" width="14" bestFit="1" customWidth="1"/>
  </cols>
  <sheetData>
    <row r="1" spans="1:14" ht="293.25" customHeight="1" x14ac:dyDescent="0.2">
      <c r="A1" s="14" t="s">
        <v>43</v>
      </c>
      <c r="B1" s="15"/>
      <c r="C1" s="15"/>
      <c r="D1" s="15"/>
      <c r="E1" s="15"/>
      <c r="F1" s="15"/>
      <c r="G1" s="15"/>
      <c r="H1" s="15"/>
      <c r="I1" s="15"/>
    </row>
    <row r="2" spans="1:14" ht="41.25" customHeight="1" x14ac:dyDescent="0.2">
      <c r="A2" s="15"/>
      <c r="B2" s="15"/>
      <c r="C2" s="15"/>
      <c r="D2" s="15"/>
      <c r="E2" s="15"/>
      <c r="F2" s="15"/>
      <c r="G2" s="15"/>
      <c r="H2" s="15"/>
      <c r="I2" s="15"/>
    </row>
    <row r="3" spans="1:14" ht="21" customHeight="1" x14ac:dyDescent="0.2">
      <c r="A3" s="15"/>
      <c r="B3" s="15"/>
      <c r="C3" s="15"/>
      <c r="D3" s="15"/>
      <c r="E3" s="15"/>
      <c r="F3" s="15"/>
      <c r="G3" s="15"/>
      <c r="H3" s="15"/>
      <c r="I3" s="15"/>
    </row>
    <row r="4" spans="1:14" ht="21" customHeight="1" x14ac:dyDescent="0.2">
      <c r="A4" s="15"/>
      <c r="B4" s="15"/>
      <c r="C4" s="15"/>
      <c r="D4" s="15"/>
      <c r="E4" s="15"/>
      <c r="F4" s="15"/>
      <c r="G4" s="15"/>
      <c r="H4" s="15"/>
      <c r="I4" s="15"/>
    </row>
    <row r="5" spans="1:14" ht="33" customHeight="1" x14ac:dyDescent="0.2">
      <c r="A5" s="15"/>
      <c r="B5" s="15"/>
      <c r="C5" s="15"/>
      <c r="D5" s="15"/>
      <c r="E5" s="15"/>
      <c r="F5" s="15"/>
      <c r="G5" s="15"/>
      <c r="H5" s="15"/>
      <c r="I5" s="15"/>
    </row>
    <row r="6" spans="1:14" ht="15" x14ac:dyDescent="0.2">
      <c r="A6" s="1"/>
      <c r="B6" s="2"/>
      <c r="C6" s="2"/>
      <c r="D6" s="2"/>
      <c r="E6" s="2"/>
      <c r="F6" s="2"/>
      <c r="G6" s="2"/>
      <c r="H6" s="2"/>
      <c r="I6" s="2"/>
    </row>
    <row r="7" spans="1:14" ht="30" x14ac:dyDescent="0.25">
      <c r="A7" s="3" t="s">
        <v>1</v>
      </c>
      <c r="B7" s="4" t="s">
        <v>2</v>
      </c>
      <c r="C7" s="4" t="s">
        <v>3</v>
      </c>
      <c r="D7" s="4" t="s">
        <v>4</v>
      </c>
      <c r="E7" s="4" t="s">
        <v>0</v>
      </c>
      <c r="F7" s="4" t="s">
        <v>5</v>
      </c>
      <c r="G7" s="4" t="s">
        <v>6</v>
      </c>
      <c r="H7" s="4" t="s">
        <v>7</v>
      </c>
      <c r="I7" s="4" t="s">
        <v>8</v>
      </c>
      <c r="K7" s="5" t="s">
        <v>9</v>
      </c>
      <c r="L7" s="5" t="s">
        <v>10</v>
      </c>
      <c r="M7" s="5" t="s">
        <v>11</v>
      </c>
      <c r="N7" s="6"/>
    </row>
    <row r="8" spans="1:14" ht="14.25" x14ac:dyDescent="0.2">
      <c r="A8" s="7">
        <v>1</v>
      </c>
      <c r="B8" s="8" t="s">
        <v>12</v>
      </c>
      <c r="C8" s="8" t="s">
        <v>13</v>
      </c>
      <c r="D8" s="8" t="s">
        <v>14</v>
      </c>
      <c r="E8" s="9">
        <v>44986</v>
      </c>
      <c r="F8" s="10">
        <v>1000</v>
      </c>
      <c r="G8" s="8" t="s">
        <v>15</v>
      </c>
      <c r="H8" s="8" t="s">
        <v>16</v>
      </c>
      <c r="I8" s="7">
        <v>5</v>
      </c>
      <c r="K8" s="11" t="b">
        <f>AND(G8="Sale",F8&gt;2000)</f>
        <v>0</v>
      </c>
      <c r="L8" s="11" t="b">
        <f>OR(G8= "Return",H8="South")</f>
        <v>0</v>
      </c>
      <c r="M8" s="12" t="str">
        <f>IF(F8&lt;500, "Low Value",IF(AND(F8&gt;=500, F8&lt;=2000), "Medium Valuue","High Value"))</f>
        <v>Medium Valuue</v>
      </c>
      <c r="N8" s="6"/>
    </row>
    <row r="9" spans="1:14" ht="14.25" x14ac:dyDescent="0.2">
      <c r="A9" s="7">
        <v>2</v>
      </c>
      <c r="B9" s="8" t="s">
        <v>17</v>
      </c>
      <c r="C9" s="8" t="s">
        <v>13</v>
      </c>
      <c r="D9" s="8" t="s">
        <v>18</v>
      </c>
      <c r="E9" s="9">
        <v>44987</v>
      </c>
      <c r="F9" s="10">
        <v>1500</v>
      </c>
      <c r="G9" s="8" t="s">
        <v>15</v>
      </c>
      <c r="H9" s="8" t="s">
        <v>19</v>
      </c>
      <c r="I9" s="7">
        <v>4</v>
      </c>
      <c r="K9" s="12" t="b">
        <f t="shared" ref="K9:K17" si="0">AND(G9="Sale",F9&gt;2000)</f>
        <v>0</v>
      </c>
      <c r="L9" s="12" t="b">
        <f t="shared" ref="L9:L17" si="1">OR(G9= "Return",H9="South")</f>
        <v>1</v>
      </c>
      <c r="M9" s="12" t="str">
        <f t="shared" ref="M9:M17" si="2">IF(F9&lt;500, "Low Value",IF(AND(F9&gt;=500, F9&lt;=2000), "Medium Valuue","High Value"))</f>
        <v>Medium Valuue</v>
      </c>
      <c r="N9" s="6"/>
    </row>
    <row r="10" spans="1:14" ht="14.25" x14ac:dyDescent="0.2">
      <c r="A10" s="7">
        <v>3</v>
      </c>
      <c r="B10" s="8" t="s">
        <v>20</v>
      </c>
      <c r="C10" s="8" t="s">
        <v>13</v>
      </c>
      <c r="D10" s="8" t="s">
        <v>14</v>
      </c>
      <c r="E10" s="9">
        <v>44988</v>
      </c>
      <c r="F10" s="10">
        <v>2500</v>
      </c>
      <c r="G10" s="8" t="s">
        <v>21</v>
      </c>
      <c r="H10" s="8" t="s">
        <v>22</v>
      </c>
      <c r="I10" s="7">
        <v>3</v>
      </c>
      <c r="K10" s="12" t="b">
        <f t="shared" si="0"/>
        <v>0</v>
      </c>
      <c r="L10" s="12" t="b">
        <f t="shared" si="1"/>
        <v>1</v>
      </c>
      <c r="M10" s="12" t="str">
        <f t="shared" si="2"/>
        <v>High Value</v>
      </c>
      <c r="N10" s="6"/>
    </row>
    <row r="11" spans="1:14" ht="14.25" x14ac:dyDescent="0.2">
      <c r="A11" s="7">
        <v>4</v>
      </c>
      <c r="B11" s="8" t="s">
        <v>23</v>
      </c>
      <c r="C11" s="8" t="s">
        <v>13</v>
      </c>
      <c r="D11" s="8" t="s">
        <v>24</v>
      </c>
      <c r="E11" s="9">
        <v>44989</v>
      </c>
      <c r="F11" s="10">
        <v>3500</v>
      </c>
      <c r="G11" s="8" t="s">
        <v>15</v>
      </c>
      <c r="H11" s="8" t="s">
        <v>25</v>
      </c>
      <c r="I11" s="7">
        <v>2</v>
      </c>
      <c r="K11" s="12" t="b">
        <f t="shared" si="0"/>
        <v>1</v>
      </c>
      <c r="L11" s="12" t="b">
        <f t="shared" si="1"/>
        <v>0</v>
      </c>
      <c r="M11" s="12" t="str">
        <f t="shared" si="2"/>
        <v>High Value</v>
      </c>
      <c r="N11" s="6"/>
    </row>
    <row r="12" spans="1:14" ht="14.25" x14ac:dyDescent="0.2">
      <c r="A12" s="7">
        <v>5</v>
      </c>
      <c r="B12" s="8" t="s">
        <v>26</v>
      </c>
      <c r="C12" s="8" t="s">
        <v>27</v>
      </c>
      <c r="D12" s="8" t="s">
        <v>28</v>
      </c>
      <c r="E12" s="9">
        <v>44990</v>
      </c>
      <c r="F12" s="10">
        <v>300</v>
      </c>
      <c r="G12" s="8" t="s">
        <v>21</v>
      </c>
      <c r="H12" s="8" t="s">
        <v>16</v>
      </c>
      <c r="I12" s="7">
        <v>5</v>
      </c>
      <c r="K12" s="12" t="b">
        <f t="shared" si="0"/>
        <v>0</v>
      </c>
      <c r="L12" s="12" t="b">
        <f t="shared" si="1"/>
        <v>1</v>
      </c>
      <c r="M12" s="12" t="str">
        <f t="shared" si="2"/>
        <v>Low Value</v>
      </c>
      <c r="N12" s="6"/>
    </row>
    <row r="13" spans="1:14" ht="14.25" x14ac:dyDescent="0.2">
      <c r="A13" s="7">
        <v>6</v>
      </c>
      <c r="B13" s="8" t="s">
        <v>29</v>
      </c>
      <c r="C13" s="8" t="s">
        <v>13</v>
      </c>
      <c r="D13" s="8" t="s">
        <v>30</v>
      </c>
      <c r="E13" s="9">
        <v>44991</v>
      </c>
      <c r="F13" s="10">
        <v>800</v>
      </c>
      <c r="G13" s="8" t="s">
        <v>15</v>
      </c>
      <c r="H13" s="8" t="s">
        <v>19</v>
      </c>
      <c r="I13" s="7">
        <v>4</v>
      </c>
      <c r="K13" s="12" t="b">
        <f t="shared" si="0"/>
        <v>0</v>
      </c>
      <c r="L13" s="12" t="b">
        <f t="shared" si="1"/>
        <v>1</v>
      </c>
      <c r="M13" s="12" t="str">
        <f t="shared" si="2"/>
        <v>Medium Valuue</v>
      </c>
      <c r="N13" s="6"/>
    </row>
    <row r="14" spans="1:14" ht="14.25" x14ac:dyDescent="0.2">
      <c r="A14" s="7">
        <v>7</v>
      </c>
      <c r="B14" s="8" t="s">
        <v>31</v>
      </c>
      <c r="C14" s="8" t="s">
        <v>13</v>
      </c>
      <c r="D14" s="8" t="s">
        <v>32</v>
      </c>
      <c r="E14" s="9">
        <v>44992</v>
      </c>
      <c r="F14" s="10">
        <v>4000</v>
      </c>
      <c r="G14" s="8" t="s">
        <v>15</v>
      </c>
      <c r="H14" s="8" t="s">
        <v>22</v>
      </c>
      <c r="I14" s="7">
        <v>3</v>
      </c>
      <c r="K14" s="12" t="b">
        <f t="shared" si="0"/>
        <v>1</v>
      </c>
      <c r="L14" s="12" t="b">
        <f t="shared" si="1"/>
        <v>0</v>
      </c>
      <c r="M14" s="12" t="str">
        <f t="shared" si="2"/>
        <v>High Value</v>
      </c>
      <c r="N14" s="6"/>
    </row>
    <row r="15" spans="1:14" ht="14.25" x14ac:dyDescent="0.2">
      <c r="A15" s="7">
        <v>8</v>
      </c>
      <c r="B15" s="8" t="s">
        <v>33</v>
      </c>
      <c r="C15" s="8" t="s">
        <v>13</v>
      </c>
      <c r="D15" s="8" t="s">
        <v>34</v>
      </c>
      <c r="E15" s="9">
        <v>44993</v>
      </c>
      <c r="F15" s="10">
        <v>1800</v>
      </c>
      <c r="G15" s="8" t="s">
        <v>21</v>
      </c>
      <c r="H15" s="8" t="s">
        <v>25</v>
      </c>
      <c r="I15" s="7">
        <v>2</v>
      </c>
      <c r="K15" s="12" t="b">
        <f t="shared" si="0"/>
        <v>0</v>
      </c>
      <c r="L15" s="12" t="b">
        <f t="shared" si="1"/>
        <v>1</v>
      </c>
      <c r="M15" s="12" t="str">
        <f t="shared" si="2"/>
        <v>Medium Valuue</v>
      </c>
      <c r="N15" s="6"/>
    </row>
    <row r="16" spans="1:14" ht="14.25" x14ac:dyDescent="0.2">
      <c r="A16" s="7">
        <v>9</v>
      </c>
      <c r="B16" s="8" t="s">
        <v>35</v>
      </c>
      <c r="C16" s="8" t="s">
        <v>13</v>
      </c>
      <c r="D16" s="8" t="s">
        <v>36</v>
      </c>
      <c r="E16" s="9">
        <v>44994</v>
      </c>
      <c r="F16" s="10">
        <v>450</v>
      </c>
      <c r="G16" s="8" t="s">
        <v>21</v>
      </c>
      <c r="H16" s="8" t="s">
        <v>16</v>
      </c>
      <c r="I16" s="7">
        <v>1</v>
      </c>
      <c r="K16" s="12" t="b">
        <f t="shared" si="0"/>
        <v>0</v>
      </c>
      <c r="L16" s="12" t="b">
        <f t="shared" si="1"/>
        <v>1</v>
      </c>
      <c r="M16" s="12" t="str">
        <f t="shared" si="2"/>
        <v>Low Value</v>
      </c>
      <c r="N16" s="6"/>
    </row>
    <row r="17" spans="1:14" ht="14.25" x14ac:dyDescent="0.2">
      <c r="A17" s="7">
        <v>10</v>
      </c>
      <c r="B17" s="8" t="s">
        <v>37</v>
      </c>
      <c r="C17" s="8" t="s">
        <v>13</v>
      </c>
      <c r="D17" s="8" t="s">
        <v>38</v>
      </c>
      <c r="E17" s="9">
        <v>44995</v>
      </c>
      <c r="F17" s="10">
        <v>3200</v>
      </c>
      <c r="G17" s="8" t="s">
        <v>15</v>
      </c>
      <c r="H17" s="8" t="s">
        <v>19</v>
      </c>
      <c r="I17" s="7">
        <v>4</v>
      </c>
      <c r="K17" s="12" t="b">
        <f t="shared" si="0"/>
        <v>1</v>
      </c>
      <c r="L17" s="12" t="b">
        <f t="shared" si="1"/>
        <v>1</v>
      </c>
      <c r="M17" s="12" t="str">
        <f t="shared" si="2"/>
        <v>High Value</v>
      </c>
      <c r="N17" s="6"/>
    </row>
    <row r="19" spans="1:14" ht="30" x14ac:dyDescent="0.25">
      <c r="A19" s="13" t="s">
        <v>39</v>
      </c>
      <c r="B19" s="11" t="str">
        <f>VLOOKUP(B8,B8:D17,3,FALSE)</f>
        <v>Brand A</v>
      </c>
    </row>
    <row r="20" spans="1:14" ht="60" x14ac:dyDescent="0.25">
      <c r="A20" s="13" t="s">
        <v>40</v>
      </c>
      <c r="B20" s="11">
        <f>INDEX(I8:I17,MATCH(I17,I8:I17,0))</f>
        <v>4</v>
      </c>
    </row>
    <row r="21" spans="1:14" ht="45" x14ac:dyDescent="0.25">
      <c r="A21" s="13" t="s">
        <v>41</v>
      </c>
      <c r="B21" s="11">
        <f>COUNTIF(F8:G17,G8)</f>
        <v>6</v>
      </c>
    </row>
    <row r="22" spans="1:14" ht="45" x14ac:dyDescent="0.25">
      <c r="A22" s="13" t="s">
        <v>42</v>
      </c>
      <c r="B22" s="11">
        <f>SUMIF(G8:G17,G10,F8:F17)</f>
        <v>5050</v>
      </c>
    </row>
  </sheetData>
  <mergeCells count="1">
    <mergeCell ref="A1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Owusu</dc:creator>
  <cp:lastModifiedBy>Carlos Owusu</cp:lastModifiedBy>
  <dcterms:created xsi:type="dcterms:W3CDTF">2025-02-12T17:44:40Z</dcterms:created>
  <dcterms:modified xsi:type="dcterms:W3CDTF">2025-02-12T18:31:01Z</dcterms:modified>
</cp:coreProperties>
</file>