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esktop\Proyecto analisis\"/>
    </mc:Choice>
  </mc:AlternateContent>
  <xr:revisionPtr revIDLastSave="0" documentId="13_ncr:1_{84002FDF-AE23-4E93-9E4B-F0CE9C2C5D00}" xr6:coauthVersionLast="45" xr6:coauthVersionMax="46" xr10:uidLastSave="{00000000-0000-0000-0000-000000000000}"/>
  <bookViews>
    <workbookView xWindow="885" yWindow="-120" windowWidth="19725" windowHeight="11760" activeTab="2" xr2:uid="{00000000-000D-0000-FFFF-FFFF00000000}"/>
  </bookViews>
  <sheets>
    <sheet name="PORTADA" sheetId="2" r:id="rId1"/>
    <sheet name="RBI" sheetId="1" r:id="rId2"/>
    <sheet name="Data" sheetId="3" r:id="rId3"/>
    <sheet name="Hoja1" sheetId="4" r:id="rId4"/>
  </sheets>
  <externalReferences>
    <externalReference r:id="rId5"/>
    <externalReference r:id="rId6"/>
  </externalReferences>
  <definedNames>
    <definedName name="_xlnm._FilterDatabase" localSheetId="1" hidden="1">RBI!$A$5:$BP$421</definedName>
    <definedName name="_xlnm.Print_Area" localSheetId="0">PORTADA!$A$1:$AP$55</definedName>
    <definedName name="AsentTank">[1]MAdelg!$V$3:$V$6</definedName>
    <definedName name="Fluid">[2]MInfGen!$N$4:$N$38</definedName>
    <definedName name="TipEquip">[2]MInfGen!$D$4:$D$39</definedName>
  </definedNames>
  <calcPr calcId="191029"/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2" i="4"/>
  <c r="I35" i="2" l="1"/>
</calcChain>
</file>

<file path=xl/sharedStrings.xml><?xml version="1.0" encoding="utf-8"?>
<sst xmlns="http://schemas.openxmlformats.org/spreadsheetml/2006/main" count="18473" uniqueCount="910">
  <si>
    <t>Bloque</t>
  </si>
  <si>
    <t>Descripcion</t>
  </si>
  <si>
    <t>Equipo</t>
  </si>
  <si>
    <t>Lazo de Corrosion</t>
  </si>
  <si>
    <t>Locacion</t>
  </si>
  <si>
    <t>P&amp;ID</t>
  </si>
  <si>
    <t>Sistema</t>
  </si>
  <si>
    <t>age</t>
  </si>
  <si>
    <t>age_tk</t>
  </si>
  <si>
    <t>auto_ignition_temperature</t>
  </si>
  <si>
    <t>component_length</t>
  </si>
  <si>
    <t>component_type</t>
  </si>
  <si>
    <t>corrosion</t>
  </si>
  <si>
    <t>corrosion_allowance</t>
  </si>
  <si>
    <t>corrosion_rate_bm</t>
  </si>
  <si>
    <t>damage_fact	dead_leg</t>
  </si>
  <si>
    <t>density</t>
  </si>
  <si>
    <t>design_code</t>
  </si>
  <si>
    <t>detection</t>
  </si>
  <si>
    <t>envcost</t>
  </si>
  <si>
    <t>equipment_type</t>
  </si>
  <si>
    <t>fluid</t>
  </si>
  <si>
    <t>fluid_type</t>
  </si>
  <si>
    <t>geometry_type</t>
  </si>
  <si>
    <t>gff</t>
  </si>
  <si>
    <t>ideal_gas_specific_heat_ratio</t>
  </si>
  <si>
    <t>injcost</t>
  </si>
  <si>
    <t>injection_point</t>
  </si>
  <si>
    <t>inside_diameter</t>
  </si>
  <si>
    <t>installation_year</t>
  </si>
  <si>
    <t>internal_pressure</t>
  </si>
  <si>
    <t>inventory_group</t>
  </si>
  <si>
    <t>isolation</t>
  </si>
  <si>
    <t>manage_sys_fact	material</t>
  </si>
  <si>
    <t>mitigation_system</t>
  </si>
  <si>
    <t>molecular_weight</t>
  </si>
  <si>
    <t>n_thin</t>
  </si>
  <si>
    <t>nominal_thickness</t>
  </si>
  <si>
    <t>notemp</t>
  </si>
  <si>
    <t>online_monitoring_type</t>
  </si>
  <si>
    <t>outside_diameter</t>
  </si>
  <si>
    <t>p_atm</t>
  </si>
  <si>
    <t>popdens</t>
  </si>
  <si>
    <t>pressure_specific_heat</t>
  </si>
  <si>
    <t>prevention_barrier</t>
  </si>
  <si>
    <t>prodcost</t>
  </si>
  <si>
    <t>quality_factor</t>
  </si>
  <si>
    <t>reinolds_number</t>
  </si>
  <si>
    <t>settlement</t>
  </si>
  <si>
    <t>smys</t>
  </si>
  <si>
    <t>tact</t>
  </si>
  <si>
    <t>tensile_strength</t>
  </si>
  <si>
    <t>thinning_mechanism</t>
  </si>
  <si>
    <t>trdi</t>
  </si>
  <si>
    <t>units</t>
  </si>
  <si>
    <t>weld_efficiency</t>
  </si>
  <si>
    <t>welded_construction</t>
  </si>
  <si>
    <t>ycoefficient</t>
  </si>
  <si>
    <t>yield_strength</t>
  </si>
  <si>
    <t>pof</t>
  </si>
  <si>
    <t>final_ca</t>
  </si>
  <si>
    <t>financial_costs</t>
  </si>
  <si>
    <t>pof_cat</t>
  </si>
  <si>
    <t>FC_cat</t>
  </si>
  <si>
    <t>CA_cat</t>
  </si>
  <si>
    <t>fin_risk_cat</t>
  </si>
  <si>
    <t>area_risk_cat</t>
  </si>
  <si>
    <t>LANZADOR</t>
  </si>
  <si>
    <t>MANIFOLD DE PRODUCCION</t>
  </si>
  <si>
    <t>KOD BAJA</t>
  </si>
  <si>
    <t>KOD ALTA</t>
  </si>
  <si>
    <t>BOTA DE GAS</t>
  </si>
  <si>
    <t>TANQUE BOTA</t>
  </si>
  <si>
    <t>TANQUE ALMACENAMIENTO CRUDO</t>
  </si>
  <si>
    <t>MECHERO DE ALTA</t>
  </si>
  <si>
    <t>MECHERO DE BAJA</t>
  </si>
  <si>
    <t>RECIBIDOR</t>
  </si>
  <si>
    <t>SEPARADOR DE PRUEBA</t>
  </si>
  <si>
    <t>SEPARADOR DE PRODUCCION</t>
  </si>
  <si>
    <t>SCRUBBER DE GAS</t>
  </si>
  <si>
    <t>SCRUBBER DE GAS PILOTO</t>
  </si>
  <si>
    <t>TANQUE DE LAVADO</t>
  </si>
  <si>
    <t>TANQUE DE AGUA</t>
  </si>
  <si>
    <t>TANQUE DE AGUA TRATADA</t>
  </si>
  <si>
    <t>TANQUE DE AGUA CONTRAINCENDIOS</t>
  </si>
  <si>
    <t>KOD PRUEBA</t>
  </si>
  <si>
    <t>TANQUE DE PRUEBA</t>
  </si>
  <si>
    <t>MECHERO DE PRUEBA</t>
  </si>
  <si>
    <t>Linea principal desde recibidor hacia linea de entrada de tanques</t>
  </si>
  <si>
    <t>Linea de ingreso al tanque</t>
  </si>
  <si>
    <t>Linea de salida hacia acople rÃ¡pido</t>
  </si>
  <si>
    <t>Linea de bifuraciÃ³n para ingreso a tanques</t>
  </si>
  <si>
    <t>Linea al manifold de bombas de transferecia de crudo</t>
  </si>
  <si>
    <t>Linea de descarga del tanque</t>
  </si>
  <si>
    <t>Linea comÃºn de descarga de tanques</t>
  </si>
  <si>
    <t>Linea de by pass desde lanzador a linea principal</t>
  </si>
  <si>
    <t>Manifold de succiÃ³n de bombas</t>
  </si>
  <si>
    <t>Linea de succiÃ³n de bomba P-400</t>
  </si>
  <si>
    <t>Linea de succiÃ³n de bomba P-401</t>
  </si>
  <si>
    <t>Linea de descarga de bomba P-400</t>
  </si>
  <si>
    <t>Linea de descarga de bomba P-401</t>
  </si>
  <si>
    <t>Manifold de descarga de bombas booster</t>
  </si>
  <si>
    <t>Linea hacia tanque de crudo rechazado T-52103</t>
  </si>
  <si>
    <t>Linea de descarga de unidad LACT hacia manifold de bombas de transferencia</t>
  </si>
  <si>
    <t>Manifold de succiÃ³n de bombas de transferencia</t>
  </si>
  <si>
    <t>Linea de succiÃ³n de bomba P-450</t>
  </si>
  <si>
    <t>Linea de succiÃ³n de bomba P-451</t>
  </si>
  <si>
    <t>Linea de descarga de bomba P-451</t>
  </si>
  <si>
    <t>Linea de descarga de bomba P-450</t>
  </si>
  <si>
    <t>Linea de descarga de tanque T-CFE-110</t>
  </si>
  <si>
    <t>Linea de descarga de bomba P-001</t>
  </si>
  <si>
    <t>Linea de recirculaciÃ³n de bomba P-001</t>
  </si>
  <si>
    <t>Linea del pozo productor 02 hacia el manifold de producciÃ³n</t>
  </si>
  <si>
    <t>Linea del pozo productor 03 hacia el manifold de producciÃ³n</t>
  </si>
  <si>
    <t>Linea del pozo productor 04 hacia el manifold de producciÃ³n</t>
  </si>
  <si>
    <t>Linea del pozo productor 05 hacia el manifold de producciÃ³n</t>
  </si>
  <si>
    <t>Linea secudarÃ­a del manifold hacia el tanque de almacenamiento</t>
  </si>
  <si>
    <t>Linea de by pass de la bota para ingreso a tanque 45339R</t>
  </si>
  <si>
    <t>Linea de salida de bota hacia tanque 45339R</t>
  </si>
  <si>
    <t>Linea de salida de bota hacia tanque 45383</t>
  </si>
  <si>
    <t>Linea de salida secundaria de tanque 45339R hacia linea de salida principal del tanque.</t>
  </si>
  <si>
    <t>Linea de salida principal del tanque 45339R hacia bombas de transferencia</t>
  </si>
  <si>
    <t>Linea de ingreso a tanque 45339R desde tanqueros</t>
  </si>
  <si>
    <t>Linea de salida secundaria de tanque 45383 hacia linea de salida principal del tanque.</t>
  </si>
  <si>
    <t>Linea de salida principal del tanque 45383 hacia bombas de transferencia</t>
  </si>
  <si>
    <t>Linea de salida principal del tanque 45178 linea de salida de tanque 45383</t>
  </si>
  <si>
    <t>Linea de salida principal del tanque 45383 linea de salida de tanque 45383</t>
  </si>
  <si>
    <t>Linea de ingreso a tanque 45383 desde tanqueros</t>
  </si>
  <si>
    <t>Linea de interconexion entre tanques</t>
  </si>
  <si>
    <t>Linea principal de ingreso a bota V-001</t>
  </si>
  <si>
    <t>Linea de ingreso principal del tanque 45178</t>
  </si>
  <si>
    <t>Linea de ingreso principal del tanque 45052</t>
  </si>
  <si>
    <t>Manifold de descarga de bombas de transferencia</t>
  </si>
  <si>
    <t>Linea de salida secundaria de tanque 45052</t>
  </si>
  <si>
    <t>Linea de salida secundaria de tanque 45178</t>
  </si>
  <si>
    <t>Linea principal de salida de gas desde la bota V-001</t>
  </si>
  <si>
    <t>linea de salida de gas remanente en tanque 45339R</t>
  </si>
  <si>
    <t>linea de salida de gas remanente en tanque 45383</t>
  </si>
  <si>
    <t>By pass de KOD V-101</t>
  </si>
  <si>
    <t>Linea de salida de KOD V-101</t>
  </si>
  <si>
    <t>By pass de KOD V-102</t>
  </si>
  <si>
    <t>Linea de salida de KOD V-102</t>
  </si>
  <si>
    <t>Linea de producciÃ³n de pozo 01U</t>
  </si>
  <si>
    <t>Linea de producciÃ³n de pozo 02</t>
  </si>
  <si>
    <t>Linea de producciÃ³n de pozo 01T</t>
  </si>
  <si>
    <t>Linea desde recibidor OCANO a manifold</t>
  </si>
  <si>
    <t>Linea de producciÃ³n de pozo futuro</t>
  </si>
  <si>
    <t>Linea desde manifold de prueba hacia bota de gas V-20101</t>
  </si>
  <si>
    <t>Linea desde manifold de producciÃ³n hacia separador V-20103</t>
  </si>
  <si>
    <t>Linea principal de ingreso a V-20103</t>
  </si>
  <si>
    <t>Linea de salida de V-20102</t>
  </si>
  <si>
    <t>Linea de by pass de tanques T-20201 y T-20202 hacia bombas de transferencia</t>
  </si>
  <si>
    <t>InterconexiÃ³n entre linea de by pass y linea de ingreso de tanque T-20202</t>
  </si>
  <si>
    <t>Linea de salida de tanque T-20201 y entrada de T-20202</t>
  </si>
  <si>
    <t>Linea de salida de tanque T-20201 y entrada en linea de salida principal del tanque</t>
  </si>
  <si>
    <t>Salida principal de tanque hacia bombas de transferencia</t>
  </si>
  <si>
    <t>Linea de descarga de bomba de crudo P1-TTT1 hacia separador</t>
  </si>
  <si>
    <t>Manifold de succiÃ³n de bombas de transferencia de crudo</t>
  </si>
  <si>
    <t>Linea de retorno desde manifold hacia tanque T-20201</t>
  </si>
  <si>
    <t>Manifold de descarga de bomba de transferencia</t>
  </si>
  <si>
    <t>Linea de succiÃ³n de bomba P-20400</t>
  </si>
  <si>
    <t>Linea de succiÃ³n de bomba P-20401</t>
  </si>
  <si>
    <t>Linea de succiÃ³n de bomba P-20402</t>
  </si>
  <si>
    <t>Linea de descarga de bomba P-20400</t>
  </si>
  <si>
    <t>Linea de descarga de bomba P-20401</t>
  </si>
  <si>
    <t>Linea de descarga de bomba P-20402</t>
  </si>
  <si>
    <t>Linea principal de ingreso hacia bota V-20201</t>
  </si>
  <si>
    <t>Linea de salida de bota V-20201, fluido crudo</t>
  </si>
  <si>
    <t>Linea de salida de tanque T-52230 hacia bomba de crudo</t>
  </si>
  <si>
    <t>Linea de descarga secundaria de tanque T-52230 hacia conexiÃ³n rapida</t>
  </si>
  <si>
    <t>Linea de salida crudo de separador V-20103</t>
  </si>
  <si>
    <t>Linea de salida gas de separador V-20103</t>
  </si>
  <si>
    <t>Cabezal de gas de alta presiÃ³n hacia KOD V-20563</t>
  </si>
  <si>
    <t>Linea de gas de PSV de separador V-20103</t>
  </si>
  <si>
    <t>Salida de bota linea de gas hacia flare de baja</t>
  </si>
  <si>
    <t>Linea de venteo de tanque T-20201</t>
  </si>
  <si>
    <t>Linea de venteo de tanque T-20202</t>
  </si>
  <si>
    <t>Linea principal de venteo</t>
  </si>
  <si>
    <t>Salida de bota V-20201, fluido gas hacia KOD V-20564</t>
  </si>
  <si>
    <t>Salida de tanque linea gas hacia KOD V-20564</t>
  </si>
  <si>
    <t>Linea de ingreso a V-20563 desde cabezal de alta presiÃ³n</t>
  </si>
  <si>
    <t>Linea de salida de V-20563 hacia flare K-20583</t>
  </si>
  <si>
    <t>Linea de salida de V-20562 hacia flare K-20582</t>
  </si>
  <si>
    <t>Linea de salida de V-20564 hacia flare K-20584</t>
  </si>
  <si>
    <t>Linea de gas para llama piloto en K-20582</t>
  </si>
  <si>
    <t>Linea de salida agua del V-20103</t>
  </si>
  <si>
    <t>Manifold de ingreso hacia tanques 52220/52221</t>
  </si>
  <si>
    <t>Salida del tanque linea de agua hacia tanque de almacenamiento</t>
  </si>
  <si>
    <t>Manifold de conexiÃ³n entre linea desde tanque T-20201 y linea de ingreso hacia tanques 52220/52221</t>
  </si>
  <si>
    <t>Linea de ingreso desde tanque T-20201 hacia linea de ingreso hacia tanques 52220/52221</t>
  </si>
  <si>
    <t>Linea de ingreso hacia tanques 52220/52221</t>
  </si>
  <si>
    <t>Linea pricipal de ingreso hacia tanque T-52220</t>
  </si>
  <si>
    <t>Linea pricipal de ingreso hacia tanque T-52221</t>
  </si>
  <si>
    <t>Linea de descarga de aclope rÃ¡pido desde linea de salida de agua</t>
  </si>
  <si>
    <t>Linea pricipal de salida de tanques hacia bombas booster</t>
  </si>
  <si>
    <t>Linea de salida de tanque T-52220 hacia linea principal de agua</t>
  </si>
  <si>
    <t>Linea de salida de tanque T-52221 hacia linea principal de agua</t>
  </si>
  <si>
    <t>Manifold de succiÃ³n de bombas booster</t>
  </si>
  <si>
    <t>Linea de salida de tanque T-52220 hacia conexiÃ³n rÃ¡pida</t>
  </si>
  <si>
    <t>Linea de salida de tanque T-52221 hacia conexiÃ³n rÃ¡pida</t>
  </si>
  <si>
    <t>Linea de salida de tanque T-52220 hacia sistema de drenajes</t>
  </si>
  <si>
    <t>Linea de salida de tanque T-52221 hacia sistema de drenajes</t>
  </si>
  <si>
    <t>Linea principal de salida de drenajes de tanques hacia sistema de drenajes</t>
  </si>
  <si>
    <t>Linea de uniÃ³n entre tanques 52220/52221</t>
  </si>
  <si>
    <t>Linea de succiÃ³n de bomba P-20490</t>
  </si>
  <si>
    <t>Linea de succiÃ³n de bomba P-20491</t>
  </si>
  <si>
    <t>Linea de descarga de bomba P-20490</t>
  </si>
  <si>
    <t>Linea de descarga de bomba P-20491</t>
  </si>
  <si>
    <t>Manifold de succiÃ³n de bombas de inyecciÃ³n</t>
  </si>
  <si>
    <t>Linea de succiÃ³n de bomba P-500</t>
  </si>
  <si>
    <t>Linea de succiÃ³n de bomba P-501</t>
  </si>
  <si>
    <t>Linea de descarga de bomba P-500</t>
  </si>
  <si>
    <t>Linea de descarga de bomba P-501</t>
  </si>
  <si>
    <t>Manifold de descarga de bombas de inyecciÃ³n hacia pozo inyector</t>
  </si>
  <si>
    <t>Linea de descarga de bomba P-501 hacia PSV</t>
  </si>
  <si>
    <t>Linea de descarga de bomba P-500 hacia PSV</t>
  </si>
  <si>
    <t>Linea salida de PSV hacia manifold de drenaje de bombas</t>
  </si>
  <si>
    <t>Manifold de drenaje de bombas hacia cabezal de drenaje</t>
  </si>
  <si>
    <t>Linea de overflow de tanque T-52220</t>
  </si>
  <si>
    <t>Linea de overflow de tanque T-20202</t>
  </si>
  <si>
    <t>Linea de succiÃ³n de bomba P-001 desde tanque PB-110</t>
  </si>
  <si>
    <t>Linea de retorno a tanque desde PSV-001</t>
  </si>
  <si>
    <t>Linea principal del SCI</t>
  </si>
  <si>
    <t>Linea de alimentaciÃ³n de agua a tanque de espuma</t>
  </si>
  <si>
    <t>Linea de ingreso de agua a tanque de espuma</t>
  </si>
  <si>
    <t>Linea principal de distribuciÃ³n del SCI</t>
  </si>
  <si>
    <t>Linea de producciÃ³n de pozo ENO-3</t>
  </si>
  <si>
    <t>Linea de producciÃ³n de pozo ENO-4</t>
  </si>
  <si>
    <t>Linea de producciÃ³n de pozo ENO-5</t>
  </si>
  <si>
    <t>Linea de producciÃ³n de pozo ENO-2</t>
  </si>
  <si>
    <t>ContinuaciÃ³n de linea de producciÃ³n de pozo ENO-6</t>
  </si>
  <si>
    <t>Linea de producciÃ³n de pozo ENO-6</t>
  </si>
  <si>
    <t>Manifold de lineas de prueba de pozos</t>
  </si>
  <si>
    <t>Manifold de producciÃ³n de pozos</t>
  </si>
  <si>
    <t>Linea desde recibidor RON a manifold principal</t>
  </si>
  <si>
    <t>Linea de producciÃ³n de pozo ENO-8</t>
  </si>
  <si>
    <t>Linea de producciÃ³n de pozo ENO-7</t>
  </si>
  <si>
    <t>Linea desde manifold de prueba hacia separador de prueba</t>
  </si>
  <si>
    <t>Linea de producciÃ³n de pozo ENO-9</t>
  </si>
  <si>
    <t>Linea de producciÃ³n de pozo ENO-10</t>
  </si>
  <si>
    <t>Linea desde manifold de producciÃ³n hacia separador de producciÃ³n</t>
  </si>
  <si>
    <t>Linea desde cabezal de prueba hacia linea de ingreso a separador de producciÃ³n.</t>
  </si>
  <si>
    <t>Linea desde cabezal de producciÃ³n hacia linea de ingreso a separador de producciÃ³n.</t>
  </si>
  <si>
    <t>Linea principal de ingreso a separador de producciÃ³n</t>
  </si>
  <si>
    <t>Linea de by pass para mantenimiento de vÃ¡lvula de ingreso a separador de producciÃ³n.</t>
  </si>
  <si>
    <t>Linea principal de ingreso a bota de gas V-40102 desde cabezal de producciÃ³n</t>
  </si>
  <si>
    <t>Linea principal de salida V-103 (crudo) hacia bota desgasificadora</t>
  </si>
  <si>
    <t>Linea de conexiÃ³n entre lineas de descarga de V-40103 de crudo y agua</t>
  </si>
  <si>
    <t>Linea principal de salida V-40101 (crudo) hacia cabezal de producciÃ³n</t>
  </si>
  <si>
    <t>Linea de salida de bota V-40102 hacia tanque de lavado  T-40201</t>
  </si>
  <si>
    <t>Linea auxiliar de descarga de tanque  T-40202</t>
  </si>
  <si>
    <t>Linea auxiliar de descarga de tanque T-40201</t>
  </si>
  <si>
    <t>Linea de salida de tanque hacia bombas booster de crudo (by pass tanque T-002)</t>
  </si>
  <si>
    <t>Linea de salida de tanque hacia linea de entrada de tanque T-40201</t>
  </si>
  <si>
    <t>Lineas de salida de tanque T-002 hacia linea de retorno a tanque T-001</t>
  </si>
  <si>
    <t>Lineas de salida de tanque T-40202 hacia linea de retorno a tanque T-40201</t>
  </si>
  <si>
    <t>Linea de salida principal de tanque T-40202 hacia linea de alimentaciÃ³n a bombas booster</t>
  </si>
  <si>
    <t>Linea de ingreso secundarÃ­a a tanque T-40202 desde salida de bot V-40102</t>
  </si>
  <si>
    <t>Linea de conexiÃ³n entre las descargas de tanques hacia bombas booster</t>
  </si>
  <si>
    <t>Linea de salida de bota V-40102 hacia tanque de crudo T-40202</t>
  </si>
  <si>
    <t>Linea de retorno desde tanque T-40202 hacia linea de ingreso a tanque T-40201</t>
  </si>
  <si>
    <t>Manifold de succiÃ³n de bombas booster de crudo</t>
  </si>
  <si>
    <t>Linea de succiÃ³n de bomba P-40401</t>
  </si>
  <si>
    <t>Linea de succiÃ³n de bomba P-40400</t>
  </si>
  <si>
    <t>Linea de descarga de bomba P-40400</t>
  </si>
  <si>
    <t>Linea de descarga de bomba P-40401</t>
  </si>
  <si>
    <t>Manifold de descarga de bombas booster de crudo</t>
  </si>
  <si>
    <t>Linea desde bombas booster de crudo hacia unidad LACT</t>
  </si>
  <si>
    <t>Linea de salida V-40103 (agua) hacia tanque de agua de producciÃ³n</t>
  </si>
  <si>
    <t>Linea de salida V-40101 (agua) hacia tanque de agua de producciÃ³n</t>
  </si>
  <si>
    <t>Linea de salida T-40201 (agua) hacia tanque de agua T-40220</t>
  </si>
  <si>
    <t>Manifold de lÃ­neas de agua hacia linea de ingreso a tanque T-003</t>
  </si>
  <si>
    <t>Linea principal de ingreso a tanque T-003</t>
  </si>
  <si>
    <t xml:space="preserve">Linea de ingreso de tanque de agua T-003 desde  tanques T-001/002 </t>
  </si>
  <si>
    <t>Linea de salida secundaria de tanque T-40220 hacia acople rÃ¡pido</t>
  </si>
  <si>
    <t>Manifold de succiÃ³n de bombas booster de agua</t>
  </si>
  <si>
    <t>Linea de succiÃ³n de bomba P-40490</t>
  </si>
  <si>
    <t>Linea de descarga de bomba P-490</t>
  </si>
  <si>
    <t>Linea de succiÃ³n de bomba P-40491</t>
  </si>
  <si>
    <t>Linea de descarga de bomba P-40491</t>
  </si>
  <si>
    <t>Manifold de succiÃ³n de bombas de reinyecciÃ³n</t>
  </si>
  <si>
    <t>Linea de succiÃ³n de bomba P-40500</t>
  </si>
  <si>
    <t>Linea de succiÃ³n de bomba P-40501</t>
  </si>
  <si>
    <t>Linea de descarga de bomba P-40501</t>
  </si>
  <si>
    <t>Linea secudarÃ­a de salida de tanque T-40201</t>
  </si>
  <si>
    <t>Linea secudarÃ­a de salida de tanque T-40202</t>
  </si>
  <si>
    <t xml:space="preserve">Linea de salida de gas de vÃ¡lvulas PSV, desde V-40101 </t>
  </si>
  <si>
    <t xml:space="preserve">Linea principal de salida de gas de  V-40101 </t>
  </si>
  <si>
    <t xml:space="preserve">Linea principal de salida de gas de  V-40103 </t>
  </si>
  <si>
    <t xml:space="preserve">Linea de salida de gas de vÃ¡lvulas PSV, desde V-40103 </t>
  </si>
  <si>
    <t>Cabezal de alta presiÃ³n</t>
  </si>
  <si>
    <t>Cabezal de gas hacia separador V-003</t>
  </si>
  <si>
    <t>Linea de salidad de V-40105 (vÃ¡lvula PSV) hacia KOD V-40560</t>
  </si>
  <si>
    <t>Linea de salidad  gas de V-002) hacia KOD V-561</t>
  </si>
  <si>
    <t>Linea de salidad  gas de T-40201) hacia cabezal de venteo</t>
  </si>
  <si>
    <t>Linea de salidad  gas de T-40202) hacia cabezal de venteo</t>
  </si>
  <si>
    <t xml:space="preserve">Cabezal de venteo gas desde tanques de agua </t>
  </si>
  <si>
    <t>Linea de salida gas de tanque T-40220 hacia cabezal de venteo</t>
  </si>
  <si>
    <t>Linea de salida de KOD V-40561 hacia flare F-40581</t>
  </si>
  <si>
    <t>Linea de by pass para mantenimiento de FA 561A</t>
  </si>
  <si>
    <t>Linea de salida de KOD V-40560 hacia flare F-40580</t>
  </si>
  <si>
    <t>Linea de by pass para mantenimiento de FA 560A</t>
  </si>
  <si>
    <t>Linea de salida de gas de manifold hacia linea de gas piloto</t>
  </si>
  <si>
    <t>Linea de gas piloto desde cabezal de alta presiÃ³n</t>
  </si>
  <si>
    <t>Linea de gas piloto hacia KOD V-40106</t>
  </si>
  <si>
    <t>Linea de salida gas principal de V-40105 a manifold</t>
  </si>
  <si>
    <t>Manifold principal de gas combustible hacia tanques y separador de producciÃ³n</t>
  </si>
  <si>
    <t>Manifold secundario de gas combustible hacia tanques</t>
  </si>
  <si>
    <t>Linea de gas combustible hacia tanque T-40201</t>
  </si>
  <si>
    <t>Linea de gas combustible hacia tanque T-40202</t>
  </si>
  <si>
    <t>Linea de gas combustible hacia tanque T-40220</t>
  </si>
  <si>
    <t>Linea de salida de V-40106 hacia manifold de gas piloto</t>
  </si>
  <si>
    <t>Manifold de gas piloto a K-40580/40581</t>
  </si>
  <si>
    <t>Linea de distribuciÃ³n de retorno de fluido unidad LACT hacia tanque T-40201</t>
  </si>
  <si>
    <t>Linea de distribuciÃ³n de retorno de fluido unidad LACT hacia tanque T-40202</t>
  </si>
  <si>
    <t>Linea de retorno de fluido unidad LACT hacia tanques</t>
  </si>
  <si>
    <t>Linea de salida de unidad LACT</t>
  </si>
  <si>
    <t>Linea de overflow de tanque T-40201</t>
  </si>
  <si>
    <t>Linea de overflow de tanque T-40202</t>
  </si>
  <si>
    <t>Linea de overflow de tanque T-40220</t>
  </si>
  <si>
    <t>Linea de retorno a tanque desde PSV de descarga</t>
  </si>
  <si>
    <t>Linea de succiÃ³n de bomba P-001</t>
  </si>
  <si>
    <t>Linea de distribuciÃ³n de agua hacia tanque de espuma</t>
  </si>
  <si>
    <t>Linea de distribuciÃ³n de agua</t>
  </si>
  <si>
    <t>Linea de alimentaciÃ³n de fuente de agua a tanque</t>
  </si>
  <si>
    <t>Carreto de vÃ¡lvula chek (conexiÃ³n pozo)</t>
  </si>
  <si>
    <t>Linea de producciÃ³n de pozo 04</t>
  </si>
  <si>
    <t>Linea de producciÃ³n de pozo 05</t>
  </si>
  <si>
    <t>Linea de by pass desde manifold de producciÃ³n hacia L-41650</t>
  </si>
  <si>
    <t>Manifold de producciÃ³n</t>
  </si>
  <si>
    <t>Manifold de pozos de prueba</t>
  </si>
  <si>
    <t>Linea de by pass de bota V-41101</t>
  </si>
  <si>
    <t>Linea de ingreso principal a bota V-41101</t>
  </si>
  <si>
    <t>Linea desde manifold de prueba hacia tanque T-41230</t>
  </si>
  <si>
    <t>Linea de salida de bota V-41101</t>
  </si>
  <si>
    <t>Linea de salida de V-41101 hacia linea de ingreso a tanque bota T-41230</t>
  </si>
  <si>
    <t>Linea de ingreso principal de tanque T-41231</t>
  </si>
  <si>
    <t>Linea de ingreso principal de tanque T-41202</t>
  </si>
  <si>
    <t>Linea de salida principal de tanque bota T-41231</t>
  </si>
  <si>
    <t>Linea de salida principal de tanque T-41202</t>
  </si>
  <si>
    <t>Linea de salida principal de tanque T-41230</t>
  </si>
  <si>
    <t>Linea de salida secudaria tanque T-41202</t>
  </si>
  <si>
    <t>Linea de salida de tanque T-41231 con acople rÃ¡pido</t>
  </si>
  <si>
    <t>Linea de ingreso a tanque T-41230 desde manifold de prueba</t>
  </si>
  <si>
    <t>Linea de ingreso a tanque T-41201</t>
  </si>
  <si>
    <t>Linea de salida de tanque T-41201</t>
  </si>
  <si>
    <t>Linea salida secudaria del tanque T-41201</t>
  </si>
  <si>
    <t>Linea de succiÃ³n de bomba P-41451</t>
  </si>
  <si>
    <t>Linea de descarga de bomba P-41451</t>
  </si>
  <si>
    <t>Linea de succiÃ³n de bomba P-41450</t>
  </si>
  <si>
    <t>Linea de descarga de bomba P-41450</t>
  </si>
  <si>
    <t>Linea de succiÃ³n de bomba P-41400</t>
  </si>
  <si>
    <t>Linea de descarga de bomba P-41400</t>
  </si>
  <si>
    <t>Linea de salida de gas de bota V-41101</t>
  </si>
  <si>
    <t>Linea de salida de gas de tanque bota T-41231</t>
  </si>
  <si>
    <t>Linea de salida de gas de tanque bota T-41231 hacia arresta llama</t>
  </si>
  <si>
    <t>Linea de salida de gas de bota T-41230</t>
  </si>
  <si>
    <t>Linea de by pass del KOD V-41562</t>
  </si>
  <si>
    <t>Linea de salida del KOD V-41562</t>
  </si>
  <si>
    <t>Linea de by pass del KOD V-41563</t>
  </si>
  <si>
    <t>Linea de salida del KOD V-41563</t>
  </si>
  <si>
    <t>Linea de uniÃ³n entre salidas de  de KODs</t>
  </si>
  <si>
    <t>L-41650</t>
  </si>
  <si>
    <t>M-41001</t>
  </si>
  <si>
    <t>V-41562</t>
  </si>
  <si>
    <t>V-41563</t>
  </si>
  <si>
    <t>V-41101</t>
  </si>
  <si>
    <t>T-41230</t>
  </si>
  <si>
    <t>T-41231</t>
  </si>
  <si>
    <t>T-41201</t>
  </si>
  <si>
    <t>T-41202</t>
  </si>
  <si>
    <t>K-41580</t>
  </si>
  <si>
    <t>K-41581</t>
  </si>
  <si>
    <t>R-40850</t>
  </si>
  <si>
    <t>M-40001</t>
  </si>
  <si>
    <t>M-40002</t>
  </si>
  <si>
    <t>V-40101</t>
  </si>
  <si>
    <t>V-40103</t>
  </si>
  <si>
    <t>V-40105</t>
  </si>
  <si>
    <t>V-40106</t>
  </si>
  <si>
    <t>V-40561</t>
  </si>
  <si>
    <t>V-40560</t>
  </si>
  <si>
    <t>V-40102</t>
  </si>
  <si>
    <t>T-40201</t>
  </si>
  <si>
    <t>T-40202</t>
  </si>
  <si>
    <t>T-40220</t>
  </si>
  <si>
    <t>K-40580</t>
  </si>
  <si>
    <t>K-40581</t>
  </si>
  <si>
    <t>T-40052-A</t>
  </si>
  <si>
    <t>T-ENO-110</t>
  </si>
  <si>
    <t>ST-950</t>
  </si>
  <si>
    <t>T-52101</t>
  </si>
  <si>
    <t>T-52102</t>
  </si>
  <si>
    <t>T-52103</t>
  </si>
  <si>
    <t>T-52104</t>
  </si>
  <si>
    <t>T-51114</t>
  </si>
  <si>
    <t>T-51115</t>
  </si>
  <si>
    <t>T-CFE-110</t>
  </si>
  <si>
    <t>SL-750</t>
  </si>
  <si>
    <t>SK-M01</t>
  </si>
  <si>
    <t>V-001</t>
  </si>
  <si>
    <t>TK-ORT-45339R</t>
  </si>
  <si>
    <t>TK-ORT-45383</t>
  </si>
  <si>
    <t>TK-ORT-45178</t>
  </si>
  <si>
    <t>TK-ORT-45052</t>
  </si>
  <si>
    <t>V-101</t>
  </si>
  <si>
    <t>V-102</t>
  </si>
  <si>
    <t>F-101</t>
  </si>
  <si>
    <t>L-20650</t>
  </si>
  <si>
    <t>R-20850</t>
  </si>
  <si>
    <t>M-20001</t>
  </si>
  <si>
    <t>V-20103</t>
  </si>
  <si>
    <t>V-20562</t>
  </si>
  <si>
    <t>V-20563</t>
  </si>
  <si>
    <t>V-20564</t>
  </si>
  <si>
    <t>V-20101</t>
  </si>
  <si>
    <t>V-20102</t>
  </si>
  <si>
    <t>T-52230</t>
  </si>
  <si>
    <t>ORT-45423</t>
  </si>
  <si>
    <t>ORT-45424</t>
  </si>
  <si>
    <t>T-20201</t>
  </si>
  <si>
    <t>T-20202</t>
  </si>
  <si>
    <t>T-52220</t>
  </si>
  <si>
    <t>T-52221</t>
  </si>
  <si>
    <t>K-20583</t>
  </si>
  <si>
    <t>K-20582</t>
  </si>
  <si>
    <t>K-20584</t>
  </si>
  <si>
    <t>T-PB-110</t>
  </si>
  <si>
    <t>4"-OP-100-AA1</t>
  </si>
  <si>
    <t xml:space="preserve">4"-OP-101-AA1 </t>
  </si>
  <si>
    <t xml:space="preserve">4"-OP-102-AA1 </t>
  </si>
  <si>
    <t xml:space="preserve">4"-OP-103-AA1 </t>
  </si>
  <si>
    <t xml:space="preserve">4"-OP-104-AA1 </t>
  </si>
  <si>
    <t xml:space="preserve">4"-OP-105-AA1 </t>
  </si>
  <si>
    <t xml:space="preserve">4"-OP-107-AA1 </t>
  </si>
  <si>
    <t xml:space="preserve">4"-OP-108-AA1 </t>
  </si>
  <si>
    <t xml:space="preserve">4"-OP-109-AA1 </t>
  </si>
  <si>
    <t xml:space="preserve">6"-OP-200-AA1 </t>
  </si>
  <si>
    <t xml:space="preserve">4"-OP-201-AA1 </t>
  </si>
  <si>
    <t xml:space="preserve">4"-OP-202-AA1 </t>
  </si>
  <si>
    <t xml:space="preserve">4"-OP-204-AA1 </t>
  </si>
  <si>
    <t xml:space="preserve">4"-OP-205-AA1 </t>
  </si>
  <si>
    <t xml:space="preserve">4"-OP-206-AA1 </t>
  </si>
  <si>
    <t xml:space="preserve">4"-OP-207-AA1 </t>
  </si>
  <si>
    <t xml:space="preserve">6"-OP-208-AA1 </t>
  </si>
  <si>
    <t xml:space="preserve">6"-OP-209-AA1 </t>
  </si>
  <si>
    <t>10"-OP-210-AA1</t>
  </si>
  <si>
    <t xml:space="preserve">6"-OP-211-AA1 </t>
  </si>
  <si>
    <t xml:space="preserve">6"-OP-212-AA1 </t>
  </si>
  <si>
    <t xml:space="preserve">6"-OP-213-AA1 </t>
  </si>
  <si>
    <t xml:space="preserve">6"-OP-214-AA1 </t>
  </si>
  <si>
    <t xml:space="preserve">6"-OP-215-AA1 </t>
  </si>
  <si>
    <t xml:space="preserve">4"-OL-400-AA1 </t>
  </si>
  <si>
    <t xml:space="preserve">4"-OL-401-BAL </t>
  </si>
  <si>
    <t xml:space="preserve">8"-OL-402-AA1 </t>
  </si>
  <si>
    <t xml:space="preserve">6"-OL-403-AA1 </t>
  </si>
  <si>
    <t xml:space="preserve">6"-OL-404-AA1 </t>
  </si>
  <si>
    <t xml:space="preserve">4"-OL-405-AA1 </t>
  </si>
  <si>
    <t xml:space="preserve">4"-OL-406-AA1 </t>
  </si>
  <si>
    <t xml:space="preserve">6"-FW-500-L </t>
  </si>
  <si>
    <t xml:space="preserve">6"-FW-501-L </t>
  </si>
  <si>
    <t xml:space="preserve">6"-FW-502-L </t>
  </si>
  <si>
    <t xml:space="preserve">4"-OP-001-BA1 </t>
  </si>
  <si>
    <t xml:space="preserve">4"-OP-002-BA1 </t>
  </si>
  <si>
    <t xml:space="preserve">4"-OP-003-BA1 </t>
  </si>
  <si>
    <t xml:space="preserve">4"-OP-004-BA1 </t>
  </si>
  <si>
    <t xml:space="preserve">4"-OP-005-BA1 </t>
  </si>
  <si>
    <t xml:space="preserve">6"-OP-006-BA1 </t>
  </si>
  <si>
    <t xml:space="preserve">4"-OP-007-BA1 </t>
  </si>
  <si>
    <t xml:space="preserve">4"-OP-008-AA1 </t>
  </si>
  <si>
    <t xml:space="preserve">4"-OP-009-AA1 </t>
  </si>
  <si>
    <t xml:space="preserve">4"-OP-010-AA1 </t>
  </si>
  <si>
    <t xml:space="preserve">4"-OP-011-AA1 </t>
  </si>
  <si>
    <t xml:space="preserve">4"-OP-012-AA1 </t>
  </si>
  <si>
    <t xml:space="preserve">4"-OP-013-AA1 </t>
  </si>
  <si>
    <t xml:space="preserve">4"-OP-014-AA1 </t>
  </si>
  <si>
    <t xml:space="preserve">4"-OP-015-AA1 </t>
  </si>
  <si>
    <t xml:space="preserve">4"-OP-016-AA1 </t>
  </si>
  <si>
    <t xml:space="preserve">4"-OP-017-AA1 </t>
  </si>
  <si>
    <t xml:space="preserve">4"-OP-018-AA1 </t>
  </si>
  <si>
    <t xml:space="preserve">4"-OP-019-AA1 </t>
  </si>
  <si>
    <t xml:space="preserve">4"-OP-020-AA1 </t>
  </si>
  <si>
    <t xml:space="preserve">4"-OP-021-AA1 </t>
  </si>
  <si>
    <t xml:space="preserve">6"-OP-022-AA1 </t>
  </si>
  <si>
    <t xml:space="preserve">6"-OP-023-AA1 </t>
  </si>
  <si>
    <t xml:space="preserve">4"-OP-024-BA1 </t>
  </si>
  <si>
    <t xml:space="preserve">4"-OP-025-BA1 </t>
  </si>
  <si>
    <t xml:space="preserve">4"-OP-026-BA1 </t>
  </si>
  <si>
    <t xml:space="preserve">4"-OP-027-AA1 </t>
  </si>
  <si>
    <t xml:space="preserve">4"-OP-028-AA1 </t>
  </si>
  <si>
    <t xml:space="preserve">6"-GP-100-AA1 </t>
  </si>
  <si>
    <t xml:space="preserve">4"-GP-101-AA1 </t>
  </si>
  <si>
    <t xml:space="preserve">4"-GP-102-AA1 </t>
  </si>
  <si>
    <t xml:space="preserve">4"-GP-103-AA1 </t>
  </si>
  <si>
    <t xml:space="preserve">4"-GP-104-AA1 </t>
  </si>
  <si>
    <t xml:space="preserve">6"-GP-105-AA1 </t>
  </si>
  <si>
    <t xml:space="preserve">6"-GP-106-AA1 </t>
  </si>
  <si>
    <t>4"-OP-001-AA1</t>
  </si>
  <si>
    <t>4"-OP-002-AA1</t>
  </si>
  <si>
    <t>4"-OP-003-AA1</t>
  </si>
  <si>
    <t>4"-OP-004-AA1</t>
  </si>
  <si>
    <t>4"-OP-005-AA1</t>
  </si>
  <si>
    <t>4"-OP-006-AA1</t>
  </si>
  <si>
    <t>8"-OP-007-AA1</t>
  </si>
  <si>
    <t>10"-OP-008-AA1</t>
  </si>
  <si>
    <t>4"-OP-009-AA1</t>
  </si>
  <si>
    <t>4"-OP-010-AA1</t>
  </si>
  <si>
    <t>4"-OP-011-AA1</t>
  </si>
  <si>
    <t>6"-OP-012-AA1</t>
  </si>
  <si>
    <t>8"-OP-013-AA1</t>
  </si>
  <si>
    <t>6"-OP-014-AA1</t>
  </si>
  <si>
    <t>6"-OP-015-AA1</t>
  </si>
  <si>
    <t>4"-OP-016-AA1</t>
  </si>
  <si>
    <t>10"-OP-017-AA1</t>
  </si>
  <si>
    <t>4"-OP-018-AA1</t>
  </si>
  <si>
    <t>6"-OP-019-AA1</t>
  </si>
  <si>
    <t>6"-OP-020-AA1</t>
  </si>
  <si>
    <t>6"-OP-021-AA1</t>
  </si>
  <si>
    <t>6"-OP-022-AA1</t>
  </si>
  <si>
    <t>4"-OP-023-AA1</t>
  </si>
  <si>
    <t>4"-OP-024-AA1</t>
  </si>
  <si>
    <t>4"-OP-025-AA1</t>
  </si>
  <si>
    <t>4"-OP-026-AA1</t>
  </si>
  <si>
    <t>4"-OP-027-AA1</t>
  </si>
  <si>
    <t>4"-OP-028-AA1</t>
  </si>
  <si>
    <t>4"-OP-029-AA1</t>
  </si>
  <si>
    <t>4"-OP-030-AA1</t>
  </si>
  <si>
    <t>4"-GP-400-AA1</t>
  </si>
  <si>
    <t>8"-GP-401-AA1</t>
  </si>
  <si>
    <t>4"-GP-402-AA1</t>
  </si>
  <si>
    <t>6"-GP-403-AA1</t>
  </si>
  <si>
    <t>4"-GP-404-AA1</t>
  </si>
  <si>
    <t>4"-GP-405-AA1</t>
  </si>
  <si>
    <t>10"-GP-406-AA1</t>
  </si>
  <si>
    <t>4"-GP-407-AA1</t>
  </si>
  <si>
    <t>4"-GP-408-AA1</t>
  </si>
  <si>
    <t>8"-GP-409-AA1</t>
  </si>
  <si>
    <t>6"-GP-410-AA1</t>
  </si>
  <si>
    <t>6"-GP-411-AA1</t>
  </si>
  <si>
    <t>3"-GP-412-AA1</t>
  </si>
  <si>
    <t>1"-G-550-AA1</t>
  </si>
  <si>
    <t>6"-WP-200-AA1</t>
  </si>
  <si>
    <t>6"-WP-201-AA1</t>
  </si>
  <si>
    <t>4"-WP-202-AA1</t>
  </si>
  <si>
    <t>6"-WP-203-AA1</t>
  </si>
  <si>
    <t>4"-WP-204-AA1</t>
  </si>
  <si>
    <t>6"-WP-205-AA1</t>
  </si>
  <si>
    <t>4"-WP-206-AA1</t>
  </si>
  <si>
    <t>4"-WP-207-AA1</t>
  </si>
  <si>
    <t>4"-WP-208-AA1</t>
  </si>
  <si>
    <t>4"-WP-209-AA1</t>
  </si>
  <si>
    <t>6"-WP-210-AA1</t>
  </si>
  <si>
    <t>4"-WP-211-AA1</t>
  </si>
  <si>
    <t>4"-WP-212-AA1</t>
  </si>
  <si>
    <t>10"-WP-213-AA1</t>
  </si>
  <si>
    <t>4"-WP-214-AA1</t>
  </si>
  <si>
    <t>4"-WP-215-AA1</t>
  </si>
  <si>
    <t>4"-WP-216-AA1</t>
  </si>
  <si>
    <t>4"-WP-217-AA1</t>
  </si>
  <si>
    <t>4"-WP-218-AA1</t>
  </si>
  <si>
    <t>4"-WP-219-AA1</t>
  </si>
  <si>
    <t>8"-WP-220-AA1</t>
  </si>
  <si>
    <t>8"-WP-221-AA1</t>
  </si>
  <si>
    <t>6"-WP-222-AA1</t>
  </si>
  <si>
    <t>6"-WP-223-AA1</t>
  </si>
  <si>
    <t>6"-WP-224-AA1</t>
  </si>
  <si>
    <t>6"-WP-225-AA1</t>
  </si>
  <si>
    <t>6"-WP-226-AA1</t>
  </si>
  <si>
    <t>6"-WP-227-AA1</t>
  </si>
  <si>
    <t>4"-WP-228-AA1</t>
  </si>
  <si>
    <t>4"-WP-229-AA1</t>
  </si>
  <si>
    <t>6"-WP-230-AA1</t>
  </si>
  <si>
    <t>2"-WP-231-AA1</t>
  </si>
  <si>
    <t>2"-WP-232-AA1</t>
  </si>
  <si>
    <t>3"-WP-233-AA1</t>
  </si>
  <si>
    <t>3"-WP-234-AA1</t>
  </si>
  <si>
    <t>3"-WP-235-AA1</t>
  </si>
  <si>
    <t>3"-DO-800-AA1</t>
  </si>
  <si>
    <t>3"-DO-801-AA1</t>
  </si>
  <si>
    <t>6"-FW-700-L</t>
  </si>
  <si>
    <t>6"-FW-701-L</t>
  </si>
  <si>
    <t>8"-FW-702-L</t>
  </si>
  <si>
    <t>3"-FW-703-L</t>
  </si>
  <si>
    <t>1"-FW-704-L</t>
  </si>
  <si>
    <t>8"-FW-705-L</t>
  </si>
  <si>
    <t>4"-OP-007-AA1</t>
  </si>
  <si>
    <t>8"-OP-008-BA1</t>
  </si>
  <si>
    <t>4"-OP-012-AA1</t>
  </si>
  <si>
    <t>4"-OP-013-AA1</t>
  </si>
  <si>
    <t>4"-OP-014-AA1</t>
  </si>
  <si>
    <t>8"-OP-015-AA1</t>
  </si>
  <si>
    <t>8"-OP-017-AA1</t>
  </si>
  <si>
    <t>8"-OP-018-AA1</t>
  </si>
  <si>
    <t>4"-OP-019-AA1</t>
  </si>
  <si>
    <t>8"-OP-020-AA1</t>
  </si>
  <si>
    <t>4"-OP-2000-AA1</t>
  </si>
  <si>
    <t>4"-OP-2001-AA1</t>
  </si>
  <si>
    <t>8"-OP-2002-AA1</t>
  </si>
  <si>
    <t>8"-OP-3001-AA1</t>
  </si>
  <si>
    <t>4"-OP-3002-AA1</t>
  </si>
  <si>
    <t>4"-OP-3003-AA1</t>
  </si>
  <si>
    <t>8"-OP-3007-AA1</t>
  </si>
  <si>
    <t>6"-OP-3008-AA1</t>
  </si>
  <si>
    <t>4"-OP-3009-AA1</t>
  </si>
  <si>
    <t>4"-OP-3010-AA1</t>
  </si>
  <si>
    <t>6"-OP-3011-AA1</t>
  </si>
  <si>
    <t>4"-OP-3012-AA1</t>
  </si>
  <si>
    <t>4"-OP-3013-AA1</t>
  </si>
  <si>
    <t>8"-OP-3014-AA1</t>
  </si>
  <si>
    <t>4"-OP-3021-AA1</t>
  </si>
  <si>
    <t>8"-OP-3022-AA1</t>
  </si>
  <si>
    <t>8"-OP-3025-AA1</t>
  </si>
  <si>
    <t>6"-OP-3026-AA1</t>
  </si>
  <si>
    <t>4"-OP-3027-AA1</t>
  </si>
  <si>
    <t>10"-OP-3028-AA1</t>
  </si>
  <si>
    <t>6"-OP-3029-AA1</t>
  </si>
  <si>
    <t>6"-OP-3030-AA1</t>
  </si>
  <si>
    <t>6"-OP-3031-AA1</t>
  </si>
  <si>
    <t>6"-OP-3032-AA1</t>
  </si>
  <si>
    <t>6"-OP-3033-AA1</t>
  </si>
  <si>
    <t>6"-OP-3034-AA1</t>
  </si>
  <si>
    <t>4"-WP-4000-AA1</t>
  </si>
  <si>
    <t>4"-WP-4001-AA1</t>
  </si>
  <si>
    <t>8"-WP-4002-AA1</t>
  </si>
  <si>
    <t>6"-WP-4003-AA1</t>
  </si>
  <si>
    <t>6"-WP-4004-AA1</t>
  </si>
  <si>
    <t>6"-WP-4005-AA1</t>
  </si>
  <si>
    <t>4"-WP-4008-AA1</t>
  </si>
  <si>
    <t>8"-WP-4009-AA1</t>
  </si>
  <si>
    <t>8"-WP-4010-AA1</t>
  </si>
  <si>
    <t>6"-WP-4011-AA1</t>
  </si>
  <si>
    <t>8"-WP-4012-AA1</t>
  </si>
  <si>
    <t>6"-WP-4013-AA1</t>
  </si>
  <si>
    <t>6"-WP-4014-AA1</t>
  </si>
  <si>
    <t>6"-WP-4015-AA1</t>
  </si>
  <si>
    <t>6"-WP-4016-AA1</t>
  </si>
  <si>
    <t>6"-WP-4017-AA1</t>
  </si>
  <si>
    <t>8"-WP-3015-AA1</t>
  </si>
  <si>
    <t>8"-WP-3016-AA1</t>
  </si>
  <si>
    <t>4"-WP-3018-AA1</t>
  </si>
  <si>
    <t>8"-WP-3019-AA1</t>
  </si>
  <si>
    <t>4"-WP-3020-AA1</t>
  </si>
  <si>
    <t>6"-GP-5000-AA1</t>
  </si>
  <si>
    <t>6"-GP-5001-AA1</t>
  </si>
  <si>
    <t>4"-GP-5002-AA1</t>
  </si>
  <si>
    <t>4"-GP-5003-AA1</t>
  </si>
  <si>
    <t>6"-GP-5004-AA1</t>
  </si>
  <si>
    <t>6"-GP-5005-AA1</t>
  </si>
  <si>
    <t>4"-GP-5006-AA1</t>
  </si>
  <si>
    <t>8"-GP-5007-AA1</t>
  </si>
  <si>
    <t>6"-GP-5008-AA1</t>
  </si>
  <si>
    <t>6"-GP-5009-AA1</t>
  </si>
  <si>
    <t>10"-GP-5010-AA1</t>
  </si>
  <si>
    <t>6"-GP-5011-AA1</t>
  </si>
  <si>
    <t>6"-GP-5012-AA1</t>
  </si>
  <si>
    <t>6"-GP-5013-AA1</t>
  </si>
  <si>
    <t>6"-GP-5014-AA1</t>
  </si>
  <si>
    <t>6"-GP-5015-AA1</t>
  </si>
  <si>
    <t>1"-GF-5800-AA1</t>
  </si>
  <si>
    <t>1"-GF-5801-AA1</t>
  </si>
  <si>
    <t>1"-GF-5802-AA1</t>
  </si>
  <si>
    <t>6"-GF-5803-AA1</t>
  </si>
  <si>
    <t>8"-GF-5804-AA1</t>
  </si>
  <si>
    <t>4"-GF-5805-AA1</t>
  </si>
  <si>
    <t>2"-GF-5806-AA1</t>
  </si>
  <si>
    <t>2"-GF-5807-AA1</t>
  </si>
  <si>
    <t>2"-GF-5808-AA1</t>
  </si>
  <si>
    <t>1"-GF-5809-AA1</t>
  </si>
  <si>
    <t>1"-GF-5810-AA1</t>
  </si>
  <si>
    <t>4"-OL-3200-AA1</t>
  </si>
  <si>
    <t>4"-OL-3201-AA1</t>
  </si>
  <si>
    <t>4"-OL-3202-AA1</t>
  </si>
  <si>
    <t>4"-OL-3203-AA1</t>
  </si>
  <si>
    <t>8"-OL-3204-AA1</t>
  </si>
  <si>
    <t>6"-OL-3205-AA1</t>
  </si>
  <si>
    <t>6"-OL-3206-AA1</t>
  </si>
  <si>
    <t>4"-OL-3207-AA1</t>
  </si>
  <si>
    <t>4"-OL-3208-AA1</t>
  </si>
  <si>
    <t>8"-OL-3209-AA1</t>
  </si>
  <si>
    <t>8"-DO-3100-AA1</t>
  </si>
  <si>
    <t>8"-DO-3101-AA1</t>
  </si>
  <si>
    <t>8"-DO-3102-AA1</t>
  </si>
  <si>
    <t>8"-FW-7006-L</t>
  </si>
  <si>
    <t>6"-FW-7007-L</t>
  </si>
  <si>
    <t>6"-FW-7008-L</t>
  </si>
  <si>
    <t>3"-FW-7009-L</t>
  </si>
  <si>
    <t>8"-FW-7010-L</t>
  </si>
  <si>
    <t>4"-FW-7011-L</t>
  </si>
  <si>
    <t>8"-FW-7012-L</t>
  </si>
  <si>
    <t>2"-FW-7013-L</t>
  </si>
  <si>
    <t xml:space="preserve">4"-OP-005-AA1 </t>
  </si>
  <si>
    <t xml:space="preserve">4"-OP-006-BA1 </t>
  </si>
  <si>
    <t xml:space="preserve">8"-OP-023-AA1 </t>
  </si>
  <si>
    <t xml:space="preserve">4"-OP-024-AA1 </t>
  </si>
  <si>
    <t xml:space="preserve">4"-OP-025-AA1 </t>
  </si>
  <si>
    <t xml:space="preserve">4"-OP-026-AA1 </t>
  </si>
  <si>
    <t xml:space="preserve">4"-OP-029-AA1 </t>
  </si>
  <si>
    <t xml:space="preserve">4"-OP-030-AA1 </t>
  </si>
  <si>
    <t xml:space="preserve">4"-OP-031-AA1 </t>
  </si>
  <si>
    <t xml:space="preserve">4"-OP-032-AA1 </t>
  </si>
  <si>
    <t xml:space="preserve">4"-GP-100-AA1 </t>
  </si>
  <si>
    <t xml:space="preserve">3"-GP-102-AA1 </t>
  </si>
  <si>
    <t xml:space="preserve">3"-GP-103-AA1 </t>
  </si>
  <si>
    <t xml:space="preserve">3"-GP-104-AA1 </t>
  </si>
  <si>
    <t xml:space="preserve">3"-GP-105-AA1 </t>
  </si>
  <si>
    <t xml:space="preserve">4"-GP-106-AA1 </t>
  </si>
  <si>
    <t xml:space="preserve">4"-GP-107-AA1 </t>
  </si>
  <si>
    <t xml:space="preserve">4"-GP-108-AA1 </t>
  </si>
  <si>
    <t>LC-2</t>
  </si>
  <si>
    <t>LC-6</t>
  </si>
  <si>
    <t>LC-5</t>
  </si>
  <si>
    <t>LC-3</t>
  </si>
  <si>
    <t>LC-1</t>
  </si>
  <si>
    <t>LC-4</t>
  </si>
  <si>
    <t>LC-9</t>
  </si>
  <si>
    <t>LC-8</t>
  </si>
  <si>
    <t>LC-7</t>
  </si>
  <si>
    <t>RON</t>
  </si>
  <si>
    <t>ENO</t>
  </si>
  <si>
    <t>CFE</t>
  </si>
  <si>
    <t>OCANO</t>
  </si>
  <si>
    <t>PEÃA BLANCA</t>
  </si>
  <si>
    <t>B54-RON-01-055</t>
  </si>
  <si>
    <t>B54-RON-01-050</t>
  </si>
  <si>
    <t>B54-RON-01-054</t>
  </si>
  <si>
    <t>B54-RON-01-052</t>
  </si>
  <si>
    <t>B54-RON-01-051</t>
  </si>
  <si>
    <t>B54-ENO-01-060</t>
  </si>
  <si>
    <t>B54-ENO-01-050-1</t>
  </si>
  <si>
    <t>B54-ENO-01-050-2</t>
  </si>
  <si>
    <t>B54-ENO-01-051</t>
  </si>
  <si>
    <t>B54-ENO-01-052</t>
  </si>
  <si>
    <t>B54-ENO-01-053</t>
  </si>
  <si>
    <t>B54-ENO-01-057</t>
  </si>
  <si>
    <t>B54-ENO-01-054</t>
  </si>
  <si>
    <t>B54-ENO-01-055</t>
  </si>
  <si>
    <t>No exite</t>
  </si>
  <si>
    <t>B54-ENO-01-064</t>
  </si>
  <si>
    <t>B52-CFE-01-150</t>
  </si>
  <si>
    <t>B52-CFE-01-051</t>
  </si>
  <si>
    <t>B52-CFE-01-056</t>
  </si>
  <si>
    <t>B52-OCN-01-55</t>
  </si>
  <si>
    <t>B52-OCN-01-50</t>
  </si>
  <si>
    <t>B52-OCN-01-051</t>
  </si>
  <si>
    <t>B52-OCN-01-052</t>
  </si>
  <si>
    <t>B52-PB-01-054</t>
  </si>
  <si>
    <t>B52-PB-01-058</t>
  </si>
  <si>
    <t>B52-PB01-050</t>
  </si>
  <si>
    <t>B52-PB01-051</t>
  </si>
  <si>
    <t>B52-PB-01-052</t>
  </si>
  <si>
    <t>B52-PB-01-059</t>
  </si>
  <si>
    <t>B52-PB-01-053</t>
  </si>
  <si>
    <t>B52-PB-01-055</t>
  </si>
  <si>
    <t>B52-PB-01-062</t>
  </si>
  <si>
    <t>B52-CFE-01-050
B52-CFE-01-051</t>
  </si>
  <si>
    <t>B52-CFE-01-051
B52-CFE-01-052</t>
  </si>
  <si>
    <t>B52-CFE-01-052</t>
  </si>
  <si>
    <t>B52-CFE-01-052
B52-CFE-01-053</t>
  </si>
  <si>
    <t>B52-CFE-01-053
B52-CFE-01-051</t>
  </si>
  <si>
    <t>B52-CFE-01-053
B52-CFE-01-052</t>
  </si>
  <si>
    <t xml:space="preserve">B52-CFE-01-056  </t>
  </si>
  <si>
    <t>B52-OCN-01-050</t>
  </si>
  <si>
    <t>B52-OCN-01-050
B52-OCN-01-051</t>
  </si>
  <si>
    <t>B52-OCN-01-051
B52-OCN-01-055</t>
  </si>
  <si>
    <t>B52-OCN-01-051
B52-OCN-01-053</t>
  </si>
  <si>
    <t>B52-OCN-01-051
B52-OCN-01-052</t>
  </si>
  <si>
    <t>B52-OCN-01-052
B52-OCN-01-051</t>
  </si>
  <si>
    <t>B52-OCN-01-053</t>
  </si>
  <si>
    <t>B52-OCN-01-053
B52-OCN-01-055</t>
  </si>
  <si>
    <t>B52-OCN-01-051
B52-OCN-01-054</t>
  </si>
  <si>
    <t>B52-OCN-01-054</t>
  </si>
  <si>
    <t>B52-PB-01-051</t>
  </si>
  <si>
    <t>B52-PB-01-053
B52-PB-01-057</t>
  </si>
  <si>
    <t>B52-PB-01-054
B52-PB-01-052</t>
  </si>
  <si>
    <t>B52-PB-01-057</t>
  </si>
  <si>
    <t>B52-PB-01-057
B52-PB-01-053</t>
  </si>
  <si>
    <t>B52-PB-01-057
B52-PB-01-058</t>
  </si>
  <si>
    <t>B52-PB-01-052
B52-PB-01-059</t>
  </si>
  <si>
    <t>B52-PB-01-053
B52-PB-01-059</t>
  </si>
  <si>
    <t>B52-PB-01-054
B52-PB-01-059</t>
  </si>
  <si>
    <t>B52-PB-01-052
B52-PB-01-055</t>
  </si>
  <si>
    <t>B52-PB-01-053
B52-PB-01-055</t>
  </si>
  <si>
    <t>B52-PB-01-055
B52-PB-01-056</t>
  </si>
  <si>
    <t>B52-PB-01-056</t>
  </si>
  <si>
    <t>B52-PB-01-055
B52-PB-01-064</t>
  </si>
  <si>
    <t xml:space="preserve">B52-PB-01-062       </t>
  </si>
  <si>
    <t>B52-PB-01-062                        B52-PB-01-063</t>
  </si>
  <si>
    <t xml:space="preserve">B52-PB-01-063     </t>
  </si>
  <si>
    <t>B54-ENO-01-060
B54-ENO-01-050-1</t>
  </si>
  <si>
    <t>B54-ENO-01-050-2
B54-ENO-01-052</t>
  </si>
  <si>
    <t>B54-ENO-01-051
B54-ENO-01-052</t>
  </si>
  <si>
    <t>B54-ENO-01-050-2
B54-ENO-01-054</t>
  </si>
  <si>
    <t>B54-ENO-01-051
B54-ENO-01-052
B54-ENO-01-054</t>
  </si>
  <si>
    <t>B54-ENO-01-054
B54-ENO-01-058</t>
  </si>
  <si>
    <t>B54-ENO-01-058</t>
  </si>
  <si>
    <t>B54-ENO-01-058
B54-ENO-01-059</t>
  </si>
  <si>
    <t>B54-ENO-01-052
B54-ENO-01-055</t>
  </si>
  <si>
    <t>B54-ENO-01-051
B54-ENO-01-055</t>
  </si>
  <si>
    <t>B54-ENO-01-054
B54-ENO-01-055</t>
  </si>
  <si>
    <t>B54-ENO-01-055
B54-ENO-01-056</t>
  </si>
  <si>
    <t>B54-ENO-01-056</t>
  </si>
  <si>
    <t>B54-ENO-01-052
B54-ENO-01-053
B54-ENO-01-051
B54-ENO-01-057</t>
  </si>
  <si>
    <t>B54-ENO-01-052
B54-ENO-01-053</t>
  </si>
  <si>
    <t>B54-ENO-01-054
B54-ENO-01-057</t>
  </si>
  <si>
    <t>B54-ENO-01-055
B54-ENO-01-054
B54-ENO-01-057</t>
  </si>
  <si>
    <t>B54-ENO-01-053
B54-ENO-01-052</t>
  </si>
  <si>
    <t>B54-ENO-01-052
B54-ENO-01-051</t>
  </si>
  <si>
    <t>B54-ENO-01-051
B54-ENO-01-057</t>
  </si>
  <si>
    <t>B54-ENO-01-053
B54-ENO-01-054</t>
  </si>
  <si>
    <t>B54-ENO-01-053
B54-ENO-01-055</t>
  </si>
  <si>
    <t>B54-ENO-01-054
B54-ENO-01-059</t>
  </si>
  <si>
    <t>B54-ENO-01-059
B54-ENO-01-058</t>
  </si>
  <si>
    <t xml:space="preserve">B54-ENO-01-064  </t>
  </si>
  <si>
    <t>B54-ENO-01-065</t>
  </si>
  <si>
    <t>B54-RON-01-050
B54-RON-01-055</t>
  </si>
  <si>
    <t>B54-RON-01-050
B54-RON-01-052</t>
  </si>
  <si>
    <t>B54-RON-01-052
B54-RON-01-051</t>
  </si>
  <si>
    <t>B54-RON-01-051
B54-RON-01-052</t>
  </si>
  <si>
    <t>B54-RON-01-053</t>
  </si>
  <si>
    <t>B54-OCN-01-053
B54-OCN-01-050</t>
  </si>
  <si>
    <t>B54-RON-01-052
B54-RON-01-054</t>
  </si>
  <si>
    <t>B54-RON-01-051
B54-RON-01-054</t>
  </si>
  <si>
    <t>OIL PRODUCED</t>
  </si>
  <si>
    <t>GAS PROCESS</t>
  </si>
  <si>
    <t>GAS FUEL</t>
  </si>
  <si>
    <t>WATER PRODUCER</t>
  </si>
  <si>
    <t>FIRE WATER SISTEM</t>
  </si>
  <si>
    <t>OIL PRODUCER</t>
  </si>
  <si>
    <t>OIL LACT</t>
  </si>
  <si>
    <t>FIRE WATER</t>
  </si>
  <si>
    <t>GAS</t>
  </si>
  <si>
    <t>DRAIN OVERFLOW</t>
  </si>
  <si>
    <t>PIPE-8</t>
  </si>
  <si>
    <t>PIPE-6</t>
  </si>
  <si>
    <t>KODRUM</t>
  </si>
  <si>
    <t>TANKBOTTOM</t>
  </si>
  <si>
    <t>COURSE 4</t>
  </si>
  <si>
    <t>DRUM</t>
  </si>
  <si>
    <t>COURSE 6</t>
  </si>
  <si>
    <t>COURSE 5</t>
  </si>
  <si>
    <t>PIPE-4</t>
  </si>
  <si>
    <t>PIPE-10</t>
  </si>
  <si>
    <t>PIPE-3</t>
  </si>
  <si>
    <t>PIPE-1</t>
  </si>
  <si>
    <t>PIPE-2</t>
  </si>
  <si>
    <t>b313</t>
  </si>
  <si>
    <t>ASME_VIII</t>
  </si>
  <si>
    <t>API_650</t>
  </si>
  <si>
    <t>b314</t>
  </si>
  <si>
    <t>NFPA 24</t>
  </si>
  <si>
    <t>C</t>
  </si>
  <si>
    <t>pipe</t>
  </si>
  <si>
    <t>vessel</t>
  </si>
  <si>
    <t>tank650</t>
  </si>
  <si>
    <t>C17-C25</t>
  </si>
  <si>
    <t>C1-C2</t>
  </si>
  <si>
    <t>WATER</t>
  </si>
  <si>
    <t>Water</t>
  </si>
  <si>
    <t>liquid</t>
  </si>
  <si>
    <t>gas</t>
  </si>
  <si>
    <t>LIQUID</t>
  </si>
  <si>
    <t>CYL</t>
  </si>
  <si>
    <t>SPH</t>
  </si>
  <si>
    <t>yes</t>
  </si>
  <si>
    <t>no</t>
  </si>
  <si>
    <t>B</t>
  </si>
  <si>
    <t>[0,0,0,1]</t>
  </si>
  <si>
    <t>[0,0,1,0]</t>
  </si>
  <si>
    <t>E</t>
  </si>
  <si>
    <t>Couponds</t>
  </si>
  <si>
    <t>H2SSCLVCS</t>
  </si>
  <si>
    <t>OTHC</t>
  </si>
  <si>
    <t>SWCLV</t>
  </si>
  <si>
    <t>H2SCLVCS</t>
  </si>
  <si>
    <t>SI</t>
  </si>
  <si>
    <t>medium-high</t>
  </si>
  <si>
    <t>medium</t>
  </si>
  <si>
    <t>high</t>
  </si>
  <si>
    <t>low</t>
  </si>
  <si>
    <t>No.</t>
  </si>
  <si>
    <t>PLAN DE INTEGRIDAD DE EQUIPO 
ESTÁTICO PARA ORION</t>
  </si>
  <si>
    <t>Departamento:</t>
  </si>
  <si>
    <t>Ingeniería</t>
  </si>
  <si>
    <t>Documento:</t>
  </si>
  <si>
    <t>Código del Documento:</t>
  </si>
  <si>
    <t>Revisión:</t>
  </si>
  <si>
    <t>Fecha:</t>
  </si>
  <si>
    <t>Próxima Revisión:</t>
  </si>
  <si>
    <t>Elaborado Por:</t>
  </si>
  <si>
    <t>Revisado Por:</t>
  </si>
  <si>
    <t>Aprobado Por:</t>
  </si>
  <si>
    <t>A</t>
  </si>
  <si>
    <t>D. Narváez</t>
  </si>
  <si>
    <t>Historial de Revisiones</t>
  </si>
  <si>
    <t>No. Revisión:</t>
  </si>
  <si>
    <t>Páginas Revisadas:</t>
  </si>
  <si>
    <t>Tipo de Revisión:</t>
  </si>
  <si>
    <t>Todo el Documento</t>
  </si>
  <si>
    <t>Para Revisión del cliente</t>
  </si>
  <si>
    <t>Control de Distribución</t>
  </si>
  <si>
    <t>Ubicación del Documento:</t>
  </si>
  <si>
    <t>Controlada</t>
  </si>
  <si>
    <t>No Controlada</t>
  </si>
  <si>
    <t>Resultados RBI bloque 52 y bloque 54</t>
  </si>
  <si>
    <t>MEK-OR-DOC-0XX</t>
  </si>
  <si>
    <t>E. Ramirez</t>
  </si>
  <si>
    <t>EVALUACIÓN DEL RIESGO  - RBI API 581-2016</t>
  </si>
  <si>
    <t>N</t>
  </si>
  <si>
    <t>pof2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</si>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</sst>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;@"/>
    <numFmt numFmtId="165" formatCode="[$-C0A]d\-mmm\-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3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49" fontId="4" fillId="2" borderId="3" xfId="1" quotePrefix="1" applyNumberFormat="1" applyFont="1" applyFill="1" applyBorder="1" applyAlignment="1">
      <alignment vertical="center" wrapText="1"/>
    </xf>
    <xf numFmtId="49" fontId="5" fillId="2" borderId="3" xfId="1" quotePrefix="1" applyNumberFormat="1" applyFont="1" applyFill="1" applyBorder="1" applyAlignment="1">
      <alignment vertical="center" wrapText="1"/>
    </xf>
    <xf numFmtId="0" fontId="2" fillId="3" borderId="0" xfId="1" applyFill="1"/>
    <xf numFmtId="49" fontId="5" fillId="2" borderId="0" xfId="1" quotePrefix="1" applyNumberFormat="1" applyFont="1" applyFill="1" applyAlignment="1">
      <alignment vertical="center" wrapText="1"/>
    </xf>
    <xf numFmtId="49" fontId="5" fillId="2" borderId="7" xfId="1" quotePrefix="1" applyNumberFormat="1" applyFont="1" applyFill="1" applyBorder="1" applyAlignment="1">
      <alignment vertical="center" wrapText="1"/>
    </xf>
    <xf numFmtId="0" fontId="2" fillId="4" borderId="0" xfId="1" applyFill="1" applyAlignment="1">
      <alignment horizontal="center"/>
    </xf>
    <xf numFmtId="0" fontId="9" fillId="4" borderId="0" xfId="1" applyFont="1" applyFill="1" applyAlignment="1">
      <alignment horizontal="center" shrinkToFit="1"/>
    </xf>
    <xf numFmtId="0" fontId="9" fillId="4" borderId="0" xfId="1" applyFont="1" applyFill="1" applyAlignment="1">
      <alignment horizontal="center" vertical="center" shrinkToFit="1"/>
    </xf>
    <xf numFmtId="0" fontId="5" fillId="4" borderId="0" xfId="1" applyFont="1" applyFill="1" applyAlignment="1">
      <alignment horizontal="center"/>
    </xf>
    <xf numFmtId="0" fontId="9" fillId="4" borderId="0" xfId="1" applyFont="1" applyFill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4" borderId="0" xfId="1" applyFont="1" applyFill="1" applyAlignment="1">
      <alignment horizontal="center" vertical="center"/>
    </xf>
    <xf numFmtId="0" fontId="6" fillId="4" borderId="0" xfId="1" applyFont="1" applyFill="1" applyAlignment="1">
      <alignment horizontal="center" vertical="top"/>
    </xf>
    <xf numFmtId="0" fontId="10" fillId="2" borderId="11" xfId="1" applyFont="1" applyFill="1" applyBorder="1" applyAlignment="1">
      <alignment horizontal="left" vertical="center"/>
    </xf>
    <xf numFmtId="0" fontId="10" fillId="2" borderId="12" xfId="1" applyFont="1" applyFill="1" applyBorder="1" applyAlignment="1">
      <alignment horizontal="left" vertical="center"/>
    </xf>
    <xf numFmtId="0" fontId="10" fillId="2" borderId="13" xfId="1" applyFont="1" applyFill="1" applyBorder="1" applyAlignment="1">
      <alignment horizontal="left" vertical="center"/>
    </xf>
    <xf numFmtId="0" fontId="2" fillId="4" borderId="11" xfId="1" applyFill="1" applyBorder="1" applyAlignment="1">
      <alignment horizontal="left" vertical="center"/>
    </xf>
    <xf numFmtId="0" fontId="2" fillId="4" borderId="12" xfId="1" applyFill="1" applyBorder="1" applyAlignment="1">
      <alignment horizontal="left" vertical="center"/>
    </xf>
    <xf numFmtId="0" fontId="2" fillId="4" borderId="13" xfId="1" applyFill="1" applyBorder="1" applyAlignment="1">
      <alignment horizontal="left" vertical="center"/>
    </xf>
    <xf numFmtId="0" fontId="11" fillId="0" borderId="0" xfId="0" applyNumberFormat="1" applyFont="1"/>
    <xf numFmtId="0" fontId="12" fillId="0" borderId="0" xfId="0" applyFont="1"/>
    <xf numFmtId="0" fontId="10" fillId="2" borderId="11" xfId="1" applyFont="1" applyFill="1" applyBorder="1" applyAlignment="1">
      <alignment horizontal="center" vertical="center"/>
    </xf>
    <xf numFmtId="0" fontId="10" fillId="2" borderId="12" xfId="1" applyFont="1" applyFill="1" applyBorder="1" applyAlignment="1">
      <alignment horizontal="center" vertical="center"/>
    </xf>
    <xf numFmtId="0" fontId="10" fillId="2" borderId="13" xfId="1" applyFont="1" applyFill="1" applyBorder="1" applyAlignment="1">
      <alignment horizontal="center" vertical="center"/>
    </xf>
    <xf numFmtId="0" fontId="7" fillId="4" borderId="11" xfId="1" applyFont="1" applyFill="1" applyBorder="1" applyAlignment="1">
      <alignment horizontal="center" vertical="center"/>
    </xf>
    <xf numFmtId="0" fontId="7" fillId="4" borderId="12" xfId="1" applyFont="1" applyFill="1" applyBorder="1" applyAlignment="1">
      <alignment horizontal="center" vertical="center"/>
    </xf>
    <xf numFmtId="0" fontId="7" fillId="4" borderId="13" xfId="1" applyFont="1" applyFill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165" fontId="2" fillId="4" borderId="1" xfId="1" applyNumberFormat="1" applyFill="1" applyBorder="1" applyAlignment="1">
      <alignment horizontal="center" vertical="center"/>
    </xf>
    <xf numFmtId="164" fontId="2" fillId="4" borderId="1" xfId="1" applyNumberForma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top"/>
    </xf>
    <xf numFmtId="0" fontId="6" fillId="4" borderId="7" xfId="1" applyFont="1" applyFill="1" applyBorder="1" applyAlignment="1">
      <alignment horizontal="center" vertical="top"/>
    </xf>
    <xf numFmtId="0" fontId="10" fillId="2" borderId="8" xfId="1" applyFont="1" applyFill="1" applyBorder="1" applyAlignment="1">
      <alignment horizontal="center" vertical="center"/>
    </xf>
    <xf numFmtId="0" fontId="10" fillId="2" borderId="7" xfId="1" applyFont="1" applyFill="1" applyBorder="1" applyAlignment="1">
      <alignment horizontal="center" vertical="center"/>
    </xf>
    <xf numFmtId="0" fontId="10" fillId="2" borderId="9" xfId="1" applyFont="1" applyFill="1" applyBorder="1" applyAlignment="1">
      <alignment horizontal="center" vertical="center"/>
    </xf>
    <xf numFmtId="0" fontId="10" fillId="2" borderId="10" xfId="1" applyFont="1" applyFill="1" applyBorder="1" applyAlignment="1">
      <alignment horizontal="center" vertical="center" wrapText="1"/>
    </xf>
    <xf numFmtId="0" fontId="10" fillId="2" borderId="8" xfId="1" applyFont="1" applyFill="1" applyBorder="1" applyAlignment="1">
      <alignment horizontal="center" vertical="center" wrapText="1"/>
    </xf>
    <xf numFmtId="0" fontId="10" fillId="2" borderId="7" xfId="1" applyFont="1" applyFill="1" applyBorder="1" applyAlignment="1">
      <alignment horizontal="center" vertical="center" wrapText="1"/>
    </xf>
    <xf numFmtId="0" fontId="10" fillId="2" borderId="9" xfId="1" applyFont="1" applyFill="1" applyBorder="1" applyAlignment="1">
      <alignment horizontal="center" vertical="center" wrapText="1"/>
    </xf>
    <xf numFmtId="0" fontId="2" fillId="4" borderId="11" xfId="1" applyFill="1" applyBorder="1" applyAlignment="1">
      <alignment horizontal="center" vertical="center"/>
    </xf>
    <xf numFmtId="0" fontId="2" fillId="4" borderId="12" xfId="1" applyFill="1" applyBorder="1" applyAlignment="1">
      <alignment horizontal="center" vertical="center"/>
    </xf>
    <xf numFmtId="0" fontId="2" fillId="4" borderId="13" xfId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 wrapText="1"/>
    </xf>
    <xf numFmtId="0" fontId="6" fillId="2" borderId="9" xfId="1" applyFont="1" applyFill="1" applyBorder="1" applyAlignment="1">
      <alignment horizontal="center" vertical="center" wrapText="1"/>
    </xf>
    <xf numFmtId="0" fontId="6" fillId="2" borderId="10" xfId="1" applyFont="1" applyFill="1" applyBorder="1" applyAlignment="1">
      <alignment horizontal="center" vertical="center" wrapText="1"/>
    </xf>
    <xf numFmtId="0" fontId="6" fillId="2" borderId="10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49" fontId="6" fillId="2" borderId="3" xfId="1" quotePrefix="1" applyNumberFormat="1" applyFont="1" applyFill="1" applyBorder="1" applyAlignment="1">
      <alignment horizontal="center" wrapText="1"/>
    </xf>
    <xf numFmtId="49" fontId="6" fillId="2" borderId="0" xfId="1" quotePrefix="1" applyNumberFormat="1" applyFont="1" applyFill="1" applyAlignment="1">
      <alignment horizontal="center" wrapText="1"/>
    </xf>
    <xf numFmtId="0" fontId="7" fillId="2" borderId="3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 vertical="center"/>
    </xf>
    <xf numFmtId="0" fontId="7" fillId="2" borderId="6" xfId="1" applyFont="1" applyFill="1" applyBorder="1" applyAlignment="1">
      <alignment horizontal="center" vertical="center"/>
    </xf>
    <xf numFmtId="49" fontId="8" fillId="2" borderId="0" xfId="1" quotePrefix="1" applyNumberFormat="1" applyFont="1" applyFill="1" applyAlignment="1">
      <alignment horizontal="center" vertical="center" wrapText="1"/>
    </xf>
    <xf numFmtId="49" fontId="8" fillId="2" borderId="7" xfId="1" quotePrefix="1" applyNumberFormat="1" applyFont="1" applyFill="1" applyBorder="1" applyAlignment="1">
      <alignment horizontal="center" vertical="center" wrapText="1"/>
    </xf>
    <xf numFmtId="0" fontId="6" fillId="4" borderId="1" xfId="1" applyFont="1" applyFill="1" applyBorder="1" applyAlignment="1">
      <alignment horizontal="left" vertical="center"/>
    </xf>
    <xf numFmtId="0" fontId="2" fillId="4" borderId="1" xfId="1" applyFill="1" applyBorder="1" applyAlignment="1">
      <alignment horizontal="left" vertical="center"/>
    </xf>
    <xf numFmtId="11" fontId="2" fillId="4" borderId="1" xfId="1" applyNumberFormat="1" applyFill="1" applyBorder="1" applyAlignment="1">
      <alignment horizontal="left" vertical="center"/>
    </xf>
  </cellXfs>
  <cellStyles count="2">
    <cellStyle name="Normal" xfId="0" builtinId="0"/>
    <cellStyle name="Normal_15B187-FORMATO EXCEL 2" xfId="1" xr:uid="{623C4880-A631-4067-A0DD-A53CF370FC1A}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114300</xdr:colOff>
      <xdr:row>0</xdr:row>
      <xdr:rowOff>106680</xdr:rowOff>
    </xdr:from>
    <xdr:to>
      <xdr:col>41</xdr:col>
      <xdr:colOff>396240</xdr:colOff>
      <xdr:row>4</xdr:row>
      <xdr:rowOff>49530</xdr:rowOff>
    </xdr:to>
    <xdr:pic>
      <xdr:nvPicPr>
        <xdr:cNvPr id="2" name="3 Imagen">
          <a:extLst>
            <a:ext uri="{FF2B5EF4-FFF2-40B4-BE49-F238E27FC236}">
              <a16:creationId xmlns:a16="http://schemas.microsoft.com/office/drawing/2014/main" id="{8F088CF6-7E69-4B56-AB2D-C5B7C03BD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290" y="106680"/>
          <a:ext cx="1299210" cy="6438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0</xdr:row>
      <xdr:rowOff>114301</xdr:rowOff>
    </xdr:from>
    <xdr:to>
      <xdr:col>12</xdr:col>
      <xdr:colOff>78392</xdr:colOff>
      <xdr:row>3</xdr:row>
      <xdr:rowOff>152401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F142831-775F-49DE-BF3D-0006B88C1F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114301"/>
          <a:ext cx="1625252" cy="56388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mirezemt/Desktop/documentosoctubres/documentosescritoriodell/entregable%20final%20hornos/Entregable%20Final/Base%20de%20Excell/Users/Jean%20Fuenmayor/Documents/Jean/IASCA/METOR/IBR%20METOR-Planta%20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mirezemt/Desktop/documentosoctubres/documentosescritoriodell/entregable%20final%20hornos/Entregable%20Final/Base%20de%20Excell/IBR%20Hornos%2024.05.201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InfGen"/>
      <sheetName val="Adelg"/>
      <sheetName val="RevInt"/>
      <sheetName val="SCC"/>
      <sheetName val="DaExt"/>
      <sheetName val="AHAT"/>
      <sheetName val="FF"/>
      <sheetName val="FM"/>
      <sheetName val="Consecuencias"/>
      <sheetName val="Riesgo"/>
      <sheetName val="Riesgo (2)"/>
      <sheetName val="Hoja2"/>
      <sheetName val="Plan de Inspección"/>
      <sheetName val="Graficos"/>
      <sheetName val="MInfGen"/>
      <sheetName val="MAdelg"/>
      <sheetName val="MRevInt"/>
      <sheetName val="MSCC"/>
      <sheetName val="MDaExt"/>
      <sheetName val="MAHAT"/>
      <sheetName val="MFF"/>
      <sheetName val="MFM"/>
      <sheetName val="MC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4">
          <cell r="D4" t="str">
            <v>COMPC</v>
          </cell>
        </row>
      </sheetData>
      <sheetData sheetId="16">
        <row r="3">
          <cell r="B3" t="str">
            <v>Acero al Carbono</v>
          </cell>
          <cell r="V3" t="str">
            <v>El Registro del Asentamiento Excede API 653</v>
          </cell>
        </row>
        <row r="4">
          <cell r="V4" t="str">
            <v>El Registro del Asentamiento Coincide con API 653</v>
          </cell>
        </row>
        <row r="5">
          <cell r="V5" t="str">
            <v>El Asentamiento nunca ha sido Evaluado</v>
          </cell>
        </row>
        <row r="6">
          <cell r="V6" t="str">
            <v>Fundación de Concreto</v>
          </cell>
        </row>
      </sheetData>
      <sheetData sheetId="17" refreshError="1"/>
      <sheetData sheetId="18" refreshError="1"/>
      <sheetData sheetId="19">
        <row r="3">
          <cell r="B3" t="str">
            <v>Ninguna o Pobre</v>
          </cell>
        </row>
      </sheetData>
      <sheetData sheetId="20" refreshError="1"/>
      <sheetData sheetId="21" refreshError="1"/>
      <sheetData sheetId="22">
        <row r="3">
          <cell r="B3" t="str">
            <v>Ninguna</v>
          </cell>
        </row>
      </sheetData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Gen"/>
      <sheetName val="RevInt"/>
      <sheetName val="Adelg"/>
      <sheetName val="Corr Ext"/>
      <sheetName val="CUI"/>
      <sheetName val="HIC-SOHIC"/>
      <sheetName val="FM"/>
      <sheetName val="Consecuencias"/>
      <sheetName val="Riesgo"/>
      <sheetName val="Plan de Inspección"/>
      <sheetName val="Graficos"/>
      <sheetName val="MInfG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D4" t="str">
            <v>COMPC</v>
          </cell>
          <cell r="N4" t="str">
            <v>C1 – C2</v>
          </cell>
        </row>
        <row r="5">
          <cell r="D5" t="str">
            <v>COMPR</v>
          </cell>
          <cell r="N5" t="str">
            <v>C3 – C4</v>
          </cell>
        </row>
        <row r="6">
          <cell r="D6" t="str">
            <v>HEXSS</v>
          </cell>
          <cell r="N6" t="str">
            <v>C5</v>
          </cell>
        </row>
        <row r="7">
          <cell r="D7" t="str">
            <v>HEXTS</v>
          </cell>
          <cell r="N7" t="str">
            <v>C6 – C8</v>
          </cell>
        </row>
        <row r="8">
          <cell r="D8" t="str">
            <v>HEXTUBE</v>
          </cell>
          <cell r="N8" t="str">
            <v>C9 – C12</v>
          </cell>
        </row>
        <row r="9">
          <cell r="D9" t="str">
            <v>PIPE-1</v>
          </cell>
          <cell r="N9" t="str">
            <v>C13 – C16</v>
          </cell>
        </row>
        <row r="10">
          <cell r="D10" t="str">
            <v>PIPE-2</v>
          </cell>
          <cell r="N10" t="str">
            <v>C17 – C25</v>
          </cell>
        </row>
        <row r="11">
          <cell r="D11" t="str">
            <v>PIPE-4</v>
          </cell>
          <cell r="N11" t="str">
            <v>C25+</v>
          </cell>
        </row>
        <row r="12">
          <cell r="D12" t="str">
            <v>PIPE-6</v>
          </cell>
          <cell r="N12" t="str">
            <v>H2</v>
          </cell>
        </row>
        <row r="13">
          <cell r="D13" t="str">
            <v>PIPE-8</v>
          </cell>
          <cell r="N13" t="str">
            <v>H2S</v>
          </cell>
        </row>
        <row r="14">
          <cell r="D14" t="str">
            <v>PIPE-10</v>
          </cell>
          <cell r="N14" t="str">
            <v>HF</v>
          </cell>
        </row>
        <row r="15">
          <cell r="D15" t="str">
            <v>PIPE-12</v>
          </cell>
          <cell r="N15" t="str">
            <v>Agua</v>
          </cell>
        </row>
        <row r="16">
          <cell r="D16" t="str">
            <v>PIPE-16</v>
          </cell>
          <cell r="N16" t="str">
            <v>Vapor</v>
          </cell>
        </row>
        <row r="17">
          <cell r="D17" t="str">
            <v>PIPEGT16</v>
          </cell>
          <cell r="N17" t="str">
            <v>Acido (Bajo)</v>
          </cell>
        </row>
        <row r="18">
          <cell r="D18" t="str">
            <v>PUMP2S</v>
          </cell>
          <cell r="N18" t="str">
            <v>Aromáticos</v>
          </cell>
        </row>
        <row r="19">
          <cell r="D19" t="str">
            <v>PUMPR</v>
          </cell>
          <cell r="N19" t="str">
            <v>AlCl3</v>
          </cell>
        </row>
        <row r="20">
          <cell r="D20" t="str">
            <v>PUMP1S</v>
          </cell>
          <cell r="N20" t="str">
            <v>Pirofóricos</v>
          </cell>
        </row>
        <row r="21">
          <cell r="D21" t="str">
            <v>TANKBOTTOM</v>
          </cell>
          <cell r="N21" t="str">
            <v>Amoniaco</v>
          </cell>
        </row>
        <row r="22">
          <cell r="D22" t="str">
            <v>COURSE-1</v>
          </cell>
          <cell r="N22" t="str">
            <v>Cloruro</v>
          </cell>
        </row>
        <row r="23">
          <cell r="D23" t="str">
            <v>COURSE-2</v>
          </cell>
          <cell r="N23" t="str">
            <v>CO</v>
          </cell>
        </row>
        <row r="24">
          <cell r="D24" t="str">
            <v>COURSE-3</v>
          </cell>
          <cell r="N24" t="str">
            <v>DEE</v>
          </cell>
        </row>
        <row r="25">
          <cell r="D25" t="str">
            <v>COURSE-4</v>
          </cell>
          <cell r="N25" t="str">
            <v>HCL</v>
          </cell>
        </row>
        <row r="26">
          <cell r="D26" t="str">
            <v>COURSE-5</v>
          </cell>
          <cell r="N26" t="str">
            <v>Acido Nítrico</v>
          </cell>
        </row>
        <row r="27">
          <cell r="D27" t="str">
            <v>COURSE-6</v>
          </cell>
          <cell r="N27" t="str">
            <v>NO2</v>
          </cell>
        </row>
        <row r="28">
          <cell r="D28" t="str">
            <v>COURSE-7</v>
          </cell>
          <cell r="N28" t="str">
            <v>Fosgeno</v>
          </cell>
        </row>
        <row r="29">
          <cell r="D29" t="str">
            <v>COURSE-8</v>
          </cell>
          <cell r="N29" t="str">
            <v>TDI</v>
          </cell>
        </row>
        <row r="30">
          <cell r="D30" t="str">
            <v>COURSE-9</v>
          </cell>
          <cell r="N30" t="str">
            <v>Metanol</v>
          </cell>
        </row>
        <row r="31">
          <cell r="D31" t="str">
            <v>COURSE-10</v>
          </cell>
          <cell r="N31" t="str">
            <v>PO</v>
          </cell>
        </row>
        <row r="32">
          <cell r="D32" t="str">
            <v>KODRUM</v>
          </cell>
          <cell r="N32" t="str">
            <v>Estireno</v>
          </cell>
        </row>
        <row r="33">
          <cell r="D33" t="str">
            <v>COLBTM</v>
          </cell>
          <cell r="N33" t="str">
            <v>EEA</v>
          </cell>
        </row>
        <row r="34">
          <cell r="D34" t="str">
            <v>FINFAN</v>
          </cell>
          <cell r="N34" t="str">
            <v>EE</v>
          </cell>
        </row>
        <row r="35">
          <cell r="D35" t="str">
            <v>FILTER</v>
          </cell>
          <cell r="N35" t="str">
            <v>EG</v>
          </cell>
        </row>
        <row r="36">
          <cell r="D36" t="str">
            <v>DRUM</v>
          </cell>
          <cell r="N36" t="str">
            <v>EO</v>
          </cell>
        </row>
        <row r="37">
          <cell r="D37" t="str">
            <v>REACTOR</v>
          </cell>
          <cell r="N37" t="str">
            <v>Aire</v>
          </cell>
        </row>
        <row r="38">
          <cell r="D38" t="str">
            <v>COLTOP</v>
          </cell>
          <cell r="N38" t="str">
            <v>Amina</v>
          </cell>
        </row>
        <row r="39">
          <cell r="D39" t="str">
            <v>COLMID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8CD5B5-E825-4310-BF61-7E25C33AA973}" name="Table1" displayName="Table1" ref="A5:BP421" totalsRowShown="0" headerRowDxfId="7">
  <autoFilter ref="A5:BP421" xr:uid="{C551813E-D0F5-41C1-83E3-A14D9BD79D61}"/>
  <tableColumns count="68">
    <tableColumn id="1" xr3:uid="{30717FC1-9D69-4353-9AE6-CC77DFD9E53C}" name="No." dataDxfId="6"/>
    <tableColumn id="2" xr3:uid="{9DDF6CB5-56E9-4F1D-BE50-3B5CF457E24F}" name="Bloque"/>
    <tableColumn id="3" xr3:uid="{E98F7286-7AE7-44C2-94A8-0A4BAFD7A3DD}" name="Descripcion"/>
    <tableColumn id="4" xr3:uid="{0E4E9A71-D845-4C22-A74A-9707EDD6F968}" name="Equipo"/>
    <tableColumn id="5" xr3:uid="{6B309DF1-6B07-48C0-B8CA-3D2916F5F646}" name="Lazo de Corrosion"/>
    <tableColumn id="6" xr3:uid="{466A2000-7C76-4906-99D5-5311BC0D9CFF}" name="Locacion"/>
    <tableColumn id="7" xr3:uid="{F612196A-4C6F-4EA3-8C31-1D3875869DDC}" name="P&amp;ID"/>
    <tableColumn id="8" xr3:uid="{CAE20CA6-54DF-4A57-8F9E-80C2EE2AD636}" name="Sistema"/>
    <tableColumn id="9" xr3:uid="{C89C924C-5EBF-4845-9690-47CC08926810}" name="age"/>
    <tableColumn id="10" xr3:uid="{BE039FDA-4357-4636-8466-FA51EF86F205}" name="age_tk"/>
    <tableColumn id="11" xr3:uid="{D868440A-C6E3-49F5-8884-73AE9765D0E7}" name="auto_ignition_temperature"/>
    <tableColumn id="12" xr3:uid="{97C1F900-1B9E-48EB-9857-0DC2905E9397}" name="component_length"/>
    <tableColumn id="13" xr3:uid="{172BE622-7321-4489-8812-1EE98609F359}" name="component_type"/>
    <tableColumn id="14" xr3:uid="{46ABCAFB-E8A7-4156-AF3C-CE24D9DFB08B}" name="corrosion"/>
    <tableColumn id="15" xr3:uid="{2E33F1AA-25E7-4424-A0EC-E3B45CCB383C}" name="corrosion_allowance"/>
    <tableColumn id="16" xr3:uid="{94D02D07-F050-4C5F-ABA2-FA85D300C226}" name="corrosion_rate_bm"/>
    <tableColumn id="17" xr3:uid="{075281EF-BB16-45AC-80ED-5246065A8686}" name="damage_fact_x0009_dead_leg"/>
    <tableColumn id="18" xr3:uid="{2F749F5E-7E5F-4625-BE85-60E355867C7D}" name="density"/>
    <tableColumn id="19" xr3:uid="{445C2DE4-A266-4F45-890E-B286E0135989}" name="design_code"/>
    <tableColumn id="20" xr3:uid="{1B6FE84A-A08D-4DBC-895B-5E36A703322B}" name="detection"/>
    <tableColumn id="21" xr3:uid="{C17655D9-E97B-44C0-94B7-DB79DE0CBCDA}" name="envcost"/>
    <tableColumn id="22" xr3:uid="{BE9843A8-DC2C-4234-8E3E-40512F6BB54C}" name="equipment_type"/>
    <tableColumn id="23" xr3:uid="{FCE54E3A-2F3E-4B9B-99F9-4CF7CE874F92}" name="fluid"/>
    <tableColumn id="24" xr3:uid="{26022FBA-D3A7-4379-9785-713832B6D088}" name="fluid_type"/>
    <tableColumn id="25" xr3:uid="{0FD883E2-B34C-41DB-B908-593484812AAA}" name="geometry_type"/>
    <tableColumn id="26" xr3:uid="{2BA8E55F-3D45-4EA7-8C47-DD2D5C65321C}" name="gff"/>
    <tableColumn id="27" xr3:uid="{9C8BCFA2-6425-4863-935D-99F928D2773F}" name="ideal_gas_specific_heat_ratio"/>
    <tableColumn id="28" xr3:uid="{B1917201-1689-4039-9622-049F57674B90}" name="injcost"/>
    <tableColumn id="29" xr3:uid="{89C5BA9C-9146-432A-B77E-775D20B60D8A}" name="injection_point"/>
    <tableColumn id="30" xr3:uid="{B3EE50FC-0D16-4C69-986D-5302C79828D4}" name="inside_diameter"/>
    <tableColumn id="31" xr3:uid="{E44757DE-F0D0-4C0A-96DC-14A3A933264F}" name="installation_year"/>
    <tableColumn id="32" xr3:uid="{6EEBB10E-D645-444B-AB89-08A030E98FCF}" name="internal_pressure"/>
    <tableColumn id="33" xr3:uid="{0E6D46E5-3DE5-48F5-B146-B243DEA95FCF}" name="inventory_group"/>
    <tableColumn id="34" xr3:uid="{C2CEF41C-6F52-42EF-8733-76C6B1126EA5}" name="isolation"/>
    <tableColumn id="35" xr3:uid="{52CB6C38-34D9-4E30-927A-E6ABB2E40B80}" name="manage_sys_fact_x0009_material"/>
    <tableColumn id="36" xr3:uid="{05B78C30-C66E-43C4-88DE-8C9A6BED739E}" name="mitigation_system"/>
    <tableColumn id="37" xr3:uid="{58D8BF4D-5F8C-49E9-A1B4-B4F80AC447A2}" name="molecular_weight"/>
    <tableColumn id="38" xr3:uid="{67BAC340-753F-495A-93F8-0541B390D3DA}" name="n_thin"/>
    <tableColumn id="39" xr3:uid="{EB32F956-5ECE-41F2-9B3F-5C8F8E955747}" name="nominal_thickness"/>
    <tableColumn id="40" xr3:uid="{6454B7C6-3E1D-4663-8DE5-5415C04C5A01}" name="notemp"/>
    <tableColumn id="41" xr3:uid="{7C0CE2D8-9A8D-4D3D-870F-7E27CAFFE129}" name="online_monitoring_type"/>
    <tableColumn id="42" xr3:uid="{5B34E7FA-B1E4-4373-A16C-05166B27D3B5}" name="outside_diameter"/>
    <tableColumn id="43" xr3:uid="{7AC03DDC-6EBC-4EF5-B956-CDEE6E42B89D}" name="p_atm"/>
    <tableColumn id="44" xr3:uid="{2C5020FF-EDA8-4B1E-BB4C-457556C929CF}" name="popdens"/>
    <tableColumn id="45" xr3:uid="{10FFCF08-287E-4E00-BB2D-A5B4AF261AC5}" name="pressure_specific_heat"/>
    <tableColumn id="46" xr3:uid="{61CCD831-B56E-4151-B2C8-6BEDDAB04868}" name="prevention_barrier"/>
    <tableColumn id="47" xr3:uid="{963570BE-3BA2-44BE-BBE8-6D8084D5F93E}" name="prodcost"/>
    <tableColumn id="48" xr3:uid="{4B400A2D-2247-4E7F-8AC8-BA30838CFE7E}" name="quality_factor"/>
    <tableColumn id="49" xr3:uid="{27374490-DE86-4905-BF44-6D6CBFA15282}" name="reinolds_number"/>
    <tableColumn id="50" xr3:uid="{DFC8D1EB-E3F8-473F-9485-B35C479359E2}" name="settlement"/>
    <tableColumn id="51" xr3:uid="{047BCE20-48E1-41F6-854D-548F5C5EBC0B}" name="smys"/>
    <tableColumn id="52" xr3:uid="{CEF894D3-AF85-40C9-B36D-A2E4963707B9}" name="tact"/>
    <tableColumn id="53" xr3:uid="{85DE21E6-5E31-4B3C-A4A7-94CD91AEDBFF}" name="tensile_strength"/>
    <tableColumn id="54" xr3:uid="{8B6EA87F-E2DD-4E0C-A9D6-F16D3C6439EC}" name="thinning_mechanism"/>
    <tableColumn id="55" xr3:uid="{96272DE7-6929-4BB6-9D69-8BB2619A038C}" name="trdi"/>
    <tableColumn id="56" xr3:uid="{7FB9E73C-99CA-41A1-A70E-7B7D7C82B39D}" name="units"/>
    <tableColumn id="57" xr3:uid="{0A884123-E53F-4A1B-98D0-EAF380CF7190}" name="weld_efficiency"/>
    <tableColumn id="58" xr3:uid="{75966766-0D47-4CC7-A49B-7A32197E9AEA}" name="welded_construction"/>
    <tableColumn id="59" xr3:uid="{7A15E62D-78C3-404A-8822-BC38CD9886F4}" name="ycoefficient"/>
    <tableColumn id="60" xr3:uid="{DA31A443-C6E6-4DF2-987E-10ECA1A6A45E}" name="yield_strength"/>
    <tableColumn id="61" xr3:uid="{54D7B51E-498E-4543-A457-AD0137EFB62F}" name="pof"/>
    <tableColumn id="62" xr3:uid="{B9B01420-AEC2-453A-9A9A-1C4D83D81F91}" name="final_ca"/>
    <tableColumn id="63" xr3:uid="{409089FF-D20D-44C2-8818-C8A5592E2443}" name="financial_costs"/>
    <tableColumn id="64" xr3:uid="{6F97BA3A-C9F0-4481-9243-A0F65EE6C9BB}" name="pof_cat"/>
    <tableColumn id="65" xr3:uid="{0771E82E-AC90-4DD0-BE99-11170C8FA457}" name="FC_cat"/>
    <tableColumn id="66" xr3:uid="{3BFABD0D-90A5-48C5-B327-843DDF6343D5}" name="CA_cat"/>
    <tableColumn id="67" xr3:uid="{4965BBE9-C1C4-494F-B013-48C92195F35E}" name="fin_risk_cat"/>
    <tableColumn id="68" xr3:uid="{A699B07C-41CF-4448-868D-2FEF6C2ADD68}" name="area_risk_ca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185873-B0C5-4BF7-B17F-A37F39D01726}" name="Table13" displayName="Table13" ref="A1:BP417" totalsRowShown="0" headerRowDxfId="1">
  <autoFilter ref="A1:BP417" xr:uid="{E5F47DDA-FFC7-4F19-B5CC-79CC5FE59EB1}"/>
  <tableColumns count="68">
    <tableColumn id="1" xr3:uid="{EB7CDBDC-6C9F-484C-A74F-4141352924B8}" name="No" dataDxfId="0"/>
    <tableColumn id="2" xr3:uid="{84CC5E3C-FF23-40E9-8A49-7EC41B128C98}" name="Bloque"/>
    <tableColumn id="3" xr3:uid="{9084D6B9-C446-4CCB-923E-718AA82206D1}" name="Descripcion"/>
    <tableColumn id="4" xr3:uid="{16C0D19C-368C-4D22-A00E-5A7E223CF31C}" name="Equipo"/>
    <tableColumn id="5" xr3:uid="{3CDEFF06-EE02-4C9A-B3B2-1F10C6091115}" name="Lazo de Corrosion"/>
    <tableColumn id="6" xr3:uid="{4CC15222-B694-4948-BF78-7A6867231B0A}" name="Locacion"/>
    <tableColumn id="7" xr3:uid="{AAAD3F94-0E32-4BF7-BEB5-B96B279C3072}" name="P&amp;ID"/>
    <tableColumn id="8" xr3:uid="{52501349-7B86-4A46-8162-FB27F3CB552F}" name="Sistema"/>
    <tableColumn id="9" xr3:uid="{2BFDEEBA-630D-46E8-B5AE-B3EAF67692DB}" name="age"/>
    <tableColumn id="10" xr3:uid="{498D0919-ADE0-42DA-80E0-C4F7B66ECCF2}" name="age_tk"/>
    <tableColumn id="11" xr3:uid="{6CBF7515-B477-40B1-B176-EA4E81B86DC3}" name="auto_ignition_temperature"/>
    <tableColumn id="12" xr3:uid="{4E98BF90-6019-4D76-8F1B-B2D03DE6C813}" name="component_length"/>
    <tableColumn id="13" xr3:uid="{EE066A93-E7A5-44A7-9D35-82A489E63B84}" name="component_type"/>
    <tableColumn id="14" xr3:uid="{12E38891-EC13-4FC4-B1BD-1576B76634B4}" name="corrosion"/>
    <tableColumn id="15" xr3:uid="{C2D6142B-6578-4D22-A891-EB9DE14FE0CB}" name="corrosion_allowance"/>
    <tableColumn id="16" xr3:uid="{25548A11-56B0-4022-90F5-5FA83E9E616A}" name="corrosion_rate_bm"/>
    <tableColumn id="17" xr3:uid="{24E171F8-5472-4C28-A008-B1059F8D34D0}" name="damage_fact_x0009_dead_leg"/>
    <tableColumn id="18" xr3:uid="{A3FF8A42-8F5D-42B4-9889-5B35F77D925C}" name="density"/>
    <tableColumn id="19" xr3:uid="{704EA0C5-47EE-4BFC-87E5-A2693F3D6ED9}" name="design_code"/>
    <tableColumn id="20" xr3:uid="{BB9060D6-1492-4B5D-9851-286BD0D74688}" name="detection"/>
    <tableColumn id="21" xr3:uid="{468B761B-DACF-47C9-BF5D-AC4B6D2738D6}" name="envcost"/>
    <tableColumn id="22" xr3:uid="{EC1948C3-B829-4E88-B381-ABD05ADE573B}" name="equipment_type"/>
    <tableColumn id="23" xr3:uid="{B827060F-BC0E-4400-951D-F615FAF57887}" name="fluid"/>
    <tableColumn id="24" xr3:uid="{4B318719-5E84-4814-9FDB-508A354D7F97}" name="fluid_type"/>
    <tableColumn id="25" xr3:uid="{0A3CCE54-B06B-4DF9-B609-D9D87B866185}" name="geometry_type"/>
    <tableColumn id="26" xr3:uid="{4CADB3C6-4BEE-4947-B7ED-D73FA4BC8033}" name="gff"/>
    <tableColumn id="27" xr3:uid="{6100BC04-DE7B-4D9B-BAD2-417BF516CC5B}" name="ideal_gas_specific_heat_ratio"/>
    <tableColumn id="28" xr3:uid="{16EBE6B8-CEDA-4E3C-93A2-275A93A6BAC2}" name="injcost"/>
    <tableColumn id="29" xr3:uid="{510FF769-0501-4D88-B020-2F90B920C45A}" name="injection_point"/>
    <tableColumn id="30" xr3:uid="{17CF5250-6208-454D-9CCF-C82E1EBB19D1}" name="inside_diameter"/>
    <tableColumn id="31" xr3:uid="{9F9F53A0-40D2-47C4-B0BD-08CC6959A8C8}" name="installation_year"/>
    <tableColumn id="32" xr3:uid="{568A6EA2-AFFB-4F12-9DF4-EC8C79DB7734}" name="internal_pressure"/>
    <tableColumn id="33" xr3:uid="{0358F67B-6754-418D-AEF6-419F5E7B88A5}" name="inventory_group"/>
    <tableColumn id="34" xr3:uid="{C1F1715D-84D8-4C0D-9B7C-47E6795E9B69}" name="isolation"/>
    <tableColumn id="35" xr3:uid="{5D56DB79-854A-47E8-96F2-B91CF8320A51}" name="manage_sys_fact_x0009_material"/>
    <tableColumn id="36" xr3:uid="{04FECC5D-6113-4CAF-A20F-857DA7DD69B8}" name="mitigation_system"/>
    <tableColumn id="37" xr3:uid="{AC3A10C6-FCFF-40CE-BAE3-8423C2860060}" name="molecular_weight"/>
    <tableColumn id="38" xr3:uid="{485C9F6E-5AA0-4AE1-9596-2C855EAC9406}" name="n_thin"/>
    <tableColumn id="39" xr3:uid="{134A7752-3F1D-4042-8E68-444FDAE3C87F}" name="nominal_thickness"/>
    <tableColumn id="40" xr3:uid="{5F93943B-8125-4D67-A714-F9CE2F4BF6D7}" name="notemp"/>
    <tableColumn id="41" xr3:uid="{980DCE98-855A-4934-8755-18EADE86936E}" name="online_monitoring_type"/>
    <tableColumn id="42" xr3:uid="{A5894FDE-A6BB-4A5A-ACE3-3BABDD449261}" name="outside_diameter"/>
    <tableColumn id="43" xr3:uid="{547C8049-097C-44FD-8873-6BAC5781BDB7}" name="p_atm"/>
    <tableColumn id="44" xr3:uid="{278B71E6-811C-4237-89A2-B04877201935}" name="popdens"/>
    <tableColumn id="45" xr3:uid="{D840102E-84E6-4AEA-A446-25614BFDE022}" name="pressure_specific_heat"/>
    <tableColumn id="46" xr3:uid="{339726CF-DEEE-4D3B-9B1A-7AB58F543B8A}" name="prevention_barrier"/>
    <tableColumn id="47" xr3:uid="{C434716F-7BA2-43EE-A26C-AD677381AE74}" name="prodcost"/>
    <tableColumn id="48" xr3:uid="{65CC5241-4299-4C2D-AF3A-55134B91D2E8}" name="quality_factor"/>
    <tableColumn id="49" xr3:uid="{D650CBE0-AEF8-481C-B657-7E97231766C9}" name="reinolds_number"/>
    <tableColumn id="50" xr3:uid="{D19AE98A-48B5-4EE2-9921-F000C2AE1331}" name="settlement"/>
    <tableColumn id="51" xr3:uid="{577748AE-DB27-409B-BD04-8D3884A21834}" name="smys"/>
    <tableColumn id="52" xr3:uid="{25A0EE11-930C-4975-80A6-A2E5D156F73D}" name="tact"/>
    <tableColumn id="53" xr3:uid="{92072E1E-8A74-4642-A11C-17244402FD0E}" name="tensile_strength"/>
    <tableColumn id="54" xr3:uid="{900E7044-2EA6-4E54-9BEA-0F97E787C17F}" name="thinning_mechanism"/>
    <tableColumn id="55" xr3:uid="{5E3FA227-A1B0-4E1B-8FBD-008B652C86CB}" name="trdi"/>
    <tableColumn id="56" xr3:uid="{D16A3783-9959-40AF-BD5C-8D5991FF9B41}" name="units"/>
    <tableColumn id="57" xr3:uid="{726D1FB1-289C-4F99-B500-99A388E840B2}" name="weld_efficiency"/>
    <tableColumn id="58" xr3:uid="{AEAD4039-4611-4E93-AD15-E14F4973B1F8}" name="welded_construction"/>
    <tableColumn id="59" xr3:uid="{133AE914-565B-4E15-AC98-A13EF963134E}" name="ycoefficient"/>
    <tableColumn id="60" xr3:uid="{CD0ABABB-D99C-4C7A-B72A-C9E61FDC6000}" name="yield_strength"/>
    <tableColumn id="61" xr3:uid="{15E1017E-62D8-4E67-AA1D-CF9326FA56C4}" name="pof"/>
    <tableColumn id="62" xr3:uid="{6D6CC150-EA3B-4C7D-8F3D-13A502A9EAC1}" name="final_ca"/>
    <tableColumn id="63" xr3:uid="{3DD4461B-E6C5-4A7C-8D5A-25313944A72C}" name="financial_costs"/>
    <tableColumn id="64" xr3:uid="{B1F41820-2919-44FA-87C6-656346E2CE32}" name="pof_cat"/>
    <tableColumn id="65" xr3:uid="{9E0B6988-5A7A-4D0A-AAEF-6C4FC8FE142A}" name="FC_cat"/>
    <tableColumn id="66" xr3:uid="{21D4DEE6-B63F-4EDE-A725-0953F17B70CB}" name="CA_cat"/>
    <tableColumn id="67" xr3:uid="{FDBDA404-5705-4999-8001-001C3B836054}" name="fin_risk_cat"/>
    <tableColumn id="68" xr3:uid="{252F41BD-AFE6-4B69-A489-A85FB3228C69}" name="area_risk_ca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57699-BD70-4243-9FD9-2691EFBD5539}">
  <dimension ref="A1:AP50"/>
  <sheetViews>
    <sheetView view="pageBreakPreview" topLeftCell="A37" zoomScale="90" zoomScaleNormal="100" zoomScaleSheetLayoutView="90" workbookViewId="0">
      <selection activeCell="O69" sqref="O69"/>
    </sheetView>
  </sheetViews>
  <sheetFormatPr baseColWidth="10" defaultColWidth="11.42578125" defaultRowHeight="12.75" x14ac:dyDescent="0.2"/>
  <cols>
    <col min="1" max="2" width="2" style="6" customWidth="1"/>
    <col min="3" max="14" width="1.85546875" style="6" customWidth="1"/>
    <col min="15" max="15" width="2.140625" style="6" customWidth="1"/>
    <col min="16" max="18" width="1.85546875" style="6" customWidth="1"/>
    <col min="19" max="25" width="2.7109375" style="6" customWidth="1"/>
    <col min="26" max="34" width="1.85546875" style="6" customWidth="1"/>
    <col min="35" max="35" width="1.5703125" style="6" customWidth="1"/>
    <col min="36" max="36" width="2.28515625" style="6" customWidth="1"/>
    <col min="37" max="38" width="1.85546875" style="6" customWidth="1"/>
    <col min="39" max="40" width="1.42578125" style="6" customWidth="1"/>
    <col min="41" max="41" width="1.85546875" style="6" customWidth="1"/>
    <col min="42" max="42" width="7.7109375" style="6" customWidth="1"/>
    <col min="43" max="43" width="2.140625" style="6" customWidth="1"/>
    <col min="44" max="256" width="11.42578125" style="6"/>
    <col min="257" max="257" width="1.85546875" style="6" customWidth="1"/>
    <col min="258" max="258" width="2" style="6" customWidth="1"/>
    <col min="259" max="270" width="1.85546875" style="6" customWidth="1"/>
    <col min="271" max="271" width="2.140625" style="6" customWidth="1"/>
    <col min="272" max="274" width="1.85546875" style="6" customWidth="1"/>
    <col min="275" max="281" width="2.7109375" style="6" customWidth="1"/>
    <col min="282" max="290" width="1.85546875" style="6" customWidth="1"/>
    <col min="291" max="291" width="1.5703125" style="6" customWidth="1"/>
    <col min="292" max="292" width="2.28515625" style="6" customWidth="1"/>
    <col min="293" max="294" width="1.85546875" style="6" customWidth="1"/>
    <col min="295" max="296" width="1.42578125" style="6" customWidth="1"/>
    <col min="297" max="297" width="1.85546875" style="6" customWidth="1"/>
    <col min="298" max="298" width="7.7109375" style="6" customWidth="1"/>
    <col min="299" max="299" width="2.140625" style="6" customWidth="1"/>
    <col min="300" max="512" width="11.42578125" style="6"/>
    <col min="513" max="513" width="1.85546875" style="6" customWidth="1"/>
    <col min="514" max="514" width="2" style="6" customWidth="1"/>
    <col min="515" max="526" width="1.85546875" style="6" customWidth="1"/>
    <col min="527" max="527" width="2.140625" style="6" customWidth="1"/>
    <col min="528" max="530" width="1.85546875" style="6" customWidth="1"/>
    <col min="531" max="537" width="2.7109375" style="6" customWidth="1"/>
    <col min="538" max="546" width="1.85546875" style="6" customWidth="1"/>
    <col min="547" max="547" width="1.5703125" style="6" customWidth="1"/>
    <col min="548" max="548" width="2.28515625" style="6" customWidth="1"/>
    <col min="549" max="550" width="1.85546875" style="6" customWidth="1"/>
    <col min="551" max="552" width="1.42578125" style="6" customWidth="1"/>
    <col min="553" max="553" width="1.85546875" style="6" customWidth="1"/>
    <col min="554" max="554" width="7.7109375" style="6" customWidth="1"/>
    <col min="555" max="555" width="2.140625" style="6" customWidth="1"/>
    <col min="556" max="768" width="11.42578125" style="6"/>
    <col min="769" max="769" width="1.85546875" style="6" customWidth="1"/>
    <col min="770" max="770" width="2" style="6" customWidth="1"/>
    <col min="771" max="782" width="1.85546875" style="6" customWidth="1"/>
    <col min="783" max="783" width="2.140625" style="6" customWidth="1"/>
    <col min="784" max="786" width="1.85546875" style="6" customWidth="1"/>
    <col min="787" max="793" width="2.7109375" style="6" customWidth="1"/>
    <col min="794" max="802" width="1.85546875" style="6" customWidth="1"/>
    <col min="803" max="803" width="1.5703125" style="6" customWidth="1"/>
    <col min="804" max="804" width="2.28515625" style="6" customWidth="1"/>
    <col min="805" max="806" width="1.85546875" style="6" customWidth="1"/>
    <col min="807" max="808" width="1.42578125" style="6" customWidth="1"/>
    <col min="809" max="809" width="1.85546875" style="6" customWidth="1"/>
    <col min="810" max="810" width="7.7109375" style="6" customWidth="1"/>
    <col min="811" max="811" width="2.140625" style="6" customWidth="1"/>
    <col min="812" max="1024" width="11.42578125" style="6"/>
    <col min="1025" max="1025" width="1.85546875" style="6" customWidth="1"/>
    <col min="1026" max="1026" width="2" style="6" customWidth="1"/>
    <col min="1027" max="1038" width="1.85546875" style="6" customWidth="1"/>
    <col min="1039" max="1039" width="2.140625" style="6" customWidth="1"/>
    <col min="1040" max="1042" width="1.85546875" style="6" customWidth="1"/>
    <col min="1043" max="1049" width="2.7109375" style="6" customWidth="1"/>
    <col min="1050" max="1058" width="1.85546875" style="6" customWidth="1"/>
    <col min="1059" max="1059" width="1.5703125" style="6" customWidth="1"/>
    <col min="1060" max="1060" width="2.28515625" style="6" customWidth="1"/>
    <col min="1061" max="1062" width="1.85546875" style="6" customWidth="1"/>
    <col min="1063" max="1064" width="1.42578125" style="6" customWidth="1"/>
    <col min="1065" max="1065" width="1.85546875" style="6" customWidth="1"/>
    <col min="1066" max="1066" width="7.7109375" style="6" customWidth="1"/>
    <col min="1067" max="1067" width="2.140625" style="6" customWidth="1"/>
    <col min="1068" max="1280" width="11.42578125" style="6"/>
    <col min="1281" max="1281" width="1.85546875" style="6" customWidth="1"/>
    <col min="1282" max="1282" width="2" style="6" customWidth="1"/>
    <col min="1283" max="1294" width="1.85546875" style="6" customWidth="1"/>
    <col min="1295" max="1295" width="2.140625" style="6" customWidth="1"/>
    <col min="1296" max="1298" width="1.85546875" style="6" customWidth="1"/>
    <col min="1299" max="1305" width="2.7109375" style="6" customWidth="1"/>
    <col min="1306" max="1314" width="1.85546875" style="6" customWidth="1"/>
    <col min="1315" max="1315" width="1.5703125" style="6" customWidth="1"/>
    <col min="1316" max="1316" width="2.28515625" style="6" customWidth="1"/>
    <col min="1317" max="1318" width="1.85546875" style="6" customWidth="1"/>
    <col min="1319" max="1320" width="1.42578125" style="6" customWidth="1"/>
    <col min="1321" max="1321" width="1.85546875" style="6" customWidth="1"/>
    <col min="1322" max="1322" width="7.7109375" style="6" customWidth="1"/>
    <col min="1323" max="1323" width="2.140625" style="6" customWidth="1"/>
    <col min="1324" max="1536" width="11.42578125" style="6"/>
    <col min="1537" max="1537" width="1.85546875" style="6" customWidth="1"/>
    <col min="1538" max="1538" width="2" style="6" customWidth="1"/>
    <col min="1539" max="1550" width="1.85546875" style="6" customWidth="1"/>
    <col min="1551" max="1551" width="2.140625" style="6" customWidth="1"/>
    <col min="1552" max="1554" width="1.85546875" style="6" customWidth="1"/>
    <col min="1555" max="1561" width="2.7109375" style="6" customWidth="1"/>
    <col min="1562" max="1570" width="1.85546875" style="6" customWidth="1"/>
    <col min="1571" max="1571" width="1.5703125" style="6" customWidth="1"/>
    <col min="1572" max="1572" width="2.28515625" style="6" customWidth="1"/>
    <col min="1573" max="1574" width="1.85546875" style="6" customWidth="1"/>
    <col min="1575" max="1576" width="1.42578125" style="6" customWidth="1"/>
    <col min="1577" max="1577" width="1.85546875" style="6" customWidth="1"/>
    <col min="1578" max="1578" width="7.7109375" style="6" customWidth="1"/>
    <col min="1579" max="1579" width="2.140625" style="6" customWidth="1"/>
    <col min="1580" max="1792" width="11.42578125" style="6"/>
    <col min="1793" max="1793" width="1.85546875" style="6" customWidth="1"/>
    <col min="1794" max="1794" width="2" style="6" customWidth="1"/>
    <col min="1795" max="1806" width="1.85546875" style="6" customWidth="1"/>
    <col min="1807" max="1807" width="2.140625" style="6" customWidth="1"/>
    <col min="1808" max="1810" width="1.85546875" style="6" customWidth="1"/>
    <col min="1811" max="1817" width="2.7109375" style="6" customWidth="1"/>
    <col min="1818" max="1826" width="1.85546875" style="6" customWidth="1"/>
    <col min="1827" max="1827" width="1.5703125" style="6" customWidth="1"/>
    <col min="1828" max="1828" width="2.28515625" style="6" customWidth="1"/>
    <col min="1829" max="1830" width="1.85546875" style="6" customWidth="1"/>
    <col min="1831" max="1832" width="1.42578125" style="6" customWidth="1"/>
    <col min="1833" max="1833" width="1.85546875" style="6" customWidth="1"/>
    <col min="1834" max="1834" width="7.7109375" style="6" customWidth="1"/>
    <col min="1835" max="1835" width="2.140625" style="6" customWidth="1"/>
    <col min="1836" max="2048" width="11.42578125" style="6"/>
    <col min="2049" max="2049" width="1.85546875" style="6" customWidth="1"/>
    <col min="2050" max="2050" width="2" style="6" customWidth="1"/>
    <col min="2051" max="2062" width="1.85546875" style="6" customWidth="1"/>
    <col min="2063" max="2063" width="2.140625" style="6" customWidth="1"/>
    <col min="2064" max="2066" width="1.85546875" style="6" customWidth="1"/>
    <col min="2067" max="2073" width="2.7109375" style="6" customWidth="1"/>
    <col min="2074" max="2082" width="1.85546875" style="6" customWidth="1"/>
    <col min="2083" max="2083" width="1.5703125" style="6" customWidth="1"/>
    <col min="2084" max="2084" width="2.28515625" style="6" customWidth="1"/>
    <col min="2085" max="2086" width="1.85546875" style="6" customWidth="1"/>
    <col min="2087" max="2088" width="1.42578125" style="6" customWidth="1"/>
    <col min="2089" max="2089" width="1.85546875" style="6" customWidth="1"/>
    <col min="2090" max="2090" width="7.7109375" style="6" customWidth="1"/>
    <col min="2091" max="2091" width="2.140625" style="6" customWidth="1"/>
    <col min="2092" max="2304" width="11.42578125" style="6"/>
    <col min="2305" max="2305" width="1.85546875" style="6" customWidth="1"/>
    <col min="2306" max="2306" width="2" style="6" customWidth="1"/>
    <col min="2307" max="2318" width="1.85546875" style="6" customWidth="1"/>
    <col min="2319" max="2319" width="2.140625" style="6" customWidth="1"/>
    <col min="2320" max="2322" width="1.85546875" style="6" customWidth="1"/>
    <col min="2323" max="2329" width="2.7109375" style="6" customWidth="1"/>
    <col min="2330" max="2338" width="1.85546875" style="6" customWidth="1"/>
    <col min="2339" max="2339" width="1.5703125" style="6" customWidth="1"/>
    <col min="2340" max="2340" width="2.28515625" style="6" customWidth="1"/>
    <col min="2341" max="2342" width="1.85546875" style="6" customWidth="1"/>
    <col min="2343" max="2344" width="1.42578125" style="6" customWidth="1"/>
    <col min="2345" max="2345" width="1.85546875" style="6" customWidth="1"/>
    <col min="2346" max="2346" width="7.7109375" style="6" customWidth="1"/>
    <col min="2347" max="2347" width="2.140625" style="6" customWidth="1"/>
    <col min="2348" max="2560" width="11.42578125" style="6"/>
    <col min="2561" max="2561" width="1.85546875" style="6" customWidth="1"/>
    <col min="2562" max="2562" width="2" style="6" customWidth="1"/>
    <col min="2563" max="2574" width="1.85546875" style="6" customWidth="1"/>
    <col min="2575" max="2575" width="2.140625" style="6" customWidth="1"/>
    <col min="2576" max="2578" width="1.85546875" style="6" customWidth="1"/>
    <col min="2579" max="2585" width="2.7109375" style="6" customWidth="1"/>
    <col min="2586" max="2594" width="1.85546875" style="6" customWidth="1"/>
    <col min="2595" max="2595" width="1.5703125" style="6" customWidth="1"/>
    <col min="2596" max="2596" width="2.28515625" style="6" customWidth="1"/>
    <col min="2597" max="2598" width="1.85546875" style="6" customWidth="1"/>
    <col min="2599" max="2600" width="1.42578125" style="6" customWidth="1"/>
    <col min="2601" max="2601" width="1.85546875" style="6" customWidth="1"/>
    <col min="2602" max="2602" width="7.7109375" style="6" customWidth="1"/>
    <col min="2603" max="2603" width="2.140625" style="6" customWidth="1"/>
    <col min="2604" max="2816" width="11.42578125" style="6"/>
    <col min="2817" max="2817" width="1.85546875" style="6" customWidth="1"/>
    <col min="2818" max="2818" width="2" style="6" customWidth="1"/>
    <col min="2819" max="2830" width="1.85546875" style="6" customWidth="1"/>
    <col min="2831" max="2831" width="2.140625" style="6" customWidth="1"/>
    <col min="2832" max="2834" width="1.85546875" style="6" customWidth="1"/>
    <col min="2835" max="2841" width="2.7109375" style="6" customWidth="1"/>
    <col min="2842" max="2850" width="1.85546875" style="6" customWidth="1"/>
    <col min="2851" max="2851" width="1.5703125" style="6" customWidth="1"/>
    <col min="2852" max="2852" width="2.28515625" style="6" customWidth="1"/>
    <col min="2853" max="2854" width="1.85546875" style="6" customWidth="1"/>
    <col min="2855" max="2856" width="1.42578125" style="6" customWidth="1"/>
    <col min="2857" max="2857" width="1.85546875" style="6" customWidth="1"/>
    <col min="2858" max="2858" width="7.7109375" style="6" customWidth="1"/>
    <col min="2859" max="2859" width="2.140625" style="6" customWidth="1"/>
    <col min="2860" max="3072" width="11.42578125" style="6"/>
    <col min="3073" max="3073" width="1.85546875" style="6" customWidth="1"/>
    <col min="3074" max="3074" width="2" style="6" customWidth="1"/>
    <col min="3075" max="3086" width="1.85546875" style="6" customWidth="1"/>
    <col min="3087" max="3087" width="2.140625" style="6" customWidth="1"/>
    <col min="3088" max="3090" width="1.85546875" style="6" customWidth="1"/>
    <col min="3091" max="3097" width="2.7109375" style="6" customWidth="1"/>
    <col min="3098" max="3106" width="1.85546875" style="6" customWidth="1"/>
    <col min="3107" max="3107" width="1.5703125" style="6" customWidth="1"/>
    <col min="3108" max="3108" width="2.28515625" style="6" customWidth="1"/>
    <col min="3109" max="3110" width="1.85546875" style="6" customWidth="1"/>
    <col min="3111" max="3112" width="1.42578125" style="6" customWidth="1"/>
    <col min="3113" max="3113" width="1.85546875" style="6" customWidth="1"/>
    <col min="3114" max="3114" width="7.7109375" style="6" customWidth="1"/>
    <col min="3115" max="3115" width="2.140625" style="6" customWidth="1"/>
    <col min="3116" max="3328" width="11.42578125" style="6"/>
    <col min="3329" max="3329" width="1.85546875" style="6" customWidth="1"/>
    <col min="3330" max="3330" width="2" style="6" customWidth="1"/>
    <col min="3331" max="3342" width="1.85546875" style="6" customWidth="1"/>
    <col min="3343" max="3343" width="2.140625" style="6" customWidth="1"/>
    <col min="3344" max="3346" width="1.85546875" style="6" customWidth="1"/>
    <col min="3347" max="3353" width="2.7109375" style="6" customWidth="1"/>
    <col min="3354" max="3362" width="1.85546875" style="6" customWidth="1"/>
    <col min="3363" max="3363" width="1.5703125" style="6" customWidth="1"/>
    <col min="3364" max="3364" width="2.28515625" style="6" customWidth="1"/>
    <col min="3365" max="3366" width="1.85546875" style="6" customWidth="1"/>
    <col min="3367" max="3368" width="1.42578125" style="6" customWidth="1"/>
    <col min="3369" max="3369" width="1.85546875" style="6" customWidth="1"/>
    <col min="3370" max="3370" width="7.7109375" style="6" customWidth="1"/>
    <col min="3371" max="3371" width="2.140625" style="6" customWidth="1"/>
    <col min="3372" max="3584" width="11.42578125" style="6"/>
    <col min="3585" max="3585" width="1.85546875" style="6" customWidth="1"/>
    <col min="3586" max="3586" width="2" style="6" customWidth="1"/>
    <col min="3587" max="3598" width="1.85546875" style="6" customWidth="1"/>
    <col min="3599" max="3599" width="2.140625" style="6" customWidth="1"/>
    <col min="3600" max="3602" width="1.85546875" style="6" customWidth="1"/>
    <col min="3603" max="3609" width="2.7109375" style="6" customWidth="1"/>
    <col min="3610" max="3618" width="1.85546875" style="6" customWidth="1"/>
    <col min="3619" max="3619" width="1.5703125" style="6" customWidth="1"/>
    <col min="3620" max="3620" width="2.28515625" style="6" customWidth="1"/>
    <col min="3621" max="3622" width="1.85546875" style="6" customWidth="1"/>
    <col min="3623" max="3624" width="1.42578125" style="6" customWidth="1"/>
    <col min="3625" max="3625" width="1.85546875" style="6" customWidth="1"/>
    <col min="3626" max="3626" width="7.7109375" style="6" customWidth="1"/>
    <col min="3627" max="3627" width="2.140625" style="6" customWidth="1"/>
    <col min="3628" max="3840" width="11.42578125" style="6"/>
    <col min="3841" max="3841" width="1.85546875" style="6" customWidth="1"/>
    <col min="3842" max="3842" width="2" style="6" customWidth="1"/>
    <col min="3843" max="3854" width="1.85546875" style="6" customWidth="1"/>
    <col min="3855" max="3855" width="2.140625" style="6" customWidth="1"/>
    <col min="3856" max="3858" width="1.85546875" style="6" customWidth="1"/>
    <col min="3859" max="3865" width="2.7109375" style="6" customWidth="1"/>
    <col min="3866" max="3874" width="1.85546875" style="6" customWidth="1"/>
    <col min="3875" max="3875" width="1.5703125" style="6" customWidth="1"/>
    <col min="3876" max="3876" width="2.28515625" style="6" customWidth="1"/>
    <col min="3877" max="3878" width="1.85546875" style="6" customWidth="1"/>
    <col min="3879" max="3880" width="1.42578125" style="6" customWidth="1"/>
    <col min="3881" max="3881" width="1.85546875" style="6" customWidth="1"/>
    <col min="3882" max="3882" width="7.7109375" style="6" customWidth="1"/>
    <col min="3883" max="3883" width="2.140625" style="6" customWidth="1"/>
    <col min="3884" max="4096" width="11.42578125" style="6"/>
    <col min="4097" max="4097" width="1.85546875" style="6" customWidth="1"/>
    <col min="4098" max="4098" width="2" style="6" customWidth="1"/>
    <col min="4099" max="4110" width="1.85546875" style="6" customWidth="1"/>
    <col min="4111" max="4111" width="2.140625" style="6" customWidth="1"/>
    <col min="4112" max="4114" width="1.85546875" style="6" customWidth="1"/>
    <col min="4115" max="4121" width="2.7109375" style="6" customWidth="1"/>
    <col min="4122" max="4130" width="1.85546875" style="6" customWidth="1"/>
    <col min="4131" max="4131" width="1.5703125" style="6" customWidth="1"/>
    <col min="4132" max="4132" width="2.28515625" style="6" customWidth="1"/>
    <col min="4133" max="4134" width="1.85546875" style="6" customWidth="1"/>
    <col min="4135" max="4136" width="1.42578125" style="6" customWidth="1"/>
    <col min="4137" max="4137" width="1.85546875" style="6" customWidth="1"/>
    <col min="4138" max="4138" width="7.7109375" style="6" customWidth="1"/>
    <col min="4139" max="4139" width="2.140625" style="6" customWidth="1"/>
    <col min="4140" max="4352" width="11.42578125" style="6"/>
    <col min="4353" max="4353" width="1.85546875" style="6" customWidth="1"/>
    <col min="4354" max="4354" width="2" style="6" customWidth="1"/>
    <col min="4355" max="4366" width="1.85546875" style="6" customWidth="1"/>
    <col min="4367" max="4367" width="2.140625" style="6" customWidth="1"/>
    <col min="4368" max="4370" width="1.85546875" style="6" customWidth="1"/>
    <col min="4371" max="4377" width="2.7109375" style="6" customWidth="1"/>
    <col min="4378" max="4386" width="1.85546875" style="6" customWidth="1"/>
    <col min="4387" max="4387" width="1.5703125" style="6" customWidth="1"/>
    <col min="4388" max="4388" width="2.28515625" style="6" customWidth="1"/>
    <col min="4389" max="4390" width="1.85546875" style="6" customWidth="1"/>
    <col min="4391" max="4392" width="1.42578125" style="6" customWidth="1"/>
    <col min="4393" max="4393" width="1.85546875" style="6" customWidth="1"/>
    <col min="4394" max="4394" width="7.7109375" style="6" customWidth="1"/>
    <col min="4395" max="4395" width="2.140625" style="6" customWidth="1"/>
    <col min="4396" max="4608" width="11.42578125" style="6"/>
    <col min="4609" max="4609" width="1.85546875" style="6" customWidth="1"/>
    <col min="4610" max="4610" width="2" style="6" customWidth="1"/>
    <col min="4611" max="4622" width="1.85546875" style="6" customWidth="1"/>
    <col min="4623" max="4623" width="2.140625" style="6" customWidth="1"/>
    <col min="4624" max="4626" width="1.85546875" style="6" customWidth="1"/>
    <col min="4627" max="4633" width="2.7109375" style="6" customWidth="1"/>
    <col min="4634" max="4642" width="1.85546875" style="6" customWidth="1"/>
    <col min="4643" max="4643" width="1.5703125" style="6" customWidth="1"/>
    <col min="4644" max="4644" width="2.28515625" style="6" customWidth="1"/>
    <col min="4645" max="4646" width="1.85546875" style="6" customWidth="1"/>
    <col min="4647" max="4648" width="1.42578125" style="6" customWidth="1"/>
    <col min="4649" max="4649" width="1.85546875" style="6" customWidth="1"/>
    <col min="4650" max="4650" width="7.7109375" style="6" customWidth="1"/>
    <col min="4651" max="4651" width="2.140625" style="6" customWidth="1"/>
    <col min="4652" max="4864" width="11.42578125" style="6"/>
    <col min="4865" max="4865" width="1.85546875" style="6" customWidth="1"/>
    <col min="4866" max="4866" width="2" style="6" customWidth="1"/>
    <col min="4867" max="4878" width="1.85546875" style="6" customWidth="1"/>
    <col min="4879" max="4879" width="2.140625" style="6" customWidth="1"/>
    <col min="4880" max="4882" width="1.85546875" style="6" customWidth="1"/>
    <col min="4883" max="4889" width="2.7109375" style="6" customWidth="1"/>
    <col min="4890" max="4898" width="1.85546875" style="6" customWidth="1"/>
    <col min="4899" max="4899" width="1.5703125" style="6" customWidth="1"/>
    <col min="4900" max="4900" width="2.28515625" style="6" customWidth="1"/>
    <col min="4901" max="4902" width="1.85546875" style="6" customWidth="1"/>
    <col min="4903" max="4904" width="1.42578125" style="6" customWidth="1"/>
    <col min="4905" max="4905" width="1.85546875" style="6" customWidth="1"/>
    <col min="4906" max="4906" width="7.7109375" style="6" customWidth="1"/>
    <col min="4907" max="4907" width="2.140625" style="6" customWidth="1"/>
    <col min="4908" max="5120" width="11.42578125" style="6"/>
    <col min="5121" max="5121" width="1.85546875" style="6" customWidth="1"/>
    <col min="5122" max="5122" width="2" style="6" customWidth="1"/>
    <col min="5123" max="5134" width="1.85546875" style="6" customWidth="1"/>
    <col min="5135" max="5135" width="2.140625" style="6" customWidth="1"/>
    <col min="5136" max="5138" width="1.85546875" style="6" customWidth="1"/>
    <col min="5139" max="5145" width="2.7109375" style="6" customWidth="1"/>
    <col min="5146" max="5154" width="1.85546875" style="6" customWidth="1"/>
    <col min="5155" max="5155" width="1.5703125" style="6" customWidth="1"/>
    <col min="5156" max="5156" width="2.28515625" style="6" customWidth="1"/>
    <col min="5157" max="5158" width="1.85546875" style="6" customWidth="1"/>
    <col min="5159" max="5160" width="1.42578125" style="6" customWidth="1"/>
    <col min="5161" max="5161" width="1.85546875" style="6" customWidth="1"/>
    <col min="5162" max="5162" width="7.7109375" style="6" customWidth="1"/>
    <col min="5163" max="5163" width="2.140625" style="6" customWidth="1"/>
    <col min="5164" max="5376" width="11.42578125" style="6"/>
    <col min="5377" max="5377" width="1.85546875" style="6" customWidth="1"/>
    <col min="5378" max="5378" width="2" style="6" customWidth="1"/>
    <col min="5379" max="5390" width="1.85546875" style="6" customWidth="1"/>
    <col min="5391" max="5391" width="2.140625" style="6" customWidth="1"/>
    <col min="5392" max="5394" width="1.85546875" style="6" customWidth="1"/>
    <col min="5395" max="5401" width="2.7109375" style="6" customWidth="1"/>
    <col min="5402" max="5410" width="1.85546875" style="6" customWidth="1"/>
    <col min="5411" max="5411" width="1.5703125" style="6" customWidth="1"/>
    <col min="5412" max="5412" width="2.28515625" style="6" customWidth="1"/>
    <col min="5413" max="5414" width="1.85546875" style="6" customWidth="1"/>
    <col min="5415" max="5416" width="1.42578125" style="6" customWidth="1"/>
    <col min="5417" max="5417" width="1.85546875" style="6" customWidth="1"/>
    <col min="5418" max="5418" width="7.7109375" style="6" customWidth="1"/>
    <col min="5419" max="5419" width="2.140625" style="6" customWidth="1"/>
    <col min="5420" max="5632" width="11.42578125" style="6"/>
    <col min="5633" max="5633" width="1.85546875" style="6" customWidth="1"/>
    <col min="5634" max="5634" width="2" style="6" customWidth="1"/>
    <col min="5635" max="5646" width="1.85546875" style="6" customWidth="1"/>
    <col min="5647" max="5647" width="2.140625" style="6" customWidth="1"/>
    <col min="5648" max="5650" width="1.85546875" style="6" customWidth="1"/>
    <col min="5651" max="5657" width="2.7109375" style="6" customWidth="1"/>
    <col min="5658" max="5666" width="1.85546875" style="6" customWidth="1"/>
    <col min="5667" max="5667" width="1.5703125" style="6" customWidth="1"/>
    <col min="5668" max="5668" width="2.28515625" style="6" customWidth="1"/>
    <col min="5669" max="5670" width="1.85546875" style="6" customWidth="1"/>
    <col min="5671" max="5672" width="1.42578125" style="6" customWidth="1"/>
    <col min="5673" max="5673" width="1.85546875" style="6" customWidth="1"/>
    <col min="5674" max="5674" width="7.7109375" style="6" customWidth="1"/>
    <col min="5675" max="5675" width="2.140625" style="6" customWidth="1"/>
    <col min="5676" max="5888" width="11.42578125" style="6"/>
    <col min="5889" max="5889" width="1.85546875" style="6" customWidth="1"/>
    <col min="5890" max="5890" width="2" style="6" customWidth="1"/>
    <col min="5891" max="5902" width="1.85546875" style="6" customWidth="1"/>
    <col min="5903" max="5903" width="2.140625" style="6" customWidth="1"/>
    <col min="5904" max="5906" width="1.85546875" style="6" customWidth="1"/>
    <col min="5907" max="5913" width="2.7109375" style="6" customWidth="1"/>
    <col min="5914" max="5922" width="1.85546875" style="6" customWidth="1"/>
    <col min="5923" max="5923" width="1.5703125" style="6" customWidth="1"/>
    <col min="5924" max="5924" width="2.28515625" style="6" customWidth="1"/>
    <col min="5925" max="5926" width="1.85546875" style="6" customWidth="1"/>
    <col min="5927" max="5928" width="1.42578125" style="6" customWidth="1"/>
    <col min="5929" max="5929" width="1.85546875" style="6" customWidth="1"/>
    <col min="5930" max="5930" width="7.7109375" style="6" customWidth="1"/>
    <col min="5931" max="5931" width="2.140625" style="6" customWidth="1"/>
    <col min="5932" max="6144" width="11.42578125" style="6"/>
    <col min="6145" max="6145" width="1.85546875" style="6" customWidth="1"/>
    <col min="6146" max="6146" width="2" style="6" customWidth="1"/>
    <col min="6147" max="6158" width="1.85546875" style="6" customWidth="1"/>
    <col min="6159" max="6159" width="2.140625" style="6" customWidth="1"/>
    <col min="6160" max="6162" width="1.85546875" style="6" customWidth="1"/>
    <col min="6163" max="6169" width="2.7109375" style="6" customWidth="1"/>
    <col min="6170" max="6178" width="1.85546875" style="6" customWidth="1"/>
    <col min="6179" max="6179" width="1.5703125" style="6" customWidth="1"/>
    <col min="6180" max="6180" width="2.28515625" style="6" customWidth="1"/>
    <col min="6181" max="6182" width="1.85546875" style="6" customWidth="1"/>
    <col min="6183" max="6184" width="1.42578125" style="6" customWidth="1"/>
    <col min="6185" max="6185" width="1.85546875" style="6" customWidth="1"/>
    <col min="6186" max="6186" width="7.7109375" style="6" customWidth="1"/>
    <col min="6187" max="6187" width="2.140625" style="6" customWidth="1"/>
    <col min="6188" max="6400" width="11.42578125" style="6"/>
    <col min="6401" max="6401" width="1.85546875" style="6" customWidth="1"/>
    <col min="6402" max="6402" width="2" style="6" customWidth="1"/>
    <col min="6403" max="6414" width="1.85546875" style="6" customWidth="1"/>
    <col min="6415" max="6415" width="2.140625" style="6" customWidth="1"/>
    <col min="6416" max="6418" width="1.85546875" style="6" customWidth="1"/>
    <col min="6419" max="6425" width="2.7109375" style="6" customWidth="1"/>
    <col min="6426" max="6434" width="1.85546875" style="6" customWidth="1"/>
    <col min="6435" max="6435" width="1.5703125" style="6" customWidth="1"/>
    <col min="6436" max="6436" width="2.28515625" style="6" customWidth="1"/>
    <col min="6437" max="6438" width="1.85546875" style="6" customWidth="1"/>
    <col min="6439" max="6440" width="1.42578125" style="6" customWidth="1"/>
    <col min="6441" max="6441" width="1.85546875" style="6" customWidth="1"/>
    <col min="6442" max="6442" width="7.7109375" style="6" customWidth="1"/>
    <col min="6443" max="6443" width="2.140625" style="6" customWidth="1"/>
    <col min="6444" max="6656" width="11.42578125" style="6"/>
    <col min="6657" max="6657" width="1.85546875" style="6" customWidth="1"/>
    <col min="6658" max="6658" width="2" style="6" customWidth="1"/>
    <col min="6659" max="6670" width="1.85546875" style="6" customWidth="1"/>
    <col min="6671" max="6671" width="2.140625" style="6" customWidth="1"/>
    <col min="6672" max="6674" width="1.85546875" style="6" customWidth="1"/>
    <col min="6675" max="6681" width="2.7109375" style="6" customWidth="1"/>
    <col min="6682" max="6690" width="1.85546875" style="6" customWidth="1"/>
    <col min="6691" max="6691" width="1.5703125" style="6" customWidth="1"/>
    <col min="6692" max="6692" width="2.28515625" style="6" customWidth="1"/>
    <col min="6693" max="6694" width="1.85546875" style="6" customWidth="1"/>
    <col min="6695" max="6696" width="1.42578125" style="6" customWidth="1"/>
    <col min="6697" max="6697" width="1.85546875" style="6" customWidth="1"/>
    <col min="6698" max="6698" width="7.7109375" style="6" customWidth="1"/>
    <col min="6699" max="6699" width="2.140625" style="6" customWidth="1"/>
    <col min="6700" max="6912" width="11.42578125" style="6"/>
    <col min="6913" max="6913" width="1.85546875" style="6" customWidth="1"/>
    <col min="6914" max="6914" width="2" style="6" customWidth="1"/>
    <col min="6915" max="6926" width="1.85546875" style="6" customWidth="1"/>
    <col min="6927" max="6927" width="2.140625" style="6" customWidth="1"/>
    <col min="6928" max="6930" width="1.85546875" style="6" customWidth="1"/>
    <col min="6931" max="6937" width="2.7109375" style="6" customWidth="1"/>
    <col min="6938" max="6946" width="1.85546875" style="6" customWidth="1"/>
    <col min="6947" max="6947" width="1.5703125" style="6" customWidth="1"/>
    <col min="6948" max="6948" width="2.28515625" style="6" customWidth="1"/>
    <col min="6949" max="6950" width="1.85546875" style="6" customWidth="1"/>
    <col min="6951" max="6952" width="1.42578125" style="6" customWidth="1"/>
    <col min="6953" max="6953" width="1.85546875" style="6" customWidth="1"/>
    <col min="6954" max="6954" width="7.7109375" style="6" customWidth="1"/>
    <col min="6955" max="6955" width="2.140625" style="6" customWidth="1"/>
    <col min="6956" max="7168" width="11.42578125" style="6"/>
    <col min="7169" max="7169" width="1.85546875" style="6" customWidth="1"/>
    <col min="7170" max="7170" width="2" style="6" customWidth="1"/>
    <col min="7171" max="7182" width="1.85546875" style="6" customWidth="1"/>
    <col min="7183" max="7183" width="2.140625" style="6" customWidth="1"/>
    <col min="7184" max="7186" width="1.85546875" style="6" customWidth="1"/>
    <col min="7187" max="7193" width="2.7109375" style="6" customWidth="1"/>
    <col min="7194" max="7202" width="1.85546875" style="6" customWidth="1"/>
    <col min="7203" max="7203" width="1.5703125" style="6" customWidth="1"/>
    <col min="7204" max="7204" width="2.28515625" style="6" customWidth="1"/>
    <col min="7205" max="7206" width="1.85546875" style="6" customWidth="1"/>
    <col min="7207" max="7208" width="1.42578125" style="6" customWidth="1"/>
    <col min="7209" max="7209" width="1.85546875" style="6" customWidth="1"/>
    <col min="7210" max="7210" width="7.7109375" style="6" customWidth="1"/>
    <col min="7211" max="7211" width="2.140625" style="6" customWidth="1"/>
    <col min="7212" max="7424" width="11.42578125" style="6"/>
    <col min="7425" max="7425" width="1.85546875" style="6" customWidth="1"/>
    <col min="7426" max="7426" width="2" style="6" customWidth="1"/>
    <col min="7427" max="7438" width="1.85546875" style="6" customWidth="1"/>
    <col min="7439" max="7439" width="2.140625" style="6" customWidth="1"/>
    <col min="7440" max="7442" width="1.85546875" style="6" customWidth="1"/>
    <col min="7443" max="7449" width="2.7109375" style="6" customWidth="1"/>
    <col min="7450" max="7458" width="1.85546875" style="6" customWidth="1"/>
    <col min="7459" max="7459" width="1.5703125" style="6" customWidth="1"/>
    <col min="7460" max="7460" width="2.28515625" style="6" customWidth="1"/>
    <col min="7461" max="7462" width="1.85546875" style="6" customWidth="1"/>
    <col min="7463" max="7464" width="1.42578125" style="6" customWidth="1"/>
    <col min="7465" max="7465" width="1.85546875" style="6" customWidth="1"/>
    <col min="7466" max="7466" width="7.7109375" style="6" customWidth="1"/>
    <col min="7467" max="7467" width="2.140625" style="6" customWidth="1"/>
    <col min="7468" max="7680" width="11.42578125" style="6"/>
    <col min="7681" max="7681" width="1.85546875" style="6" customWidth="1"/>
    <col min="7682" max="7682" width="2" style="6" customWidth="1"/>
    <col min="7683" max="7694" width="1.85546875" style="6" customWidth="1"/>
    <col min="7695" max="7695" width="2.140625" style="6" customWidth="1"/>
    <col min="7696" max="7698" width="1.85546875" style="6" customWidth="1"/>
    <col min="7699" max="7705" width="2.7109375" style="6" customWidth="1"/>
    <col min="7706" max="7714" width="1.85546875" style="6" customWidth="1"/>
    <col min="7715" max="7715" width="1.5703125" style="6" customWidth="1"/>
    <col min="7716" max="7716" width="2.28515625" style="6" customWidth="1"/>
    <col min="7717" max="7718" width="1.85546875" style="6" customWidth="1"/>
    <col min="7719" max="7720" width="1.42578125" style="6" customWidth="1"/>
    <col min="7721" max="7721" width="1.85546875" style="6" customWidth="1"/>
    <col min="7722" max="7722" width="7.7109375" style="6" customWidth="1"/>
    <col min="7723" max="7723" width="2.140625" style="6" customWidth="1"/>
    <col min="7724" max="7936" width="11.42578125" style="6"/>
    <col min="7937" max="7937" width="1.85546875" style="6" customWidth="1"/>
    <col min="7938" max="7938" width="2" style="6" customWidth="1"/>
    <col min="7939" max="7950" width="1.85546875" style="6" customWidth="1"/>
    <col min="7951" max="7951" width="2.140625" style="6" customWidth="1"/>
    <col min="7952" max="7954" width="1.85546875" style="6" customWidth="1"/>
    <col min="7955" max="7961" width="2.7109375" style="6" customWidth="1"/>
    <col min="7962" max="7970" width="1.85546875" style="6" customWidth="1"/>
    <col min="7971" max="7971" width="1.5703125" style="6" customWidth="1"/>
    <col min="7972" max="7972" width="2.28515625" style="6" customWidth="1"/>
    <col min="7973" max="7974" width="1.85546875" style="6" customWidth="1"/>
    <col min="7975" max="7976" width="1.42578125" style="6" customWidth="1"/>
    <col min="7977" max="7977" width="1.85546875" style="6" customWidth="1"/>
    <col min="7978" max="7978" width="7.7109375" style="6" customWidth="1"/>
    <col min="7979" max="7979" width="2.140625" style="6" customWidth="1"/>
    <col min="7980" max="8192" width="11.42578125" style="6"/>
    <col min="8193" max="8193" width="1.85546875" style="6" customWidth="1"/>
    <col min="8194" max="8194" width="2" style="6" customWidth="1"/>
    <col min="8195" max="8206" width="1.85546875" style="6" customWidth="1"/>
    <col min="8207" max="8207" width="2.140625" style="6" customWidth="1"/>
    <col min="8208" max="8210" width="1.85546875" style="6" customWidth="1"/>
    <col min="8211" max="8217" width="2.7109375" style="6" customWidth="1"/>
    <col min="8218" max="8226" width="1.85546875" style="6" customWidth="1"/>
    <col min="8227" max="8227" width="1.5703125" style="6" customWidth="1"/>
    <col min="8228" max="8228" width="2.28515625" style="6" customWidth="1"/>
    <col min="8229" max="8230" width="1.85546875" style="6" customWidth="1"/>
    <col min="8231" max="8232" width="1.42578125" style="6" customWidth="1"/>
    <col min="8233" max="8233" width="1.85546875" style="6" customWidth="1"/>
    <col min="8234" max="8234" width="7.7109375" style="6" customWidth="1"/>
    <col min="8235" max="8235" width="2.140625" style="6" customWidth="1"/>
    <col min="8236" max="8448" width="11.42578125" style="6"/>
    <col min="8449" max="8449" width="1.85546875" style="6" customWidth="1"/>
    <col min="8450" max="8450" width="2" style="6" customWidth="1"/>
    <col min="8451" max="8462" width="1.85546875" style="6" customWidth="1"/>
    <col min="8463" max="8463" width="2.140625" style="6" customWidth="1"/>
    <col min="8464" max="8466" width="1.85546875" style="6" customWidth="1"/>
    <col min="8467" max="8473" width="2.7109375" style="6" customWidth="1"/>
    <col min="8474" max="8482" width="1.85546875" style="6" customWidth="1"/>
    <col min="8483" max="8483" width="1.5703125" style="6" customWidth="1"/>
    <col min="8484" max="8484" width="2.28515625" style="6" customWidth="1"/>
    <col min="8485" max="8486" width="1.85546875" style="6" customWidth="1"/>
    <col min="8487" max="8488" width="1.42578125" style="6" customWidth="1"/>
    <col min="8489" max="8489" width="1.85546875" style="6" customWidth="1"/>
    <col min="8490" max="8490" width="7.7109375" style="6" customWidth="1"/>
    <col min="8491" max="8491" width="2.140625" style="6" customWidth="1"/>
    <col min="8492" max="8704" width="11.42578125" style="6"/>
    <col min="8705" max="8705" width="1.85546875" style="6" customWidth="1"/>
    <col min="8706" max="8706" width="2" style="6" customWidth="1"/>
    <col min="8707" max="8718" width="1.85546875" style="6" customWidth="1"/>
    <col min="8719" max="8719" width="2.140625" style="6" customWidth="1"/>
    <col min="8720" max="8722" width="1.85546875" style="6" customWidth="1"/>
    <col min="8723" max="8729" width="2.7109375" style="6" customWidth="1"/>
    <col min="8730" max="8738" width="1.85546875" style="6" customWidth="1"/>
    <col min="8739" max="8739" width="1.5703125" style="6" customWidth="1"/>
    <col min="8740" max="8740" width="2.28515625" style="6" customWidth="1"/>
    <col min="8741" max="8742" width="1.85546875" style="6" customWidth="1"/>
    <col min="8743" max="8744" width="1.42578125" style="6" customWidth="1"/>
    <col min="8745" max="8745" width="1.85546875" style="6" customWidth="1"/>
    <col min="8746" max="8746" width="7.7109375" style="6" customWidth="1"/>
    <col min="8747" max="8747" width="2.140625" style="6" customWidth="1"/>
    <col min="8748" max="8960" width="11.42578125" style="6"/>
    <col min="8961" max="8961" width="1.85546875" style="6" customWidth="1"/>
    <col min="8962" max="8962" width="2" style="6" customWidth="1"/>
    <col min="8963" max="8974" width="1.85546875" style="6" customWidth="1"/>
    <col min="8975" max="8975" width="2.140625" style="6" customWidth="1"/>
    <col min="8976" max="8978" width="1.85546875" style="6" customWidth="1"/>
    <col min="8979" max="8985" width="2.7109375" style="6" customWidth="1"/>
    <col min="8986" max="8994" width="1.85546875" style="6" customWidth="1"/>
    <col min="8995" max="8995" width="1.5703125" style="6" customWidth="1"/>
    <col min="8996" max="8996" width="2.28515625" style="6" customWidth="1"/>
    <col min="8997" max="8998" width="1.85546875" style="6" customWidth="1"/>
    <col min="8999" max="9000" width="1.42578125" style="6" customWidth="1"/>
    <col min="9001" max="9001" width="1.85546875" style="6" customWidth="1"/>
    <col min="9002" max="9002" width="7.7109375" style="6" customWidth="1"/>
    <col min="9003" max="9003" width="2.140625" style="6" customWidth="1"/>
    <col min="9004" max="9216" width="11.42578125" style="6"/>
    <col min="9217" max="9217" width="1.85546875" style="6" customWidth="1"/>
    <col min="9218" max="9218" width="2" style="6" customWidth="1"/>
    <col min="9219" max="9230" width="1.85546875" style="6" customWidth="1"/>
    <col min="9231" max="9231" width="2.140625" style="6" customWidth="1"/>
    <col min="9232" max="9234" width="1.85546875" style="6" customWidth="1"/>
    <col min="9235" max="9241" width="2.7109375" style="6" customWidth="1"/>
    <col min="9242" max="9250" width="1.85546875" style="6" customWidth="1"/>
    <col min="9251" max="9251" width="1.5703125" style="6" customWidth="1"/>
    <col min="9252" max="9252" width="2.28515625" style="6" customWidth="1"/>
    <col min="9253" max="9254" width="1.85546875" style="6" customWidth="1"/>
    <col min="9255" max="9256" width="1.42578125" style="6" customWidth="1"/>
    <col min="9257" max="9257" width="1.85546875" style="6" customWidth="1"/>
    <col min="9258" max="9258" width="7.7109375" style="6" customWidth="1"/>
    <col min="9259" max="9259" width="2.140625" style="6" customWidth="1"/>
    <col min="9260" max="9472" width="11.42578125" style="6"/>
    <col min="9473" max="9473" width="1.85546875" style="6" customWidth="1"/>
    <col min="9474" max="9474" width="2" style="6" customWidth="1"/>
    <col min="9475" max="9486" width="1.85546875" style="6" customWidth="1"/>
    <col min="9487" max="9487" width="2.140625" style="6" customWidth="1"/>
    <col min="9488" max="9490" width="1.85546875" style="6" customWidth="1"/>
    <col min="9491" max="9497" width="2.7109375" style="6" customWidth="1"/>
    <col min="9498" max="9506" width="1.85546875" style="6" customWidth="1"/>
    <col min="9507" max="9507" width="1.5703125" style="6" customWidth="1"/>
    <col min="9508" max="9508" width="2.28515625" style="6" customWidth="1"/>
    <col min="9509" max="9510" width="1.85546875" style="6" customWidth="1"/>
    <col min="9511" max="9512" width="1.42578125" style="6" customWidth="1"/>
    <col min="9513" max="9513" width="1.85546875" style="6" customWidth="1"/>
    <col min="9514" max="9514" width="7.7109375" style="6" customWidth="1"/>
    <col min="9515" max="9515" width="2.140625" style="6" customWidth="1"/>
    <col min="9516" max="9728" width="11.42578125" style="6"/>
    <col min="9729" max="9729" width="1.85546875" style="6" customWidth="1"/>
    <col min="9730" max="9730" width="2" style="6" customWidth="1"/>
    <col min="9731" max="9742" width="1.85546875" style="6" customWidth="1"/>
    <col min="9743" max="9743" width="2.140625" style="6" customWidth="1"/>
    <col min="9744" max="9746" width="1.85546875" style="6" customWidth="1"/>
    <col min="9747" max="9753" width="2.7109375" style="6" customWidth="1"/>
    <col min="9754" max="9762" width="1.85546875" style="6" customWidth="1"/>
    <col min="9763" max="9763" width="1.5703125" style="6" customWidth="1"/>
    <col min="9764" max="9764" width="2.28515625" style="6" customWidth="1"/>
    <col min="9765" max="9766" width="1.85546875" style="6" customWidth="1"/>
    <col min="9767" max="9768" width="1.42578125" style="6" customWidth="1"/>
    <col min="9769" max="9769" width="1.85546875" style="6" customWidth="1"/>
    <col min="9770" max="9770" width="7.7109375" style="6" customWidth="1"/>
    <col min="9771" max="9771" width="2.140625" style="6" customWidth="1"/>
    <col min="9772" max="9984" width="11.42578125" style="6"/>
    <col min="9985" max="9985" width="1.85546875" style="6" customWidth="1"/>
    <col min="9986" max="9986" width="2" style="6" customWidth="1"/>
    <col min="9987" max="9998" width="1.85546875" style="6" customWidth="1"/>
    <col min="9999" max="9999" width="2.140625" style="6" customWidth="1"/>
    <col min="10000" max="10002" width="1.85546875" style="6" customWidth="1"/>
    <col min="10003" max="10009" width="2.7109375" style="6" customWidth="1"/>
    <col min="10010" max="10018" width="1.85546875" style="6" customWidth="1"/>
    <col min="10019" max="10019" width="1.5703125" style="6" customWidth="1"/>
    <col min="10020" max="10020" width="2.28515625" style="6" customWidth="1"/>
    <col min="10021" max="10022" width="1.85546875" style="6" customWidth="1"/>
    <col min="10023" max="10024" width="1.42578125" style="6" customWidth="1"/>
    <col min="10025" max="10025" width="1.85546875" style="6" customWidth="1"/>
    <col min="10026" max="10026" width="7.7109375" style="6" customWidth="1"/>
    <col min="10027" max="10027" width="2.140625" style="6" customWidth="1"/>
    <col min="10028" max="10240" width="11.42578125" style="6"/>
    <col min="10241" max="10241" width="1.85546875" style="6" customWidth="1"/>
    <col min="10242" max="10242" width="2" style="6" customWidth="1"/>
    <col min="10243" max="10254" width="1.85546875" style="6" customWidth="1"/>
    <col min="10255" max="10255" width="2.140625" style="6" customWidth="1"/>
    <col min="10256" max="10258" width="1.85546875" style="6" customWidth="1"/>
    <col min="10259" max="10265" width="2.7109375" style="6" customWidth="1"/>
    <col min="10266" max="10274" width="1.85546875" style="6" customWidth="1"/>
    <col min="10275" max="10275" width="1.5703125" style="6" customWidth="1"/>
    <col min="10276" max="10276" width="2.28515625" style="6" customWidth="1"/>
    <col min="10277" max="10278" width="1.85546875" style="6" customWidth="1"/>
    <col min="10279" max="10280" width="1.42578125" style="6" customWidth="1"/>
    <col min="10281" max="10281" width="1.85546875" style="6" customWidth="1"/>
    <col min="10282" max="10282" width="7.7109375" style="6" customWidth="1"/>
    <col min="10283" max="10283" width="2.140625" style="6" customWidth="1"/>
    <col min="10284" max="10496" width="11.42578125" style="6"/>
    <col min="10497" max="10497" width="1.85546875" style="6" customWidth="1"/>
    <col min="10498" max="10498" width="2" style="6" customWidth="1"/>
    <col min="10499" max="10510" width="1.85546875" style="6" customWidth="1"/>
    <col min="10511" max="10511" width="2.140625" style="6" customWidth="1"/>
    <col min="10512" max="10514" width="1.85546875" style="6" customWidth="1"/>
    <col min="10515" max="10521" width="2.7109375" style="6" customWidth="1"/>
    <col min="10522" max="10530" width="1.85546875" style="6" customWidth="1"/>
    <col min="10531" max="10531" width="1.5703125" style="6" customWidth="1"/>
    <col min="10532" max="10532" width="2.28515625" style="6" customWidth="1"/>
    <col min="10533" max="10534" width="1.85546875" style="6" customWidth="1"/>
    <col min="10535" max="10536" width="1.42578125" style="6" customWidth="1"/>
    <col min="10537" max="10537" width="1.85546875" style="6" customWidth="1"/>
    <col min="10538" max="10538" width="7.7109375" style="6" customWidth="1"/>
    <col min="10539" max="10539" width="2.140625" style="6" customWidth="1"/>
    <col min="10540" max="10752" width="11.42578125" style="6"/>
    <col min="10753" max="10753" width="1.85546875" style="6" customWidth="1"/>
    <col min="10754" max="10754" width="2" style="6" customWidth="1"/>
    <col min="10755" max="10766" width="1.85546875" style="6" customWidth="1"/>
    <col min="10767" max="10767" width="2.140625" style="6" customWidth="1"/>
    <col min="10768" max="10770" width="1.85546875" style="6" customWidth="1"/>
    <col min="10771" max="10777" width="2.7109375" style="6" customWidth="1"/>
    <col min="10778" max="10786" width="1.85546875" style="6" customWidth="1"/>
    <col min="10787" max="10787" width="1.5703125" style="6" customWidth="1"/>
    <col min="10788" max="10788" width="2.28515625" style="6" customWidth="1"/>
    <col min="10789" max="10790" width="1.85546875" style="6" customWidth="1"/>
    <col min="10791" max="10792" width="1.42578125" style="6" customWidth="1"/>
    <col min="10793" max="10793" width="1.85546875" style="6" customWidth="1"/>
    <col min="10794" max="10794" width="7.7109375" style="6" customWidth="1"/>
    <col min="10795" max="10795" width="2.140625" style="6" customWidth="1"/>
    <col min="10796" max="11008" width="11.42578125" style="6"/>
    <col min="11009" max="11009" width="1.85546875" style="6" customWidth="1"/>
    <col min="11010" max="11010" width="2" style="6" customWidth="1"/>
    <col min="11011" max="11022" width="1.85546875" style="6" customWidth="1"/>
    <col min="11023" max="11023" width="2.140625" style="6" customWidth="1"/>
    <col min="11024" max="11026" width="1.85546875" style="6" customWidth="1"/>
    <col min="11027" max="11033" width="2.7109375" style="6" customWidth="1"/>
    <col min="11034" max="11042" width="1.85546875" style="6" customWidth="1"/>
    <col min="11043" max="11043" width="1.5703125" style="6" customWidth="1"/>
    <col min="11044" max="11044" width="2.28515625" style="6" customWidth="1"/>
    <col min="11045" max="11046" width="1.85546875" style="6" customWidth="1"/>
    <col min="11047" max="11048" width="1.42578125" style="6" customWidth="1"/>
    <col min="11049" max="11049" width="1.85546875" style="6" customWidth="1"/>
    <col min="11050" max="11050" width="7.7109375" style="6" customWidth="1"/>
    <col min="11051" max="11051" width="2.140625" style="6" customWidth="1"/>
    <col min="11052" max="11264" width="11.42578125" style="6"/>
    <col min="11265" max="11265" width="1.85546875" style="6" customWidth="1"/>
    <col min="11266" max="11266" width="2" style="6" customWidth="1"/>
    <col min="11267" max="11278" width="1.85546875" style="6" customWidth="1"/>
    <col min="11279" max="11279" width="2.140625" style="6" customWidth="1"/>
    <col min="11280" max="11282" width="1.85546875" style="6" customWidth="1"/>
    <col min="11283" max="11289" width="2.7109375" style="6" customWidth="1"/>
    <col min="11290" max="11298" width="1.85546875" style="6" customWidth="1"/>
    <col min="11299" max="11299" width="1.5703125" style="6" customWidth="1"/>
    <col min="11300" max="11300" width="2.28515625" style="6" customWidth="1"/>
    <col min="11301" max="11302" width="1.85546875" style="6" customWidth="1"/>
    <col min="11303" max="11304" width="1.42578125" style="6" customWidth="1"/>
    <col min="11305" max="11305" width="1.85546875" style="6" customWidth="1"/>
    <col min="11306" max="11306" width="7.7109375" style="6" customWidth="1"/>
    <col min="11307" max="11307" width="2.140625" style="6" customWidth="1"/>
    <col min="11308" max="11520" width="11.42578125" style="6"/>
    <col min="11521" max="11521" width="1.85546875" style="6" customWidth="1"/>
    <col min="11522" max="11522" width="2" style="6" customWidth="1"/>
    <col min="11523" max="11534" width="1.85546875" style="6" customWidth="1"/>
    <col min="11535" max="11535" width="2.140625" style="6" customWidth="1"/>
    <col min="11536" max="11538" width="1.85546875" style="6" customWidth="1"/>
    <col min="11539" max="11545" width="2.7109375" style="6" customWidth="1"/>
    <col min="11546" max="11554" width="1.85546875" style="6" customWidth="1"/>
    <col min="11555" max="11555" width="1.5703125" style="6" customWidth="1"/>
    <col min="11556" max="11556" width="2.28515625" style="6" customWidth="1"/>
    <col min="11557" max="11558" width="1.85546875" style="6" customWidth="1"/>
    <col min="11559" max="11560" width="1.42578125" style="6" customWidth="1"/>
    <col min="11561" max="11561" width="1.85546875" style="6" customWidth="1"/>
    <col min="11562" max="11562" width="7.7109375" style="6" customWidth="1"/>
    <col min="11563" max="11563" width="2.140625" style="6" customWidth="1"/>
    <col min="11564" max="11776" width="11.42578125" style="6"/>
    <col min="11777" max="11777" width="1.85546875" style="6" customWidth="1"/>
    <col min="11778" max="11778" width="2" style="6" customWidth="1"/>
    <col min="11779" max="11790" width="1.85546875" style="6" customWidth="1"/>
    <col min="11791" max="11791" width="2.140625" style="6" customWidth="1"/>
    <col min="11792" max="11794" width="1.85546875" style="6" customWidth="1"/>
    <col min="11795" max="11801" width="2.7109375" style="6" customWidth="1"/>
    <col min="11802" max="11810" width="1.85546875" style="6" customWidth="1"/>
    <col min="11811" max="11811" width="1.5703125" style="6" customWidth="1"/>
    <col min="11812" max="11812" width="2.28515625" style="6" customWidth="1"/>
    <col min="11813" max="11814" width="1.85546875" style="6" customWidth="1"/>
    <col min="11815" max="11816" width="1.42578125" style="6" customWidth="1"/>
    <col min="11817" max="11817" width="1.85546875" style="6" customWidth="1"/>
    <col min="11818" max="11818" width="7.7109375" style="6" customWidth="1"/>
    <col min="11819" max="11819" width="2.140625" style="6" customWidth="1"/>
    <col min="11820" max="12032" width="11.42578125" style="6"/>
    <col min="12033" max="12033" width="1.85546875" style="6" customWidth="1"/>
    <col min="12034" max="12034" width="2" style="6" customWidth="1"/>
    <col min="12035" max="12046" width="1.85546875" style="6" customWidth="1"/>
    <col min="12047" max="12047" width="2.140625" style="6" customWidth="1"/>
    <col min="12048" max="12050" width="1.85546875" style="6" customWidth="1"/>
    <col min="12051" max="12057" width="2.7109375" style="6" customWidth="1"/>
    <col min="12058" max="12066" width="1.85546875" style="6" customWidth="1"/>
    <col min="12067" max="12067" width="1.5703125" style="6" customWidth="1"/>
    <col min="12068" max="12068" width="2.28515625" style="6" customWidth="1"/>
    <col min="12069" max="12070" width="1.85546875" style="6" customWidth="1"/>
    <col min="12071" max="12072" width="1.42578125" style="6" customWidth="1"/>
    <col min="12073" max="12073" width="1.85546875" style="6" customWidth="1"/>
    <col min="12074" max="12074" width="7.7109375" style="6" customWidth="1"/>
    <col min="12075" max="12075" width="2.140625" style="6" customWidth="1"/>
    <col min="12076" max="12288" width="11.42578125" style="6"/>
    <col min="12289" max="12289" width="1.85546875" style="6" customWidth="1"/>
    <col min="12290" max="12290" width="2" style="6" customWidth="1"/>
    <col min="12291" max="12302" width="1.85546875" style="6" customWidth="1"/>
    <col min="12303" max="12303" width="2.140625" style="6" customWidth="1"/>
    <col min="12304" max="12306" width="1.85546875" style="6" customWidth="1"/>
    <col min="12307" max="12313" width="2.7109375" style="6" customWidth="1"/>
    <col min="12314" max="12322" width="1.85546875" style="6" customWidth="1"/>
    <col min="12323" max="12323" width="1.5703125" style="6" customWidth="1"/>
    <col min="12324" max="12324" width="2.28515625" style="6" customWidth="1"/>
    <col min="12325" max="12326" width="1.85546875" style="6" customWidth="1"/>
    <col min="12327" max="12328" width="1.42578125" style="6" customWidth="1"/>
    <col min="12329" max="12329" width="1.85546875" style="6" customWidth="1"/>
    <col min="12330" max="12330" width="7.7109375" style="6" customWidth="1"/>
    <col min="12331" max="12331" width="2.140625" style="6" customWidth="1"/>
    <col min="12332" max="12544" width="11.42578125" style="6"/>
    <col min="12545" max="12545" width="1.85546875" style="6" customWidth="1"/>
    <col min="12546" max="12546" width="2" style="6" customWidth="1"/>
    <col min="12547" max="12558" width="1.85546875" style="6" customWidth="1"/>
    <col min="12559" max="12559" width="2.140625" style="6" customWidth="1"/>
    <col min="12560" max="12562" width="1.85546875" style="6" customWidth="1"/>
    <col min="12563" max="12569" width="2.7109375" style="6" customWidth="1"/>
    <col min="12570" max="12578" width="1.85546875" style="6" customWidth="1"/>
    <col min="12579" max="12579" width="1.5703125" style="6" customWidth="1"/>
    <col min="12580" max="12580" width="2.28515625" style="6" customWidth="1"/>
    <col min="12581" max="12582" width="1.85546875" style="6" customWidth="1"/>
    <col min="12583" max="12584" width="1.42578125" style="6" customWidth="1"/>
    <col min="12585" max="12585" width="1.85546875" style="6" customWidth="1"/>
    <col min="12586" max="12586" width="7.7109375" style="6" customWidth="1"/>
    <col min="12587" max="12587" width="2.140625" style="6" customWidth="1"/>
    <col min="12588" max="12800" width="11.42578125" style="6"/>
    <col min="12801" max="12801" width="1.85546875" style="6" customWidth="1"/>
    <col min="12802" max="12802" width="2" style="6" customWidth="1"/>
    <col min="12803" max="12814" width="1.85546875" style="6" customWidth="1"/>
    <col min="12815" max="12815" width="2.140625" style="6" customWidth="1"/>
    <col min="12816" max="12818" width="1.85546875" style="6" customWidth="1"/>
    <col min="12819" max="12825" width="2.7109375" style="6" customWidth="1"/>
    <col min="12826" max="12834" width="1.85546875" style="6" customWidth="1"/>
    <col min="12835" max="12835" width="1.5703125" style="6" customWidth="1"/>
    <col min="12836" max="12836" width="2.28515625" style="6" customWidth="1"/>
    <col min="12837" max="12838" width="1.85546875" style="6" customWidth="1"/>
    <col min="12839" max="12840" width="1.42578125" style="6" customWidth="1"/>
    <col min="12841" max="12841" width="1.85546875" style="6" customWidth="1"/>
    <col min="12842" max="12842" width="7.7109375" style="6" customWidth="1"/>
    <col min="12843" max="12843" width="2.140625" style="6" customWidth="1"/>
    <col min="12844" max="13056" width="11.42578125" style="6"/>
    <col min="13057" max="13057" width="1.85546875" style="6" customWidth="1"/>
    <col min="13058" max="13058" width="2" style="6" customWidth="1"/>
    <col min="13059" max="13070" width="1.85546875" style="6" customWidth="1"/>
    <col min="13071" max="13071" width="2.140625" style="6" customWidth="1"/>
    <col min="13072" max="13074" width="1.85546875" style="6" customWidth="1"/>
    <col min="13075" max="13081" width="2.7109375" style="6" customWidth="1"/>
    <col min="13082" max="13090" width="1.85546875" style="6" customWidth="1"/>
    <col min="13091" max="13091" width="1.5703125" style="6" customWidth="1"/>
    <col min="13092" max="13092" width="2.28515625" style="6" customWidth="1"/>
    <col min="13093" max="13094" width="1.85546875" style="6" customWidth="1"/>
    <col min="13095" max="13096" width="1.42578125" style="6" customWidth="1"/>
    <col min="13097" max="13097" width="1.85546875" style="6" customWidth="1"/>
    <col min="13098" max="13098" width="7.7109375" style="6" customWidth="1"/>
    <col min="13099" max="13099" width="2.140625" style="6" customWidth="1"/>
    <col min="13100" max="13312" width="11.42578125" style="6"/>
    <col min="13313" max="13313" width="1.85546875" style="6" customWidth="1"/>
    <col min="13314" max="13314" width="2" style="6" customWidth="1"/>
    <col min="13315" max="13326" width="1.85546875" style="6" customWidth="1"/>
    <col min="13327" max="13327" width="2.140625" style="6" customWidth="1"/>
    <col min="13328" max="13330" width="1.85546875" style="6" customWidth="1"/>
    <col min="13331" max="13337" width="2.7109375" style="6" customWidth="1"/>
    <col min="13338" max="13346" width="1.85546875" style="6" customWidth="1"/>
    <col min="13347" max="13347" width="1.5703125" style="6" customWidth="1"/>
    <col min="13348" max="13348" width="2.28515625" style="6" customWidth="1"/>
    <col min="13349" max="13350" width="1.85546875" style="6" customWidth="1"/>
    <col min="13351" max="13352" width="1.42578125" style="6" customWidth="1"/>
    <col min="13353" max="13353" width="1.85546875" style="6" customWidth="1"/>
    <col min="13354" max="13354" width="7.7109375" style="6" customWidth="1"/>
    <col min="13355" max="13355" width="2.140625" style="6" customWidth="1"/>
    <col min="13356" max="13568" width="11.42578125" style="6"/>
    <col min="13569" max="13569" width="1.85546875" style="6" customWidth="1"/>
    <col min="13570" max="13570" width="2" style="6" customWidth="1"/>
    <col min="13571" max="13582" width="1.85546875" style="6" customWidth="1"/>
    <col min="13583" max="13583" width="2.140625" style="6" customWidth="1"/>
    <col min="13584" max="13586" width="1.85546875" style="6" customWidth="1"/>
    <col min="13587" max="13593" width="2.7109375" style="6" customWidth="1"/>
    <col min="13594" max="13602" width="1.85546875" style="6" customWidth="1"/>
    <col min="13603" max="13603" width="1.5703125" style="6" customWidth="1"/>
    <col min="13604" max="13604" width="2.28515625" style="6" customWidth="1"/>
    <col min="13605" max="13606" width="1.85546875" style="6" customWidth="1"/>
    <col min="13607" max="13608" width="1.42578125" style="6" customWidth="1"/>
    <col min="13609" max="13609" width="1.85546875" style="6" customWidth="1"/>
    <col min="13610" max="13610" width="7.7109375" style="6" customWidth="1"/>
    <col min="13611" max="13611" width="2.140625" style="6" customWidth="1"/>
    <col min="13612" max="13824" width="11.42578125" style="6"/>
    <col min="13825" max="13825" width="1.85546875" style="6" customWidth="1"/>
    <col min="13826" max="13826" width="2" style="6" customWidth="1"/>
    <col min="13827" max="13838" width="1.85546875" style="6" customWidth="1"/>
    <col min="13839" max="13839" width="2.140625" style="6" customWidth="1"/>
    <col min="13840" max="13842" width="1.85546875" style="6" customWidth="1"/>
    <col min="13843" max="13849" width="2.7109375" style="6" customWidth="1"/>
    <col min="13850" max="13858" width="1.85546875" style="6" customWidth="1"/>
    <col min="13859" max="13859" width="1.5703125" style="6" customWidth="1"/>
    <col min="13860" max="13860" width="2.28515625" style="6" customWidth="1"/>
    <col min="13861" max="13862" width="1.85546875" style="6" customWidth="1"/>
    <col min="13863" max="13864" width="1.42578125" style="6" customWidth="1"/>
    <col min="13865" max="13865" width="1.85546875" style="6" customWidth="1"/>
    <col min="13866" max="13866" width="7.7109375" style="6" customWidth="1"/>
    <col min="13867" max="13867" width="2.140625" style="6" customWidth="1"/>
    <col min="13868" max="14080" width="11.42578125" style="6"/>
    <col min="14081" max="14081" width="1.85546875" style="6" customWidth="1"/>
    <col min="14082" max="14082" width="2" style="6" customWidth="1"/>
    <col min="14083" max="14094" width="1.85546875" style="6" customWidth="1"/>
    <col min="14095" max="14095" width="2.140625" style="6" customWidth="1"/>
    <col min="14096" max="14098" width="1.85546875" style="6" customWidth="1"/>
    <col min="14099" max="14105" width="2.7109375" style="6" customWidth="1"/>
    <col min="14106" max="14114" width="1.85546875" style="6" customWidth="1"/>
    <col min="14115" max="14115" width="1.5703125" style="6" customWidth="1"/>
    <col min="14116" max="14116" width="2.28515625" style="6" customWidth="1"/>
    <col min="14117" max="14118" width="1.85546875" style="6" customWidth="1"/>
    <col min="14119" max="14120" width="1.42578125" style="6" customWidth="1"/>
    <col min="14121" max="14121" width="1.85546875" style="6" customWidth="1"/>
    <col min="14122" max="14122" width="7.7109375" style="6" customWidth="1"/>
    <col min="14123" max="14123" width="2.140625" style="6" customWidth="1"/>
    <col min="14124" max="14336" width="11.42578125" style="6"/>
    <col min="14337" max="14337" width="1.85546875" style="6" customWidth="1"/>
    <col min="14338" max="14338" width="2" style="6" customWidth="1"/>
    <col min="14339" max="14350" width="1.85546875" style="6" customWidth="1"/>
    <col min="14351" max="14351" width="2.140625" style="6" customWidth="1"/>
    <col min="14352" max="14354" width="1.85546875" style="6" customWidth="1"/>
    <col min="14355" max="14361" width="2.7109375" style="6" customWidth="1"/>
    <col min="14362" max="14370" width="1.85546875" style="6" customWidth="1"/>
    <col min="14371" max="14371" width="1.5703125" style="6" customWidth="1"/>
    <col min="14372" max="14372" width="2.28515625" style="6" customWidth="1"/>
    <col min="14373" max="14374" width="1.85546875" style="6" customWidth="1"/>
    <col min="14375" max="14376" width="1.42578125" style="6" customWidth="1"/>
    <col min="14377" max="14377" width="1.85546875" style="6" customWidth="1"/>
    <col min="14378" max="14378" width="7.7109375" style="6" customWidth="1"/>
    <col min="14379" max="14379" width="2.140625" style="6" customWidth="1"/>
    <col min="14380" max="14592" width="11.42578125" style="6"/>
    <col min="14593" max="14593" width="1.85546875" style="6" customWidth="1"/>
    <col min="14594" max="14594" width="2" style="6" customWidth="1"/>
    <col min="14595" max="14606" width="1.85546875" style="6" customWidth="1"/>
    <col min="14607" max="14607" width="2.140625" style="6" customWidth="1"/>
    <col min="14608" max="14610" width="1.85546875" style="6" customWidth="1"/>
    <col min="14611" max="14617" width="2.7109375" style="6" customWidth="1"/>
    <col min="14618" max="14626" width="1.85546875" style="6" customWidth="1"/>
    <col min="14627" max="14627" width="1.5703125" style="6" customWidth="1"/>
    <col min="14628" max="14628" width="2.28515625" style="6" customWidth="1"/>
    <col min="14629" max="14630" width="1.85546875" style="6" customWidth="1"/>
    <col min="14631" max="14632" width="1.42578125" style="6" customWidth="1"/>
    <col min="14633" max="14633" width="1.85546875" style="6" customWidth="1"/>
    <col min="14634" max="14634" width="7.7109375" style="6" customWidth="1"/>
    <col min="14635" max="14635" width="2.140625" style="6" customWidth="1"/>
    <col min="14636" max="14848" width="11.42578125" style="6"/>
    <col min="14849" max="14849" width="1.85546875" style="6" customWidth="1"/>
    <col min="14850" max="14850" width="2" style="6" customWidth="1"/>
    <col min="14851" max="14862" width="1.85546875" style="6" customWidth="1"/>
    <col min="14863" max="14863" width="2.140625" style="6" customWidth="1"/>
    <col min="14864" max="14866" width="1.85546875" style="6" customWidth="1"/>
    <col min="14867" max="14873" width="2.7109375" style="6" customWidth="1"/>
    <col min="14874" max="14882" width="1.85546875" style="6" customWidth="1"/>
    <col min="14883" max="14883" width="1.5703125" style="6" customWidth="1"/>
    <col min="14884" max="14884" width="2.28515625" style="6" customWidth="1"/>
    <col min="14885" max="14886" width="1.85546875" style="6" customWidth="1"/>
    <col min="14887" max="14888" width="1.42578125" style="6" customWidth="1"/>
    <col min="14889" max="14889" width="1.85546875" style="6" customWidth="1"/>
    <col min="14890" max="14890" width="7.7109375" style="6" customWidth="1"/>
    <col min="14891" max="14891" width="2.140625" style="6" customWidth="1"/>
    <col min="14892" max="15104" width="11.42578125" style="6"/>
    <col min="15105" max="15105" width="1.85546875" style="6" customWidth="1"/>
    <col min="15106" max="15106" width="2" style="6" customWidth="1"/>
    <col min="15107" max="15118" width="1.85546875" style="6" customWidth="1"/>
    <col min="15119" max="15119" width="2.140625" style="6" customWidth="1"/>
    <col min="15120" max="15122" width="1.85546875" style="6" customWidth="1"/>
    <col min="15123" max="15129" width="2.7109375" style="6" customWidth="1"/>
    <col min="15130" max="15138" width="1.85546875" style="6" customWidth="1"/>
    <col min="15139" max="15139" width="1.5703125" style="6" customWidth="1"/>
    <col min="15140" max="15140" width="2.28515625" style="6" customWidth="1"/>
    <col min="15141" max="15142" width="1.85546875" style="6" customWidth="1"/>
    <col min="15143" max="15144" width="1.42578125" style="6" customWidth="1"/>
    <col min="15145" max="15145" width="1.85546875" style="6" customWidth="1"/>
    <col min="15146" max="15146" width="7.7109375" style="6" customWidth="1"/>
    <col min="15147" max="15147" width="2.140625" style="6" customWidth="1"/>
    <col min="15148" max="15360" width="11.42578125" style="6"/>
    <col min="15361" max="15361" width="1.85546875" style="6" customWidth="1"/>
    <col min="15362" max="15362" width="2" style="6" customWidth="1"/>
    <col min="15363" max="15374" width="1.85546875" style="6" customWidth="1"/>
    <col min="15375" max="15375" width="2.140625" style="6" customWidth="1"/>
    <col min="15376" max="15378" width="1.85546875" style="6" customWidth="1"/>
    <col min="15379" max="15385" width="2.7109375" style="6" customWidth="1"/>
    <col min="15386" max="15394" width="1.85546875" style="6" customWidth="1"/>
    <col min="15395" max="15395" width="1.5703125" style="6" customWidth="1"/>
    <col min="15396" max="15396" width="2.28515625" style="6" customWidth="1"/>
    <col min="15397" max="15398" width="1.85546875" style="6" customWidth="1"/>
    <col min="15399" max="15400" width="1.42578125" style="6" customWidth="1"/>
    <col min="15401" max="15401" width="1.85546875" style="6" customWidth="1"/>
    <col min="15402" max="15402" width="7.7109375" style="6" customWidth="1"/>
    <col min="15403" max="15403" width="2.140625" style="6" customWidth="1"/>
    <col min="15404" max="15616" width="11.42578125" style="6"/>
    <col min="15617" max="15617" width="1.85546875" style="6" customWidth="1"/>
    <col min="15618" max="15618" width="2" style="6" customWidth="1"/>
    <col min="15619" max="15630" width="1.85546875" style="6" customWidth="1"/>
    <col min="15631" max="15631" width="2.140625" style="6" customWidth="1"/>
    <col min="15632" max="15634" width="1.85546875" style="6" customWidth="1"/>
    <col min="15635" max="15641" width="2.7109375" style="6" customWidth="1"/>
    <col min="15642" max="15650" width="1.85546875" style="6" customWidth="1"/>
    <col min="15651" max="15651" width="1.5703125" style="6" customWidth="1"/>
    <col min="15652" max="15652" width="2.28515625" style="6" customWidth="1"/>
    <col min="15653" max="15654" width="1.85546875" style="6" customWidth="1"/>
    <col min="15655" max="15656" width="1.42578125" style="6" customWidth="1"/>
    <col min="15657" max="15657" width="1.85546875" style="6" customWidth="1"/>
    <col min="15658" max="15658" width="7.7109375" style="6" customWidth="1"/>
    <col min="15659" max="15659" width="2.140625" style="6" customWidth="1"/>
    <col min="15660" max="15872" width="11.42578125" style="6"/>
    <col min="15873" max="15873" width="1.85546875" style="6" customWidth="1"/>
    <col min="15874" max="15874" width="2" style="6" customWidth="1"/>
    <col min="15875" max="15886" width="1.85546875" style="6" customWidth="1"/>
    <col min="15887" max="15887" width="2.140625" style="6" customWidth="1"/>
    <col min="15888" max="15890" width="1.85546875" style="6" customWidth="1"/>
    <col min="15891" max="15897" width="2.7109375" style="6" customWidth="1"/>
    <col min="15898" max="15906" width="1.85546875" style="6" customWidth="1"/>
    <col min="15907" max="15907" width="1.5703125" style="6" customWidth="1"/>
    <col min="15908" max="15908" width="2.28515625" style="6" customWidth="1"/>
    <col min="15909" max="15910" width="1.85546875" style="6" customWidth="1"/>
    <col min="15911" max="15912" width="1.42578125" style="6" customWidth="1"/>
    <col min="15913" max="15913" width="1.85546875" style="6" customWidth="1"/>
    <col min="15914" max="15914" width="7.7109375" style="6" customWidth="1"/>
    <col min="15915" max="15915" width="2.140625" style="6" customWidth="1"/>
    <col min="15916" max="16128" width="11.42578125" style="6"/>
    <col min="16129" max="16129" width="1.85546875" style="6" customWidth="1"/>
    <col min="16130" max="16130" width="2" style="6" customWidth="1"/>
    <col min="16131" max="16142" width="1.85546875" style="6" customWidth="1"/>
    <col min="16143" max="16143" width="2.140625" style="6" customWidth="1"/>
    <col min="16144" max="16146" width="1.85546875" style="6" customWidth="1"/>
    <col min="16147" max="16153" width="2.7109375" style="6" customWidth="1"/>
    <col min="16154" max="16162" width="1.85546875" style="6" customWidth="1"/>
    <col min="16163" max="16163" width="1.5703125" style="6" customWidth="1"/>
    <col min="16164" max="16164" width="2.28515625" style="6" customWidth="1"/>
    <col min="16165" max="16166" width="1.85546875" style="6" customWidth="1"/>
    <col min="16167" max="16168" width="1.42578125" style="6" customWidth="1"/>
    <col min="16169" max="16169" width="1.85546875" style="6" customWidth="1"/>
    <col min="16170" max="16170" width="7.7109375" style="6" customWidth="1"/>
    <col min="16171" max="16171" width="2.140625" style="6" customWidth="1"/>
    <col min="16172" max="16384" width="11.42578125" style="6"/>
  </cols>
  <sheetData>
    <row r="1" spans="1:42" ht="13.9" customHeight="1" x14ac:dyDescent="0.2">
      <c r="A1" s="54"/>
      <c r="B1" s="55"/>
      <c r="C1" s="55"/>
      <c r="D1" s="55"/>
      <c r="E1" s="55"/>
      <c r="F1" s="55"/>
      <c r="G1" s="55"/>
      <c r="H1" s="55"/>
      <c r="I1" s="55"/>
      <c r="J1" s="55"/>
      <c r="K1" s="4"/>
      <c r="L1" s="5"/>
      <c r="M1" s="58" t="s">
        <v>880</v>
      </c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"/>
      <c r="AI1" s="60"/>
      <c r="AJ1" s="60"/>
      <c r="AK1" s="60"/>
      <c r="AL1" s="60"/>
      <c r="AM1" s="60"/>
      <c r="AN1" s="60"/>
      <c r="AO1" s="60"/>
      <c r="AP1" s="61"/>
    </row>
    <row r="2" spans="1:42" ht="13.9" customHeight="1" x14ac:dyDescent="0.2">
      <c r="A2" s="56"/>
      <c r="B2" s="57"/>
      <c r="C2" s="57"/>
      <c r="D2" s="57"/>
      <c r="E2" s="57"/>
      <c r="F2" s="57"/>
      <c r="G2" s="57"/>
      <c r="H2" s="57"/>
      <c r="I2" s="57"/>
      <c r="J2" s="57"/>
      <c r="K2" s="7"/>
      <c r="L2" s="7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7"/>
      <c r="AI2" s="62"/>
      <c r="AJ2" s="62"/>
      <c r="AK2" s="62"/>
      <c r="AL2" s="62"/>
      <c r="AM2" s="62"/>
      <c r="AN2" s="62"/>
      <c r="AO2" s="62"/>
      <c r="AP2" s="63"/>
    </row>
    <row r="3" spans="1:42" ht="13.9" customHeight="1" x14ac:dyDescent="0.2">
      <c r="A3" s="56"/>
      <c r="B3" s="57"/>
      <c r="C3" s="57"/>
      <c r="D3" s="57"/>
      <c r="E3" s="57"/>
      <c r="F3" s="57"/>
      <c r="G3" s="57"/>
      <c r="H3" s="57"/>
      <c r="I3" s="57"/>
      <c r="J3" s="57"/>
      <c r="K3" s="7"/>
      <c r="L3" s="7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7"/>
      <c r="AI3" s="62"/>
      <c r="AJ3" s="62"/>
      <c r="AK3" s="62"/>
      <c r="AL3" s="62"/>
      <c r="AM3" s="62"/>
      <c r="AN3" s="62"/>
      <c r="AO3" s="62"/>
      <c r="AP3" s="63"/>
    </row>
    <row r="4" spans="1:42" ht="13.9" customHeight="1" x14ac:dyDescent="0.2">
      <c r="A4" s="56"/>
      <c r="B4" s="57"/>
      <c r="C4" s="57"/>
      <c r="D4" s="57"/>
      <c r="E4" s="57"/>
      <c r="F4" s="57"/>
      <c r="G4" s="57"/>
      <c r="H4" s="57"/>
      <c r="I4" s="57"/>
      <c r="J4" s="57"/>
      <c r="K4" s="7"/>
      <c r="L4" s="7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7"/>
      <c r="AH4" s="7"/>
      <c r="AI4" s="62"/>
      <c r="AJ4" s="62"/>
      <c r="AK4" s="62"/>
      <c r="AL4" s="62"/>
      <c r="AM4" s="62"/>
      <c r="AN4" s="62"/>
      <c r="AO4" s="62"/>
      <c r="AP4" s="63"/>
    </row>
    <row r="5" spans="1:42" ht="13.9" customHeight="1" x14ac:dyDescent="0.2">
      <c r="A5" s="56"/>
      <c r="B5" s="57"/>
      <c r="C5" s="57"/>
      <c r="D5" s="57"/>
      <c r="E5" s="57"/>
      <c r="F5" s="57"/>
      <c r="G5" s="57"/>
      <c r="H5" s="57"/>
      <c r="I5" s="57"/>
      <c r="J5" s="57"/>
      <c r="K5" s="8"/>
      <c r="L5" s="8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8"/>
      <c r="AH5" s="8"/>
      <c r="AI5" s="62"/>
      <c r="AJ5" s="62"/>
      <c r="AK5" s="62"/>
      <c r="AL5" s="62"/>
      <c r="AM5" s="62"/>
      <c r="AN5" s="62"/>
      <c r="AO5" s="62"/>
      <c r="AP5" s="63"/>
    </row>
    <row r="6" spans="1:42" ht="15.75" x14ac:dyDescent="0.2">
      <c r="A6" s="66" t="s">
        <v>881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7" t="s">
        <v>882</v>
      </c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</row>
    <row r="7" spans="1:42" ht="15.75" x14ac:dyDescent="0.2">
      <c r="A7" s="66" t="s">
        <v>883</v>
      </c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7" t="s">
        <v>903</v>
      </c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</row>
    <row r="8" spans="1:42" ht="15.75" x14ac:dyDescent="0.2">
      <c r="A8" s="66" t="s">
        <v>884</v>
      </c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8" t="s">
        <v>904</v>
      </c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</row>
    <row r="9" spans="1:42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</row>
    <row r="10" spans="1:42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</row>
    <row r="11" spans="1:42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8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</row>
    <row r="13" spans="1:42" ht="18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</row>
    <row r="14" spans="1:42" x14ac:dyDescent="0.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</row>
    <row r="15" spans="1:42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</row>
    <row r="16" spans="1:42" ht="15.75" x14ac:dyDescent="0.2">
      <c r="A16" s="46" t="s">
        <v>885</v>
      </c>
      <c r="B16" s="47"/>
      <c r="C16" s="47"/>
      <c r="D16" s="47"/>
      <c r="E16" s="47"/>
      <c r="F16" s="47"/>
      <c r="G16" s="47"/>
      <c r="H16" s="48"/>
      <c r="I16" s="46" t="s">
        <v>886</v>
      </c>
      <c r="J16" s="47"/>
      <c r="K16" s="47"/>
      <c r="L16" s="47"/>
      <c r="M16" s="47"/>
      <c r="N16" s="47"/>
      <c r="O16" s="48"/>
      <c r="P16" s="49" t="s">
        <v>887</v>
      </c>
      <c r="Q16" s="50"/>
      <c r="R16" s="50"/>
      <c r="S16" s="50"/>
      <c r="T16" s="50"/>
      <c r="U16" s="51"/>
      <c r="V16" s="49" t="s">
        <v>888</v>
      </c>
      <c r="W16" s="50"/>
      <c r="X16" s="50"/>
      <c r="Y16" s="50"/>
      <c r="Z16" s="50"/>
      <c r="AA16" s="50"/>
      <c r="AB16" s="51"/>
      <c r="AC16" s="52" t="s">
        <v>889</v>
      </c>
      <c r="AD16" s="52"/>
      <c r="AE16" s="52"/>
      <c r="AF16" s="52"/>
      <c r="AG16" s="52"/>
      <c r="AH16" s="52"/>
      <c r="AI16" s="52"/>
      <c r="AJ16" s="53" t="s">
        <v>890</v>
      </c>
      <c r="AK16" s="53"/>
      <c r="AL16" s="53"/>
      <c r="AM16" s="53"/>
      <c r="AN16" s="53"/>
      <c r="AO16" s="53"/>
      <c r="AP16" s="53"/>
    </row>
    <row r="17" spans="1:42" x14ac:dyDescent="0.2">
      <c r="A17" s="31" t="s">
        <v>891</v>
      </c>
      <c r="B17" s="31"/>
      <c r="C17" s="31"/>
      <c r="D17" s="31"/>
      <c r="E17" s="31"/>
      <c r="F17" s="31"/>
      <c r="G17" s="31"/>
      <c r="H17" s="31"/>
      <c r="I17" s="33">
        <v>43166</v>
      </c>
      <c r="J17" s="33"/>
      <c r="K17" s="33"/>
      <c r="L17" s="33"/>
      <c r="M17" s="33"/>
      <c r="N17" s="33"/>
      <c r="O17" s="33"/>
      <c r="P17" s="31">
        <v>0</v>
      </c>
      <c r="Q17" s="31"/>
      <c r="R17" s="31"/>
      <c r="S17" s="31"/>
      <c r="T17" s="31"/>
      <c r="U17" s="31"/>
      <c r="V17" s="43" t="s">
        <v>892</v>
      </c>
      <c r="W17" s="44"/>
      <c r="X17" s="44"/>
      <c r="Y17" s="44"/>
      <c r="Z17" s="44"/>
      <c r="AA17" s="44"/>
      <c r="AB17" s="45"/>
      <c r="AC17" s="43" t="s">
        <v>905</v>
      </c>
      <c r="AD17" s="44"/>
      <c r="AE17" s="44"/>
      <c r="AF17" s="44"/>
      <c r="AG17" s="44"/>
      <c r="AH17" s="44"/>
      <c r="AI17" s="45"/>
      <c r="AJ17" s="43" t="s">
        <v>892</v>
      </c>
      <c r="AK17" s="44"/>
      <c r="AL17" s="44"/>
      <c r="AM17" s="44"/>
      <c r="AN17" s="44"/>
      <c r="AO17" s="44"/>
      <c r="AP17" s="45"/>
    </row>
    <row r="18" spans="1:42" x14ac:dyDescent="0.2">
      <c r="A18" s="31"/>
      <c r="B18" s="31"/>
      <c r="C18" s="31"/>
      <c r="D18" s="31"/>
      <c r="E18" s="31"/>
      <c r="F18" s="31"/>
      <c r="G18" s="31"/>
      <c r="H18" s="31"/>
      <c r="I18" s="32"/>
      <c r="J18" s="32"/>
      <c r="K18" s="32"/>
      <c r="L18" s="32"/>
      <c r="M18" s="32"/>
      <c r="N18" s="32"/>
      <c r="O18" s="32"/>
      <c r="P18" s="31"/>
      <c r="Q18" s="31"/>
      <c r="R18" s="31"/>
      <c r="S18" s="31"/>
      <c r="T18" s="31"/>
      <c r="U18" s="31"/>
      <c r="V18" s="43"/>
      <c r="W18" s="44"/>
      <c r="X18" s="44"/>
      <c r="Y18" s="44"/>
      <c r="Z18" s="44"/>
      <c r="AA18" s="44"/>
      <c r="AB18" s="45"/>
      <c r="AC18" s="43"/>
      <c r="AD18" s="44"/>
      <c r="AE18" s="44"/>
      <c r="AF18" s="44"/>
      <c r="AG18" s="44"/>
      <c r="AH18" s="44"/>
      <c r="AI18" s="45"/>
      <c r="AJ18" s="43"/>
      <c r="AK18" s="44"/>
      <c r="AL18" s="44"/>
      <c r="AM18" s="44"/>
      <c r="AN18" s="44"/>
      <c r="AO18" s="44"/>
      <c r="AP18" s="45"/>
    </row>
    <row r="19" spans="1:42" x14ac:dyDescent="0.2">
      <c r="A19" s="31"/>
      <c r="B19" s="31"/>
      <c r="C19" s="31"/>
      <c r="D19" s="31"/>
      <c r="E19" s="31"/>
      <c r="F19" s="31"/>
      <c r="G19" s="31"/>
      <c r="H19" s="31"/>
      <c r="I19" s="32"/>
      <c r="J19" s="32"/>
      <c r="K19" s="32"/>
      <c r="L19" s="32"/>
      <c r="M19" s="32"/>
      <c r="N19" s="32"/>
      <c r="O19" s="32"/>
      <c r="P19" s="31"/>
      <c r="Q19" s="31"/>
      <c r="R19" s="31"/>
      <c r="S19" s="31"/>
      <c r="T19" s="31"/>
      <c r="U19" s="31"/>
      <c r="V19" s="43"/>
      <c r="W19" s="44"/>
      <c r="X19" s="44"/>
      <c r="Y19" s="44"/>
      <c r="Z19" s="44"/>
      <c r="AA19" s="44"/>
      <c r="AB19" s="45"/>
      <c r="AC19" s="43"/>
      <c r="AD19" s="44"/>
      <c r="AE19" s="44"/>
      <c r="AF19" s="44"/>
      <c r="AG19" s="44"/>
      <c r="AH19" s="44"/>
      <c r="AI19" s="45"/>
      <c r="AJ19" s="43"/>
      <c r="AK19" s="44"/>
      <c r="AL19" s="44"/>
      <c r="AM19" s="44"/>
      <c r="AN19" s="44"/>
      <c r="AO19" s="44"/>
      <c r="AP19" s="45"/>
    </row>
    <row r="20" spans="1:42" x14ac:dyDescent="0.2">
      <c r="A20" s="31"/>
      <c r="B20" s="31"/>
      <c r="C20" s="31"/>
      <c r="D20" s="31"/>
      <c r="E20" s="31"/>
      <c r="F20" s="31"/>
      <c r="G20" s="31"/>
      <c r="H20" s="31"/>
      <c r="I20" s="32"/>
      <c r="J20" s="32"/>
      <c r="K20" s="32"/>
      <c r="L20" s="32"/>
      <c r="M20" s="32"/>
      <c r="N20" s="32"/>
      <c r="O20" s="32"/>
      <c r="P20" s="31"/>
      <c r="Q20" s="31"/>
      <c r="R20" s="31"/>
      <c r="S20" s="31"/>
      <c r="T20" s="31"/>
      <c r="U20" s="31"/>
      <c r="V20" s="43"/>
      <c r="W20" s="44"/>
      <c r="X20" s="44"/>
      <c r="Y20" s="44"/>
      <c r="Z20" s="44"/>
      <c r="AA20" s="44"/>
      <c r="AB20" s="45"/>
      <c r="AC20" s="43"/>
      <c r="AD20" s="44"/>
      <c r="AE20" s="44"/>
      <c r="AF20" s="44"/>
      <c r="AG20" s="44"/>
      <c r="AH20" s="44"/>
      <c r="AI20" s="45"/>
      <c r="AJ20" s="43"/>
      <c r="AK20" s="44"/>
      <c r="AL20" s="44"/>
      <c r="AM20" s="44"/>
      <c r="AN20" s="44"/>
      <c r="AO20" s="44"/>
      <c r="AP20" s="45"/>
    </row>
    <row r="21" spans="1:42" x14ac:dyDescent="0.2">
      <c r="A21" s="31"/>
      <c r="B21" s="31"/>
      <c r="C21" s="31"/>
      <c r="D21" s="31"/>
      <c r="E21" s="31"/>
      <c r="F21" s="31"/>
      <c r="G21" s="31"/>
      <c r="H21" s="31"/>
      <c r="I21" s="32"/>
      <c r="J21" s="32"/>
      <c r="K21" s="32"/>
      <c r="L21" s="32"/>
      <c r="M21" s="32"/>
      <c r="N21" s="32"/>
      <c r="O21" s="32"/>
      <c r="P21" s="31"/>
      <c r="Q21" s="31"/>
      <c r="R21" s="31"/>
      <c r="S21" s="31"/>
      <c r="T21" s="31"/>
      <c r="U21" s="31"/>
      <c r="V21" s="43"/>
      <c r="W21" s="44"/>
      <c r="X21" s="44"/>
      <c r="Y21" s="44"/>
      <c r="Z21" s="44"/>
      <c r="AA21" s="44"/>
      <c r="AB21" s="45"/>
      <c r="AC21" s="43"/>
      <c r="AD21" s="44"/>
      <c r="AE21" s="44"/>
      <c r="AF21" s="44"/>
      <c r="AG21" s="44"/>
      <c r="AH21" s="44"/>
      <c r="AI21" s="45"/>
      <c r="AJ21" s="43"/>
      <c r="AK21" s="44"/>
      <c r="AL21" s="44"/>
      <c r="AM21" s="44"/>
      <c r="AN21" s="44"/>
      <c r="AO21" s="44"/>
      <c r="AP21" s="45"/>
    </row>
    <row r="22" spans="1:42" x14ac:dyDescent="0.2">
      <c r="A22" s="31"/>
      <c r="B22" s="31"/>
      <c r="C22" s="31"/>
      <c r="D22" s="31"/>
      <c r="E22" s="31"/>
      <c r="F22" s="31"/>
      <c r="G22" s="31"/>
      <c r="H22" s="31"/>
      <c r="I22" s="32"/>
      <c r="J22" s="32"/>
      <c r="K22" s="32"/>
      <c r="L22" s="32"/>
      <c r="M22" s="32"/>
      <c r="N22" s="32"/>
      <c r="O22" s="32"/>
      <c r="P22" s="31"/>
      <c r="Q22" s="31"/>
      <c r="R22" s="31"/>
      <c r="S22" s="31"/>
      <c r="T22" s="31"/>
      <c r="U22" s="31"/>
      <c r="V22" s="43"/>
      <c r="W22" s="44"/>
      <c r="X22" s="44"/>
      <c r="Y22" s="44"/>
      <c r="Z22" s="44"/>
      <c r="AA22" s="44"/>
      <c r="AB22" s="45"/>
      <c r="AC22" s="43"/>
      <c r="AD22" s="44"/>
      <c r="AE22" s="44"/>
      <c r="AF22" s="44"/>
      <c r="AG22" s="44"/>
      <c r="AH22" s="44"/>
      <c r="AI22" s="45"/>
      <c r="AJ22" s="43"/>
      <c r="AK22" s="44"/>
      <c r="AL22" s="44"/>
      <c r="AM22" s="44"/>
      <c r="AN22" s="44"/>
      <c r="AO22" s="44"/>
      <c r="AP22" s="45"/>
    </row>
    <row r="23" spans="1:42" x14ac:dyDescent="0.2">
      <c r="A23" s="31"/>
      <c r="B23" s="31"/>
      <c r="C23" s="31"/>
      <c r="D23" s="31"/>
      <c r="E23" s="31"/>
      <c r="F23" s="31"/>
      <c r="G23" s="31"/>
      <c r="H23" s="31"/>
      <c r="I23" s="32"/>
      <c r="J23" s="32"/>
      <c r="K23" s="32"/>
      <c r="L23" s="32"/>
      <c r="M23" s="32"/>
      <c r="N23" s="32"/>
      <c r="O23" s="32"/>
      <c r="P23" s="31"/>
      <c r="Q23" s="31"/>
      <c r="R23" s="31"/>
      <c r="S23" s="31"/>
      <c r="T23" s="31"/>
      <c r="U23" s="31"/>
      <c r="V23" s="43"/>
      <c r="W23" s="44"/>
      <c r="X23" s="44"/>
      <c r="Y23" s="44"/>
      <c r="Z23" s="44"/>
      <c r="AA23" s="44"/>
      <c r="AB23" s="45"/>
      <c r="AC23" s="43"/>
      <c r="AD23" s="44"/>
      <c r="AE23" s="44"/>
      <c r="AF23" s="44"/>
      <c r="AG23" s="44"/>
      <c r="AH23" s="44"/>
      <c r="AI23" s="45"/>
      <c r="AJ23" s="43"/>
      <c r="AK23" s="44"/>
      <c r="AL23" s="44"/>
      <c r="AM23" s="44"/>
      <c r="AN23" s="44"/>
      <c r="AO23" s="44"/>
      <c r="AP23" s="45"/>
    </row>
    <row r="24" spans="1:42" x14ac:dyDescent="0.2">
      <c r="A24" s="31"/>
      <c r="B24" s="31"/>
      <c r="C24" s="31"/>
      <c r="D24" s="31"/>
      <c r="E24" s="31"/>
      <c r="F24" s="31"/>
      <c r="G24" s="31"/>
      <c r="H24" s="31"/>
      <c r="I24" s="32"/>
      <c r="J24" s="32"/>
      <c r="K24" s="32"/>
      <c r="L24" s="32"/>
      <c r="M24" s="32"/>
      <c r="N24" s="32"/>
      <c r="O24" s="32"/>
      <c r="P24" s="31"/>
      <c r="Q24" s="31"/>
      <c r="R24" s="31"/>
      <c r="S24" s="31"/>
      <c r="T24" s="31"/>
      <c r="U24" s="31"/>
      <c r="V24" s="43"/>
      <c r="W24" s="44"/>
      <c r="X24" s="44"/>
      <c r="Y24" s="44"/>
      <c r="Z24" s="44"/>
      <c r="AA24" s="44"/>
      <c r="AB24" s="45"/>
      <c r="AC24" s="43"/>
      <c r="AD24" s="44"/>
      <c r="AE24" s="44"/>
      <c r="AF24" s="44"/>
      <c r="AG24" s="44"/>
      <c r="AH24" s="44"/>
      <c r="AI24" s="45"/>
      <c r="AJ24" s="43"/>
      <c r="AK24" s="44"/>
      <c r="AL24" s="44"/>
      <c r="AM24" s="44"/>
      <c r="AN24" s="44"/>
      <c r="AO24" s="44"/>
      <c r="AP24" s="45"/>
    </row>
    <row r="25" spans="1:42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</row>
    <row r="26" spans="1:42" ht="15.75" x14ac:dyDescent="0.2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</row>
    <row r="31" spans="1:42" ht="15.75" x14ac:dyDescent="0.2">
      <c r="A31" s="34" t="s">
        <v>893</v>
      </c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</row>
    <row r="33" spans="1:42" ht="15.75" x14ac:dyDescent="0.2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</row>
    <row r="34" spans="1:42" ht="15" x14ac:dyDescent="0.2">
      <c r="A34" s="36" t="s">
        <v>894</v>
      </c>
      <c r="B34" s="37"/>
      <c r="C34" s="37"/>
      <c r="D34" s="37"/>
      <c r="E34" s="37"/>
      <c r="F34" s="37"/>
      <c r="G34" s="37"/>
      <c r="H34" s="38"/>
      <c r="I34" s="36" t="s">
        <v>886</v>
      </c>
      <c r="J34" s="37"/>
      <c r="K34" s="37"/>
      <c r="L34" s="37"/>
      <c r="M34" s="37"/>
      <c r="N34" s="37"/>
      <c r="O34" s="38"/>
      <c r="P34" s="39" t="s">
        <v>895</v>
      </c>
      <c r="Q34" s="39"/>
      <c r="R34" s="39"/>
      <c r="S34" s="39"/>
      <c r="T34" s="39"/>
      <c r="U34" s="39"/>
      <c r="V34" s="39"/>
      <c r="W34" s="39"/>
      <c r="X34" s="39"/>
      <c r="Y34" s="40" t="s">
        <v>896</v>
      </c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2"/>
    </row>
    <row r="35" spans="1:42" x14ac:dyDescent="0.2">
      <c r="A35" s="31" t="s">
        <v>891</v>
      </c>
      <c r="B35" s="31"/>
      <c r="C35" s="31"/>
      <c r="D35" s="31"/>
      <c r="E35" s="31"/>
      <c r="F35" s="31"/>
      <c r="G35" s="31"/>
      <c r="H35" s="31"/>
      <c r="I35" s="33">
        <f>+I17</f>
        <v>43166</v>
      </c>
      <c r="J35" s="33"/>
      <c r="K35" s="33"/>
      <c r="L35" s="33"/>
      <c r="M35" s="33"/>
      <c r="N35" s="33"/>
      <c r="O35" s="33"/>
      <c r="P35" s="31" t="s">
        <v>897</v>
      </c>
      <c r="Q35" s="31"/>
      <c r="R35" s="31"/>
      <c r="S35" s="31"/>
      <c r="T35" s="31"/>
      <c r="U35" s="31"/>
      <c r="V35" s="31"/>
      <c r="W35" s="31"/>
      <c r="X35" s="31"/>
      <c r="Y35" s="31" t="s">
        <v>898</v>
      </c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</row>
    <row r="36" spans="1:42" x14ac:dyDescent="0.2">
      <c r="A36" s="31"/>
      <c r="B36" s="31"/>
      <c r="C36" s="31"/>
      <c r="D36" s="31"/>
      <c r="E36" s="31"/>
      <c r="F36" s="31"/>
      <c r="G36" s="31"/>
      <c r="H36" s="31"/>
      <c r="I36" s="32"/>
      <c r="J36" s="32"/>
      <c r="K36" s="32"/>
      <c r="L36" s="32"/>
      <c r="M36" s="32"/>
      <c r="N36" s="32"/>
      <c r="O36" s="32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</row>
    <row r="37" spans="1:42" x14ac:dyDescent="0.2">
      <c r="A37" s="31"/>
      <c r="B37" s="31"/>
      <c r="C37" s="31"/>
      <c r="D37" s="31"/>
      <c r="E37" s="31"/>
      <c r="F37" s="31"/>
      <c r="G37" s="31"/>
      <c r="H37" s="31"/>
      <c r="I37" s="32"/>
      <c r="J37" s="32"/>
      <c r="K37" s="32"/>
      <c r="L37" s="32"/>
      <c r="M37" s="32"/>
      <c r="N37" s="32"/>
      <c r="O37" s="32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</row>
    <row r="38" spans="1:42" x14ac:dyDescent="0.2">
      <c r="A38" s="31"/>
      <c r="B38" s="31"/>
      <c r="C38" s="31"/>
      <c r="D38" s="31"/>
      <c r="E38" s="31"/>
      <c r="F38" s="31"/>
      <c r="G38" s="31"/>
      <c r="H38" s="31"/>
      <c r="I38" s="32"/>
      <c r="J38" s="32"/>
      <c r="K38" s="32"/>
      <c r="L38" s="32"/>
      <c r="M38" s="32"/>
      <c r="N38" s="32"/>
      <c r="O38" s="32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</row>
    <row r="39" spans="1:42" x14ac:dyDescent="0.2">
      <c r="A39" s="31"/>
      <c r="B39" s="31"/>
      <c r="C39" s="31"/>
      <c r="D39" s="31"/>
      <c r="E39" s="31"/>
      <c r="F39" s="31"/>
      <c r="G39" s="31"/>
      <c r="H39" s="31"/>
      <c r="I39" s="32"/>
      <c r="J39" s="32"/>
      <c r="K39" s="32"/>
      <c r="L39" s="32"/>
      <c r="M39" s="32"/>
      <c r="N39" s="32"/>
      <c r="O39" s="32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</row>
    <row r="40" spans="1:42" x14ac:dyDescent="0.2">
      <c r="A40" s="31"/>
      <c r="B40" s="31"/>
      <c r="C40" s="31"/>
      <c r="D40" s="31"/>
      <c r="E40" s="31"/>
      <c r="F40" s="31"/>
      <c r="G40" s="31"/>
      <c r="H40" s="31"/>
      <c r="I40" s="32"/>
      <c r="J40" s="32"/>
      <c r="K40" s="32"/>
      <c r="L40" s="32"/>
      <c r="M40" s="32"/>
      <c r="N40" s="32"/>
      <c r="O40" s="32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</row>
    <row r="41" spans="1:42" x14ac:dyDescent="0.2">
      <c r="A41" s="31"/>
      <c r="B41" s="31"/>
      <c r="C41" s="31"/>
      <c r="D41" s="31"/>
      <c r="E41" s="31"/>
      <c r="F41" s="31"/>
      <c r="G41" s="31"/>
      <c r="H41" s="31"/>
      <c r="I41" s="32"/>
      <c r="J41" s="32"/>
      <c r="K41" s="32"/>
      <c r="L41" s="32"/>
      <c r="M41" s="32"/>
      <c r="N41" s="32"/>
      <c r="O41" s="32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</row>
    <row r="42" spans="1:42" x14ac:dyDescent="0.2">
      <c r="A42" s="31"/>
      <c r="B42" s="31"/>
      <c r="C42" s="31"/>
      <c r="D42" s="31"/>
      <c r="E42" s="31"/>
      <c r="F42" s="31"/>
      <c r="G42" s="31"/>
      <c r="H42" s="31"/>
      <c r="I42" s="32"/>
      <c r="J42" s="32"/>
      <c r="K42" s="32"/>
      <c r="L42" s="32"/>
      <c r="M42" s="32"/>
      <c r="N42" s="32"/>
      <c r="O42" s="32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</row>
    <row r="43" spans="1:42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</row>
    <row r="44" spans="1:42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</row>
    <row r="47" spans="1:42" ht="15" x14ac:dyDescent="0.2">
      <c r="A47" s="25" t="s">
        <v>899</v>
      </c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7"/>
    </row>
    <row r="48" spans="1:42" ht="15" x14ac:dyDescent="0.2">
      <c r="A48" s="17" t="s">
        <v>900</v>
      </c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9"/>
      <c r="Y48" s="25" t="s">
        <v>901</v>
      </c>
      <c r="Z48" s="26"/>
      <c r="AA48" s="26"/>
      <c r="AB48" s="26"/>
      <c r="AC48" s="26"/>
      <c r="AD48" s="26"/>
      <c r="AE48" s="26"/>
      <c r="AF48" s="26"/>
      <c r="AG48" s="26"/>
      <c r="AH48" s="26"/>
      <c r="AI48" s="27"/>
      <c r="AJ48" s="25" t="s">
        <v>902</v>
      </c>
      <c r="AK48" s="26"/>
      <c r="AL48" s="26"/>
      <c r="AM48" s="26"/>
      <c r="AN48" s="26"/>
      <c r="AO48" s="26"/>
      <c r="AP48" s="27"/>
    </row>
    <row r="49" spans="1:42" x14ac:dyDescent="0.2">
      <c r="A49" s="20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2"/>
      <c r="Y49" s="28"/>
      <c r="Z49" s="29"/>
      <c r="AA49" s="29"/>
      <c r="AB49" s="29"/>
      <c r="AC49" s="29"/>
      <c r="AD49" s="29"/>
      <c r="AE49" s="29"/>
      <c r="AF49" s="29"/>
      <c r="AG49" s="29"/>
      <c r="AH49" s="29"/>
      <c r="AI49" s="30"/>
      <c r="AJ49" s="28"/>
      <c r="AK49" s="29"/>
      <c r="AL49" s="29"/>
      <c r="AM49" s="29"/>
      <c r="AN49" s="29"/>
      <c r="AO49" s="29"/>
      <c r="AP49" s="30"/>
    </row>
    <row r="50" spans="1:42" x14ac:dyDescent="0.2">
      <c r="A50" s="20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2"/>
      <c r="Y50" s="28"/>
      <c r="Z50" s="29"/>
      <c r="AA50" s="29"/>
      <c r="AB50" s="29"/>
      <c r="AC50" s="29"/>
      <c r="AD50" s="29"/>
      <c r="AE50" s="29"/>
      <c r="AF50" s="29"/>
      <c r="AG50" s="29"/>
      <c r="AH50" s="29"/>
      <c r="AI50" s="30"/>
      <c r="AJ50" s="28"/>
      <c r="AK50" s="29"/>
      <c r="AL50" s="29"/>
      <c r="AM50" s="29"/>
      <c r="AN50" s="29"/>
      <c r="AO50" s="29"/>
      <c r="AP50" s="30"/>
    </row>
  </sheetData>
  <mergeCells count="109">
    <mergeCell ref="A1:J5"/>
    <mergeCell ref="M1:AG3"/>
    <mergeCell ref="AI1:AP5"/>
    <mergeCell ref="M4:AF5"/>
    <mergeCell ref="A6:O6"/>
    <mergeCell ref="P6:AP6"/>
    <mergeCell ref="A7:O7"/>
    <mergeCell ref="P7:AP7"/>
    <mergeCell ref="A8:O8"/>
    <mergeCell ref="P8:AP8"/>
    <mergeCell ref="A16:H16"/>
    <mergeCell ref="I16:O16"/>
    <mergeCell ref="P16:U16"/>
    <mergeCell ref="V16:AB16"/>
    <mergeCell ref="AC16:AI16"/>
    <mergeCell ref="AJ16:AP16"/>
    <mergeCell ref="A18:H18"/>
    <mergeCell ref="I18:O18"/>
    <mergeCell ref="P18:U18"/>
    <mergeCell ref="V18:AB18"/>
    <mergeCell ref="AC18:AI18"/>
    <mergeCell ref="AJ18:AP18"/>
    <mergeCell ref="A17:H17"/>
    <mergeCell ref="I17:O17"/>
    <mergeCell ref="P17:U17"/>
    <mergeCell ref="V17:AB17"/>
    <mergeCell ref="AC17:AI17"/>
    <mergeCell ref="AJ17:AP17"/>
    <mergeCell ref="A20:H20"/>
    <mergeCell ref="I20:O20"/>
    <mergeCell ref="P20:U20"/>
    <mergeCell ref="V20:AB20"/>
    <mergeCell ref="AC20:AI20"/>
    <mergeCell ref="AJ20:AP20"/>
    <mergeCell ref="A19:H19"/>
    <mergeCell ref="I19:O19"/>
    <mergeCell ref="P19:U19"/>
    <mergeCell ref="V19:AB19"/>
    <mergeCell ref="AC19:AI19"/>
    <mergeCell ref="AJ19:AP19"/>
    <mergeCell ref="A22:H22"/>
    <mergeCell ref="I22:O22"/>
    <mergeCell ref="P22:U22"/>
    <mergeCell ref="V22:AB22"/>
    <mergeCell ref="AC22:AI22"/>
    <mergeCell ref="AJ22:AP22"/>
    <mergeCell ref="A21:H21"/>
    <mergeCell ref="I21:O21"/>
    <mergeCell ref="P21:U21"/>
    <mergeCell ref="V21:AB21"/>
    <mergeCell ref="AC21:AI21"/>
    <mergeCell ref="AJ21:AP21"/>
    <mergeCell ref="A24:H24"/>
    <mergeCell ref="I24:O24"/>
    <mergeCell ref="P24:U24"/>
    <mergeCell ref="V24:AB24"/>
    <mergeCell ref="AC24:AI24"/>
    <mergeCell ref="AJ24:AP24"/>
    <mergeCell ref="A23:H23"/>
    <mergeCell ref="I23:O23"/>
    <mergeCell ref="P23:U23"/>
    <mergeCell ref="V23:AB23"/>
    <mergeCell ref="AC23:AI23"/>
    <mergeCell ref="AJ23:AP23"/>
    <mergeCell ref="A35:H35"/>
    <mergeCell ref="I35:O35"/>
    <mergeCell ref="P35:X35"/>
    <mergeCell ref="Y35:AP35"/>
    <mergeCell ref="A36:H36"/>
    <mergeCell ref="I36:O36"/>
    <mergeCell ref="P36:X36"/>
    <mergeCell ref="Y36:AP36"/>
    <mergeCell ref="A31:AP31"/>
    <mergeCell ref="A33:AP33"/>
    <mergeCell ref="A34:H34"/>
    <mergeCell ref="I34:O34"/>
    <mergeCell ref="P34:X34"/>
    <mergeCell ref="Y34:AP34"/>
    <mergeCell ref="A39:H39"/>
    <mergeCell ref="I39:O39"/>
    <mergeCell ref="P39:X39"/>
    <mergeCell ref="Y39:AP39"/>
    <mergeCell ref="A40:H40"/>
    <mergeCell ref="I40:O40"/>
    <mergeCell ref="P40:X40"/>
    <mergeCell ref="Y40:AP40"/>
    <mergeCell ref="A37:H37"/>
    <mergeCell ref="I37:O37"/>
    <mergeCell ref="P37:X37"/>
    <mergeCell ref="Y37:AP37"/>
    <mergeCell ref="A38:H38"/>
    <mergeCell ref="I38:O38"/>
    <mergeCell ref="P38:X38"/>
    <mergeCell ref="Y38:AP38"/>
    <mergeCell ref="A47:AP47"/>
    <mergeCell ref="Y48:AI48"/>
    <mergeCell ref="AJ48:AP48"/>
    <mergeCell ref="Y49:AI49"/>
    <mergeCell ref="AJ49:AP49"/>
    <mergeCell ref="Y50:AI50"/>
    <mergeCell ref="AJ50:AP50"/>
    <mergeCell ref="A41:H41"/>
    <mergeCell ref="I41:O41"/>
    <mergeCell ref="P41:X41"/>
    <mergeCell ref="Y41:AP41"/>
    <mergeCell ref="A42:H42"/>
    <mergeCell ref="I42:O42"/>
    <mergeCell ref="P42:X42"/>
    <mergeCell ref="Y42:AP42"/>
  </mergeCells>
  <pageMargins left="0.7" right="0.7" top="0.75" bottom="0.75" header="0.3" footer="0.3"/>
  <pageSetup scale="7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P421"/>
  <sheetViews>
    <sheetView workbookViewId="0">
      <selection activeCell="A6" sqref="A6:A421"/>
    </sheetView>
  </sheetViews>
  <sheetFormatPr baseColWidth="10" defaultColWidth="9.140625" defaultRowHeight="15" x14ac:dyDescent="0.25"/>
  <cols>
    <col min="1" max="1" width="9.85546875" style="2" customWidth="1"/>
    <col min="2" max="2" width="10.85546875" bestFit="1" customWidth="1"/>
    <col min="3" max="3" width="93" bestFit="1" customWidth="1"/>
    <col min="5" max="5" width="17" customWidth="1"/>
    <col min="6" max="6" width="13.7109375" customWidth="1"/>
    <col min="7" max="7" width="24.7109375" customWidth="1"/>
    <col min="8" max="8" width="16.5703125" bestFit="1" customWidth="1"/>
    <col min="11" max="11" width="24.7109375" customWidth="1"/>
    <col min="12" max="12" width="18" customWidth="1"/>
    <col min="13" max="13" width="16.42578125" customWidth="1"/>
    <col min="14" max="14" width="10.140625" customWidth="1"/>
    <col min="15" max="15" width="19.28515625" customWidth="1"/>
    <col min="16" max="16" width="18" customWidth="1"/>
    <col min="17" max="17" width="21.42578125" customWidth="1"/>
    <col min="19" max="19" width="12.7109375" customWidth="1"/>
    <col min="20" max="20" width="10.28515625" customWidth="1"/>
    <col min="22" max="22" width="16.140625" customWidth="1"/>
    <col min="24" max="24" width="10.85546875" customWidth="1"/>
    <col min="25" max="25" width="15" customWidth="1"/>
    <col min="27" max="27" width="26.42578125" customWidth="1"/>
    <col min="29" max="29" width="14.85546875" customWidth="1"/>
    <col min="30" max="30" width="15.7109375" customWidth="1"/>
    <col min="31" max="31" width="16.140625" customWidth="1"/>
    <col min="32" max="32" width="16.85546875" customWidth="1"/>
    <col min="33" max="33" width="16.140625" customWidth="1"/>
    <col min="34" max="34" width="9.5703125" customWidth="1"/>
    <col min="35" max="35" width="24.28515625" customWidth="1"/>
    <col min="36" max="36" width="17.5703125" customWidth="1"/>
    <col min="37" max="37" width="17.140625" customWidth="1"/>
    <col min="39" max="39" width="17.7109375" customWidth="1"/>
    <col min="40" max="40" width="9" customWidth="1"/>
    <col min="41" max="41" width="22.28515625" customWidth="1"/>
    <col min="42" max="42" width="17" customWidth="1"/>
    <col min="44" max="44" width="9.5703125" customWidth="1"/>
    <col min="45" max="45" width="21.140625" customWidth="1"/>
    <col min="46" max="46" width="18" customWidth="1"/>
    <col min="47" max="47" width="9.7109375" customWidth="1"/>
    <col min="48" max="48" width="13.85546875" customWidth="1"/>
    <col min="49" max="49" width="16.42578125" customWidth="1"/>
    <col min="50" max="50" width="11.42578125" customWidth="1"/>
    <col min="53" max="53" width="15.85546875" customWidth="1"/>
    <col min="54" max="54" width="19.5703125" customWidth="1"/>
    <col min="57" max="57" width="15.28515625" customWidth="1"/>
    <col min="58" max="58" width="19.7109375" customWidth="1"/>
    <col min="59" max="59" width="12" customWidth="1"/>
    <col min="60" max="60" width="14.28515625" customWidth="1"/>
    <col min="63" max="63" width="14.42578125" customWidth="1"/>
    <col min="67" max="67" width="15.7109375" bestFit="1" customWidth="1"/>
    <col min="68" max="68" width="13.28515625" customWidth="1"/>
  </cols>
  <sheetData>
    <row r="2" spans="1:68" ht="18.75" x14ac:dyDescent="0.3">
      <c r="A2" s="23" t="s">
        <v>906</v>
      </c>
    </row>
    <row r="5" spans="1:68" x14ac:dyDescent="0.25">
      <c r="A5" s="2" t="s">
        <v>879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  <c r="L5" s="1" t="s">
        <v>10</v>
      </c>
      <c r="M5" s="1" t="s">
        <v>11</v>
      </c>
      <c r="N5" s="1" t="s">
        <v>12</v>
      </c>
      <c r="O5" s="1" t="s">
        <v>13</v>
      </c>
      <c r="P5" s="1" t="s">
        <v>14</v>
      </c>
      <c r="Q5" s="1" t="s">
        <v>15</v>
      </c>
      <c r="R5" s="1" t="s">
        <v>16</v>
      </c>
      <c r="S5" s="1" t="s">
        <v>17</v>
      </c>
      <c r="T5" s="1" t="s">
        <v>18</v>
      </c>
      <c r="U5" s="1" t="s">
        <v>19</v>
      </c>
      <c r="V5" s="1" t="s">
        <v>20</v>
      </c>
      <c r="W5" s="1" t="s">
        <v>21</v>
      </c>
      <c r="X5" s="1" t="s">
        <v>22</v>
      </c>
      <c r="Y5" s="1" t="s">
        <v>23</v>
      </c>
      <c r="Z5" s="1" t="s">
        <v>24</v>
      </c>
      <c r="AA5" s="1" t="s">
        <v>25</v>
      </c>
      <c r="AB5" s="1" t="s">
        <v>26</v>
      </c>
      <c r="AC5" s="1" t="s">
        <v>27</v>
      </c>
      <c r="AD5" s="1" t="s">
        <v>28</v>
      </c>
      <c r="AE5" s="1" t="s">
        <v>29</v>
      </c>
      <c r="AF5" s="1" t="s">
        <v>30</v>
      </c>
      <c r="AG5" s="1" t="s">
        <v>31</v>
      </c>
      <c r="AH5" s="1" t="s">
        <v>32</v>
      </c>
      <c r="AI5" s="1" t="s">
        <v>33</v>
      </c>
      <c r="AJ5" s="1" t="s">
        <v>34</v>
      </c>
      <c r="AK5" s="1" t="s">
        <v>35</v>
      </c>
      <c r="AL5" s="1" t="s">
        <v>36</v>
      </c>
      <c r="AM5" s="1" t="s">
        <v>37</v>
      </c>
      <c r="AN5" s="1" t="s">
        <v>38</v>
      </c>
      <c r="AO5" s="1" t="s">
        <v>39</v>
      </c>
      <c r="AP5" s="1" t="s">
        <v>40</v>
      </c>
      <c r="AQ5" s="1" t="s">
        <v>41</v>
      </c>
      <c r="AR5" s="1" t="s">
        <v>42</v>
      </c>
      <c r="AS5" s="1" t="s">
        <v>43</v>
      </c>
      <c r="AT5" s="1" t="s">
        <v>44</v>
      </c>
      <c r="AU5" s="1" t="s">
        <v>45</v>
      </c>
      <c r="AV5" s="1" t="s">
        <v>46</v>
      </c>
      <c r="AW5" s="1" t="s">
        <v>47</v>
      </c>
      <c r="AX5" s="1" t="s">
        <v>48</v>
      </c>
      <c r="AY5" s="1" t="s">
        <v>49</v>
      </c>
      <c r="AZ5" s="1" t="s">
        <v>50</v>
      </c>
      <c r="BA5" s="1" t="s">
        <v>51</v>
      </c>
      <c r="BB5" s="1" t="s">
        <v>52</v>
      </c>
      <c r="BC5" s="1" t="s">
        <v>53</v>
      </c>
      <c r="BD5" s="1" t="s">
        <v>54</v>
      </c>
      <c r="BE5" s="1" t="s">
        <v>55</v>
      </c>
      <c r="BF5" s="1" t="s">
        <v>56</v>
      </c>
      <c r="BG5" s="1" t="s">
        <v>57</v>
      </c>
      <c r="BH5" s="1" t="s">
        <v>58</v>
      </c>
      <c r="BI5" s="1" t="s">
        <v>59</v>
      </c>
      <c r="BJ5" s="1" t="s">
        <v>60</v>
      </c>
      <c r="BK5" s="1" t="s">
        <v>61</v>
      </c>
      <c r="BL5" s="1" t="s">
        <v>62</v>
      </c>
      <c r="BM5" s="1" t="s">
        <v>63</v>
      </c>
      <c r="BN5" s="1" t="s">
        <v>64</v>
      </c>
      <c r="BO5" s="1" t="s">
        <v>65</v>
      </c>
      <c r="BP5" s="1" t="s">
        <v>66</v>
      </c>
    </row>
    <row r="6" spans="1:68" x14ac:dyDescent="0.25">
      <c r="A6" s="3">
        <v>1</v>
      </c>
      <c r="B6">
        <v>54</v>
      </c>
      <c r="C6" t="s">
        <v>67</v>
      </c>
      <c r="D6" t="s">
        <v>362</v>
      </c>
      <c r="E6" t="s">
        <v>708</v>
      </c>
      <c r="F6" t="s">
        <v>717</v>
      </c>
      <c r="G6" t="s">
        <v>722</v>
      </c>
      <c r="H6" t="s">
        <v>822</v>
      </c>
      <c r="I6">
        <v>4</v>
      </c>
      <c r="J6">
        <v>4</v>
      </c>
      <c r="K6">
        <v>396</v>
      </c>
      <c r="L6">
        <v>3.3</v>
      </c>
      <c r="M6" t="s">
        <v>832</v>
      </c>
      <c r="N6">
        <v>0</v>
      </c>
      <c r="O6">
        <v>0.13</v>
      </c>
      <c r="P6">
        <v>1</v>
      </c>
      <c r="R6">
        <v>48.383000000000003</v>
      </c>
      <c r="S6" t="s">
        <v>845</v>
      </c>
      <c r="T6" t="s">
        <v>850</v>
      </c>
      <c r="U6">
        <v>156</v>
      </c>
      <c r="V6" t="s">
        <v>851</v>
      </c>
      <c r="W6" t="s">
        <v>854</v>
      </c>
      <c r="X6" t="s">
        <v>858</v>
      </c>
      <c r="Y6" t="s">
        <v>861</v>
      </c>
      <c r="Z6">
        <v>3.0599999999999998E-5</v>
      </c>
      <c r="AA6">
        <v>1.02</v>
      </c>
      <c r="AB6">
        <v>200000</v>
      </c>
      <c r="AC6" t="s">
        <v>863</v>
      </c>
      <c r="AE6">
        <v>2015</v>
      </c>
      <c r="AF6">
        <v>120</v>
      </c>
      <c r="AG6">
        <v>1.3</v>
      </c>
      <c r="AH6" t="s">
        <v>865</v>
      </c>
      <c r="AJ6">
        <v>3</v>
      </c>
      <c r="AK6">
        <v>280</v>
      </c>
      <c r="AL6" t="s">
        <v>866</v>
      </c>
      <c r="AM6">
        <v>0.5</v>
      </c>
      <c r="AN6">
        <v>159.80000000000001</v>
      </c>
      <c r="AO6" t="s">
        <v>869</v>
      </c>
      <c r="AP6">
        <v>8.6300000000000008</v>
      </c>
      <c r="AQ6">
        <v>14.7</v>
      </c>
      <c r="AR6">
        <v>1.5500000000000001E-5</v>
      </c>
      <c r="AS6">
        <v>502.29</v>
      </c>
      <c r="AT6">
        <v>1</v>
      </c>
      <c r="AU6">
        <v>25620</v>
      </c>
      <c r="AV6">
        <v>1</v>
      </c>
      <c r="AW6">
        <v>1200</v>
      </c>
      <c r="AX6">
        <v>0</v>
      </c>
      <c r="AY6">
        <v>32100</v>
      </c>
      <c r="AZ6">
        <v>0.5</v>
      </c>
      <c r="BA6">
        <v>60000</v>
      </c>
      <c r="BB6" t="s">
        <v>870</v>
      </c>
      <c r="BC6">
        <v>0.5</v>
      </c>
      <c r="BD6" t="s">
        <v>874</v>
      </c>
      <c r="BE6">
        <v>1</v>
      </c>
      <c r="BF6" t="s">
        <v>864</v>
      </c>
      <c r="BH6">
        <v>32100</v>
      </c>
      <c r="BI6">
        <v>1.5248448345026959</v>
      </c>
      <c r="BJ6">
        <v>130.03562098578499</v>
      </c>
      <c r="BK6">
        <v>128983.1650317306</v>
      </c>
      <c r="BL6">
        <v>5</v>
      </c>
      <c r="BM6">
        <v>3</v>
      </c>
      <c r="BN6">
        <v>2</v>
      </c>
      <c r="BO6" t="s">
        <v>875</v>
      </c>
      <c r="BP6" t="s">
        <v>875</v>
      </c>
    </row>
    <row r="7" spans="1:68" x14ac:dyDescent="0.25">
      <c r="A7" s="3">
        <v>2</v>
      </c>
      <c r="B7">
        <v>54</v>
      </c>
      <c r="C7" t="s">
        <v>68</v>
      </c>
      <c r="D7" t="s">
        <v>363</v>
      </c>
      <c r="E7" t="s">
        <v>709</v>
      </c>
      <c r="F7" t="s">
        <v>717</v>
      </c>
      <c r="G7" t="s">
        <v>723</v>
      </c>
      <c r="H7" t="s">
        <v>822</v>
      </c>
      <c r="I7">
        <v>4</v>
      </c>
      <c r="J7">
        <v>4</v>
      </c>
      <c r="K7">
        <v>396</v>
      </c>
      <c r="L7">
        <v>8.1999999999999993</v>
      </c>
      <c r="M7" t="s">
        <v>833</v>
      </c>
      <c r="N7">
        <v>0</v>
      </c>
      <c r="O7">
        <v>0.13</v>
      </c>
      <c r="P7">
        <v>1.6</v>
      </c>
      <c r="R7">
        <v>48.383000000000003</v>
      </c>
      <c r="S7" t="s">
        <v>845</v>
      </c>
      <c r="T7" t="s">
        <v>850</v>
      </c>
      <c r="U7">
        <v>156</v>
      </c>
      <c r="V7" t="s">
        <v>851</v>
      </c>
      <c r="W7" t="s">
        <v>854</v>
      </c>
      <c r="X7" t="s">
        <v>858</v>
      </c>
      <c r="Y7" t="s">
        <v>861</v>
      </c>
      <c r="Z7">
        <v>3.0599999999999998E-5</v>
      </c>
      <c r="AA7">
        <v>1.02</v>
      </c>
      <c r="AB7">
        <v>200000</v>
      </c>
      <c r="AC7" t="s">
        <v>863</v>
      </c>
      <c r="AE7">
        <v>2015</v>
      </c>
      <c r="AF7">
        <v>30</v>
      </c>
      <c r="AG7">
        <v>2</v>
      </c>
      <c r="AH7" t="s">
        <v>850</v>
      </c>
      <c r="AJ7">
        <v>3</v>
      </c>
      <c r="AK7">
        <v>280</v>
      </c>
      <c r="AL7" t="s">
        <v>866</v>
      </c>
      <c r="AM7">
        <v>0.5</v>
      </c>
      <c r="AN7">
        <v>120</v>
      </c>
      <c r="AO7" t="s">
        <v>869</v>
      </c>
      <c r="AP7">
        <v>6.63</v>
      </c>
      <c r="AQ7">
        <v>14.7</v>
      </c>
      <c r="AR7">
        <v>1.5500000000000001E-5</v>
      </c>
      <c r="AS7">
        <v>477.75</v>
      </c>
      <c r="AT7">
        <v>1</v>
      </c>
      <c r="AU7">
        <v>25620</v>
      </c>
      <c r="AV7">
        <v>1</v>
      </c>
      <c r="AW7">
        <v>1200</v>
      </c>
      <c r="AX7">
        <v>0</v>
      </c>
      <c r="AY7">
        <v>31500</v>
      </c>
      <c r="AZ7">
        <v>0.5</v>
      </c>
      <c r="BA7">
        <v>60000</v>
      </c>
      <c r="BB7" t="s">
        <v>870</v>
      </c>
      <c r="BC7">
        <v>0.5</v>
      </c>
      <c r="BD7" t="s">
        <v>874</v>
      </c>
      <c r="BE7">
        <v>1</v>
      </c>
      <c r="BF7" t="s">
        <v>864</v>
      </c>
      <c r="BH7">
        <v>31500</v>
      </c>
      <c r="BI7">
        <v>1.524976859465196</v>
      </c>
      <c r="BJ7">
        <v>92.542258735264241</v>
      </c>
      <c r="BK7">
        <v>102836.63792106359</v>
      </c>
      <c r="BL7">
        <v>5</v>
      </c>
      <c r="BM7">
        <v>3</v>
      </c>
      <c r="BN7">
        <v>1</v>
      </c>
      <c r="BO7" t="s">
        <v>875</v>
      </c>
      <c r="BP7" t="s">
        <v>876</v>
      </c>
    </row>
    <row r="8" spans="1:68" x14ac:dyDescent="0.25">
      <c r="A8" s="3">
        <v>3</v>
      </c>
      <c r="B8">
        <v>54</v>
      </c>
      <c r="C8" t="s">
        <v>69</v>
      </c>
      <c r="D8" t="s">
        <v>364</v>
      </c>
      <c r="E8" t="s">
        <v>710</v>
      </c>
      <c r="F8" t="s">
        <v>717</v>
      </c>
      <c r="G8" t="s">
        <v>724</v>
      </c>
      <c r="H8" t="s">
        <v>823</v>
      </c>
      <c r="I8">
        <v>4</v>
      </c>
      <c r="J8">
        <v>4</v>
      </c>
      <c r="K8">
        <v>1036</v>
      </c>
      <c r="L8">
        <v>11.5</v>
      </c>
      <c r="M8" t="s">
        <v>834</v>
      </c>
      <c r="N8">
        <v>0</v>
      </c>
      <c r="O8">
        <v>0.13</v>
      </c>
      <c r="P8">
        <v>1</v>
      </c>
      <c r="R8">
        <v>15.638999999999999</v>
      </c>
      <c r="S8" t="s">
        <v>846</v>
      </c>
      <c r="T8" t="s">
        <v>850</v>
      </c>
      <c r="U8">
        <v>0</v>
      </c>
      <c r="V8" t="s">
        <v>852</v>
      </c>
      <c r="W8" t="s">
        <v>855</v>
      </c>
      <c r="X8" t="s">
        <v>859</v>
      </c>
      <c r="Y8" t="s">
        <v>861</v>
      </c>
      <c r="Z8">
        <v>3.0599999999999998E-5</v>
      </c>
      <c r="AA8">
        <v>1.22</v>
      </c>
      <c r="AB8">
        <v>200000</v>
      </c>
      <c r="AC8" t="s">
        <v>864</v>
      </c>
      <c r="AD8">
        <v>30</v>
      </c>
      <c r="AE8">
        <v>2015</v>
      </c>
      <c r="AF8">
        <v>5</v>
      </c>
      <c r="AG8">
        <v>56.2</v>
      </c>
      <c r="AH8" t="s">
        <v>850</v>
      </c>
      <c r="AJ8">
        <v>3</v>
      </c>
      <c r="AK8">
        <v>23</v>
      </c>
      <c r="AL8" t="s">
        <v>866</v>
      </c>
      <c r="AM8">
        <v>0.37</v>
      </c>
      <c r="AN8">
        <v>98.06</v>
      </c>
      <c r="AO8" t="s">
        <v>869</v>
      </c>
      <c r="AP8">
        <v>30</v>
      </c>
      <c r="AQ8">
        <v>14.7</v>
      </c>
      <c r="AR8">
        <v>1.5500000000000001E-5</v>
      </c>
      <c r="AS8">
        <v>45.14</v>
      </c>
      <c r="AT8">
        <v>1</v>
      </c>
      <c r="AU8">
        <v>25620</v>
      </c>
      <c r="AV8">
        <v>1</v>
      </c>
      <c r="AW8">
        <v>1200</v>
      </c>
      <c r="AX8">
        <v>0</v>
      </c>
      <c r="AY8">
        <v>35000</v>
      </c>
      <c r="AZ8">
        <v>0.37</v>
      </c>
      <c r="BA8">
        <v>60000</v>
      </c>
      <c r="BB8" t="s">
        <v>871</v>
      </c>
      <c r="BC8">
        <v>0.37</v>
      </c>
      <c r="BD8" t="s">
        <v>874</v>
      </c>
      <c r="BE8">
        <v>1</v>
      </c>
      <c r="BF8" t="s">
        <v>864</v>
      </c>
      <c r="BH8">
        <v>35000</v>
      </c>
      <c r="BI8">
        <v>1.524936634634714</v>
      </c>
      <c r="BJ8">
        <v>187.44580488024991</v>
      </c>
      <c r="BK8">
        <v>188501.46568334429</v>
      </c>
      <c r="BL8">
        <v>5</v>
      </c>
      <c r="BM8">
        <v>3</v>
      </c>
      <c r="BN8">
        <v>2</v>
      </c>
      <c r="BO8" t="s">
        <v>875</v>
      </c>
      <c r="BP8" t="s">
        <v>875</v>
      </c>
    </row>
    <row r="9" spans="1:68" x14ac:dyDescent="0.25">
      <c r="A9" s="3">
        <v>4</v>
      </c>
      <c r="B9">
        <v>54</v>
      </c>
      <c r="C9" t="s">
        <v>70</v>
      </c>
      <c r="D9" t="s">
        <v>365</v>
      </c>
      <c r="E9" t="s">
        <v>710</v>
      </c>
      <c r="F9" t="s">
        <v>717</v>
      </c>
      <c r="G9" t="s">
        <v>724</v>
      </c>
      <c r="H9" t="s">
        <v>823</v>
      </c>
      <c r="I9">
        <v>4</v>
      </c>
      <c r="J9">
        <v>4</v>
      </c>
      <c r="K9">
        <v>1036</v>
      </c>
      <c r="L9">
        <v>11.5</v>
      </c>
      <c r="M9" t="s">
        <v>834</v>
      </c>
      <c r="N9">
        <v>0</v>
      </c>
      <c r="O9">
        <v>0.13</v>
      </c>
      <c r="P9">
        <v>1</v>
      </c>
      <c r="R9">
        <v>15.638999999999999</v>
      </c>
      <c r="S9" t="s">
        <v>846</v>
      </c>
      <c r="T9" t="s">
        <v>850</v>
      </c>
      <c r="U9">
        <v>0</v>
      </c>
      <c r="V9" t="s">
        <v>852</v>
      </c>
      <c r="W9" t="s">
        <v>855</v>
      </c>
      <c r="X9" t="s">
        <v>859</v>
      </c>
      <c r="Y9" t="s">
        <v>861</v>
      </c>
      <c r="Z9">
        <v>3.0599999999999998E-5</v>
      </c>
      <c r="AA9">
        <v>1.22</v>
      </c>
      <c r="AB9">
        <v>200000</v>
      </c>
      <c r="AC9" t="s">
        <v>864</v>
      </c>
      <c r="AD9">
        <v>30</v>
      </c>
      <c r="AE9">
        <v>2015</v>
      </c>
      <c r="AF9">
        <v>5</v>
      </c>
      <c r="AG9">
        <v>56.2</v>
      </c>
      <c r="AH9" t="s">
        <v>850</v>
      </c>
      <c r="AJ9">
        <v>3</v>
      </c>
      <c r="AK9">
        <v>23</v>
      </c>
      <c r="AL9" t="s">
        <v>866</v>
      </c>
      <c r="AM9">
        <v>0.37</v>
      </c>
      <c r="AN9">
        <v>98.06</v>
      </c>
      <c r="AO9" t="s">
        <v>869</v>
      </c>
      <c r="AP9">
        <v>30</v>
      </c>
      <c r="AQ9">
        <v>14.7</v>
      </c>
      <c r="AR9">
        <v>1.5500000000000001E-5</v>
      </c>
      <c r="AS9">
        <v>45.14</v>
      </c>
      <c r="AT9">
        <v>1</v>
      </c>
      <c r="AU9">
        <v>25620</v>
      </c>
      <c r="AV9">
        <v>1</v>
      </c>
      <c r="AW9">
        <v>1200</v>
      </c>
      <c r="AX9">
        <v>0</v>
      </c>
      <c r="AY9">
        <v>35000</v>
      </c>
      <c r="AZ9">
        <v>0.37</v>
      </c>
      <c r="BA9">
        <v>60000</v>
      </c>
      <c r="BB9" t="s">
        <v>871</v>
      </c>
      <c r="BC9">
        <v>0.37</v>
      </c>
      <c r="BD9" t="s">
        <v>874</v>
      </c>
      <c r="BE9">
        <v>1</v>
      </c>
      <c r="BF9" t="s">
        <v>864</v>
      </c>
      <c r="BH9">
        <v>35000</v>
      </c>
      <c r="BI9">
        <v>1.524936634634714</v>
      </c>
      <c r="BJ9">
        <v>187.44580488024991</v>
      </c>
      <c r="BK9">
        <v>188501.46568334429</v>
      </c>
      <c r="BL9">
        <v>5</v>
      </c>
      <c r="BM9">
        <v>3</v>
      </c>
      <c r="BN9">
        <v>2</v>
      </c>
      <c r="BO9" t="s">
        <v>875</v>
      </c>
      <c r="BP9" t="s">
        <v>875</v>
      </c>
    </row>
    <row r="10" spans="1:68" x14ac:dyDescent="0.25">
      <c r="A10" s="3">
        <v>5</v>
      </c>
      <c r="B10">
        <v>54</v>
      </c>
      <c r="C10" t="s">
        <v>71</v>
      </c>
      <c r="D10" t="s">
        <v>366</v>
      </c>
      <c r="E10" t="s">
        <v>711</v>
      </c>
      <c r="F10" t="s">
        <v>717</v>
      </c>
      <c r="G10" t="s">
        <v>725</v>
      </c>
      <c r="H10" t="s">
        <v>822</v>
      </c>
      <c r="I10">
        <v>4</v>
      </c>
      <c r="J10">
        <v>4</v>
      </c>
      <c r="K10">
        <v>396</v>
      </c>
      <c r="L10">
        <v>26</v>
      </c>
      <c r="M10" t="s">
        <v>834</v>
      </c>
      <c r="N10">
        <v>0</v>
      </c>
      <c r="O10">
        <v>1.6</v>
      </c>
      <c r="P10">
        <v>1</v>
      </c>
      <c r="R10">
        <v>48.383000000000003</v>
      </c>
      <c r="S10" t="s">
        <v>846</v>
      </c>
      <c r="T10" t="s">
        <v>850</v>
      </c>
      <c r="U10">
        <v>156</v>
      </c>
      <c r="V10" t="s">
        <v>852</v>
      </c>
      <c r="W10" t="s">
        <v>854</v>
      </c>
      <c r="X10" t="s">
        <v>858</v>
      </c>
      <c r="Y10" t="s">
        <v>861</v>
      </c>
      <c r="Z10">
        <v>3.0599999999999998E-5</v>
      </c>
      <c r="AA10">
        <v>1.018</v>
      </c>
      <c r="AB10">
        <v>200000</v>
      </c>
      <c r="AC10" t="s">
        <v>864</v>
      </c>
      <c r="AD10">
        <v>30</v>
      </c>
      <c r="AE10">
        <v>2015</v>
      </c>
      <c r="AF10">
        <v>12.35</v>
      </c>
      <c r="AG10">
        <v>127.6</v>
      </c>
      <c r="AH10" t="s">
        <v>850</v>
      </c>
      <c r="AJ10">
        <v>3</v>
      </c>
      <c r="AK10">
        <v>280</v>
      </c>
      <c r="AL10" t="s">
        <v>866</v>
      </c>
      <c r="AM10">
        <v>0.38</v>
      </c>
      <c r="AN10">
        <v>98.06</v>
      </c>
      <c r="AO10" t="s">
        <v>869</v>
      </c>
      <c r="AP10">
        <v>30</v>
      </c>
      <c r="AQ10">
        <v>14.7</v>
      </c>
      <c r="AR10">
        <v>1.5500000000000001E-5</v>
      </c>
      <c r="AS10">
        <v>463.65</v>
      </c>
      <c r="AT10">
        <v>1</v>
      </c>
      <c r="AU10">
        <v>25620</v>
      </c>
      <c r="AV10">
        <v>1</v>
      </c>
      <c r="AW10">
        <v>1200</v>
      </c>
      <c r="AX10">
        <v>0</v>
      </c>
      <c r="AY10">
        <v>34200</v>
      </c>
      <c r="AZ10">
        <v>0.38</v>
      </c>
      <c r="BA10">
        <v>70000</v>
      </c>
      <c r="BB10" t="s">
        <v>870</v>
      </c>
      <c r="BC10">
        <v>0.38</v>
      </c>
      <c r="BD10" t="s">
        <v>874</v>
      </c>
      <c r="BE10">
        <v>1</v>
      </c>
      <c r="BF10" t="s">
        <v>864</v>
      </c>
      <c r="BH10">
        <v>34200</v>
      </c>
      <c r="BI10">
        <v>1.5249321459413809</v>
      </c>
      <c r="BJ10">
        <v>97.47316678053221</v>
      </c>
      <c r="BK10">
        <v>400139.09695564338</v>
      </c>
      <c r="BL10">
        <v>5</v>
      </c>
      <c r="BM10">
        <v>3</v>
      </c>
      <c r="BN10">
        <v>1</v>
      </c>
      <c r="BO10" t="s">
        <v>875</v>
      </c>
      <c r="BP10" t="s">
        <v>876</v>
      </c>
    </row>
    <row r="11" spans="1:68" x14ac:dyDescent="0.25">
      <c r="A11" s="3">
        <v>6</v>
      </c>
      <c r="B11">
        <v>54</v>
      </c>
      <c r="C11" t="s">
        <v>72</v>
      </c>
      <c r="D11" t="s">
        <v>367</v>
      </c>
      <c r="E11" t="s">
        <v>712</v>
      </c>
      <c r="F11" t="s">
        <v>717</v>
      </c>
      <c r="G11" t="s">
        <v>726</v>
      </c>
      <c r="H11" t="s">
        <v>822</v>
      </c>
      <c r="I11">
        <v>4</v>
      </c>
      <c r="J11">
        <v>4</v>
      </c>
      <c r="K11">
        <v>396</v>
      </c>
      <c r="L11">
        <v>20.100000000000001</v>
      </c>
      <c r="M11" t="s">
        <v>835</v>
      </c>
      <c r="N11">
        <v>0</v>
      </c>
      <c r="O11">
        <v>1.6</v>
      </c>
      <c r="P11">
        <v>1</v>
      </c>
      <c r="R11">
        <v>48.383000000000003</v>
      </c>
      <c r="S11" t="s">
        <v>847</v>
      </c>
      <c r="T11" t="s">
        <v>850</v>
      </c>
      <c r="U11">
        <v>156</v>
      </c>
      <c r="V11" t="s">
        <v>853</v>
      </c>
      <c r="W11" t="s">
        <v>854</v>
      </c>
      <c r="X11" t="s">
        <v>858</v>
      </c>
      <c r="Y11" t="s">
        <v>861</v>
      </c>
      <c r="Z11">
        <v>7.2000000000000005E-4</v>
      </c>
      <c r="AA11">
        <v>1.02</v>
      </c>
      <c r="AB11">
        <v>200000</v>
      </c>
      <c r="AC11" t="s">
        <v>864</v>
      </c>
      <c r="AE11">
        <v>2015</v>
      </c>
      <c r="AF11">
        <v>0</v>
      </c>
      <c r="AG11">
        <v>2616.9</v>
      </c>
      <c r="AH11" t="s">
        <v>850</v>
      </c>
      <c r="AJ11">
        <v>3</v>
      </c>
      <c r="AK11">
        <v>280</v>
      </c>
      <c r="AL11" t="s">
        <v>866</v>
      </c>
      <c r="AM11">
        <v>0.2</v>
      </c>
      <c r="AN11">
        <v>179.96</v>
      </c>
      <c r="AO11" t="s">
        <v>869</v>
      </c>
      <c r="AP11">
        <v>154.33000000000001</v>
      </c>
      <c r="AQ11">
        <v>14.7</v>
      </c>
      <c r="AR11">
        <v>1.5500000000000001E-5</v>
      </c>
      <c r="AS11">
        <v>514.20000000000005</v>
      </c>
      <c r="AT11">
        <v>1</v>
      </c>
      <c r="AU11">
        <v>25620</v>
      </c>
      <c r="AV11">
        <v>1</v>
      </c>
      <c r="AW11">
        <v>1200</v>
      </c>
      <c r="AX11">
        <v>0</v>
      </c>
      <c r="AY11">
        <v>36000</v>
      </c>
      <c r="AZ11">
        <v>0.2</v>
      </c>
      <c r="BA11">
        <v>58000</v>
      </c>
      <c r="BB11" t="s">
        <v>871</v>
      </c>
      <c r="BC11">
        <v>0.2</v>
      </c>
      <c r="BD11" t="s">
        <v>874</v>
      </c>
      <c r="BE11">
        <v>1</v>
      </c>
      <c r="BF11" t="s">
        <v>864</v>
      </c>
      <c r="BH11">
        <v>36000</v>
      </c>
      <c r="BI11">
        <v>5.5992840080810818E-4</v>
      </c>
      <c r="BJ11">
        <v>0</v>
      </c>
      <c r="BK11">
        <v>319246.76021351229</v>
      </c>
      <c r="BL11">
        <v>3</v>
      </c>
      <c r="BM11">
        <v>3</v>
      </c>
      <c r="BN11">
        <v>1</v>
      </c>
      <c r="BO11" t="s">
        <v>876</v>
      </c>
      <c r="BP11" t="s">
        <v>878</v>
      </c>
    </row>
    <row r="12" spans="1:68" x14ac:dyDescent="0.25">
      <c r="A12" s="3">
        <v>7</v>
      </c>
      <c r="B12">
        <v>54</v>
      </c>
      <c r="C12" t="s">
        <v>72</v>
      </c>
      <c r="D12" t="s">
        <v>367</v>
      </c>
      <c r="E12" t="s">
        <v>712</v>
      </c>
      <c r="F12" t="s">
        <v>717</v>
      </c>
      <c r="G12" t="s">
        <v>726</v>
      </c>
      <c r="H12" t="s">
        <v>822</v>
      </c>
      <c r="I12">
        <v>4</v>
      </c>
      <c r="J12">
        <v>4</v>
      </c>
      <c r="K12">
        <v>396</v>
      </c>
      <c r="L12">
        <v>20.100000000000001</v>
      </c>
      <c r="M12" t="s">
        <v>836</v>
      </c>
      <c r="N12">
        <v>0</v>
      </c>
      <c r="O12">
        <v>1.6</v>
      </c>
      <c r="P12">
        <v>1</v>
      </c>
      <c r="R12">
        <v>48.383000000000003</v>
      </c>
      <c r="S12" t="s">
        <v>847</v>
      </c>
      <c r="T12" t="s">
        <v>850</v>
      </c>
      <c r="U12">
        <v>156</v>
      </c>
      <c r="V12" t="s">
        <v>853</v>
      </c>
      <c r="W12" t="s">
        <v>854</v>
      </c>
      <c r="X12" t="s">
        <v>858</v>
      </c>
      <c r="Y12" t="s">
        <v>861</v>
      </c>
      <c r="Z12">
        <v>1E-4</v>
      </c>
      <c r="AA12">
        <v>1.02</v>
      </c>
      <c r="AB12">
        <v>200000</v>
      </c>
      <c r="AC12" t="s">
        <v>864</v>
      </c>
      <c r="AE12">
        <v>2015</v>
      </c>
      <c r="AF12">
        <v>0</v>
      </c>
      <c r="AG12">
        <v>2616.9</v>
      </c>
      <c r="AH12" t="s">
        <v>850</v>
      </c>
      <c r="AJ12">
        <v>3</v>
      </c>
      <c r="AK12">
        <v>280</v>
      </c>
      <c r="AL12" t="s">
        <v>866</v>
      </c>
      <c r="AM12">
        <v>0.2</v>
      </c>
      <c r="AN12">
        <v>179.96</v>
      </c>
      <c r="AO12" t="s">
        <v>869</v>
      </c>
      <c r="AP12">
        <v>154.33000000000001</v>
      </c>
      <c r="AQ12">
        <v>14.7</v>
      </c>
      <c r="AR12">
        <v>1.5500000000000001E-5</v>
      </c>
      <c r="AS12">
        <v>514.20000000000005</v>
      </c>
      <c r="AT12">
        <v>1</v>
      </c>
      <c r="AU12">
        <v>25620</v>
      </c>
      <c r="AV12">
        <v>1</v>
      </c>
      <c r="AW12">
        <v>1200</v>
      </c>
      <c r="AX12">
        <v>0</v>
      </c>
      <c r="AY12">
        <v>36000</v>
      </c>
      <c r="AZ12">
        <v>0.2</v>
      </c>
      <c r="BA12">
        <v>58000</v>
      </c>
      <c r="BB12" t="s">
        <v>870</v>
      </c>
      <c r="BC12">
        <v>0.2</v>
      </c>
      <c r="BD12" t="s">
        <v>874</v>
      </c>
      <c r="BE12">
        <v>1</v>
      </c>
      <c r="BF12" t="s">
        <v>864</v>
      </c>
      <c r="BH12">
        <v>36000</v>
      </c>
      <c r="BI12">
        <v>24.91900751800906</v>
      </c>
      <c r="BJ12">
        <v>156.30161080866901</v>
      </c>
      <c r="BK12">
        <v>716533.33054095111</v>
      </c>
      <c r="BL12">
        <v>5</v>
      </c>
      <c r="BM12">
        <v>3</v>
      </c>
      <c r="BN12">
        <v>2</v>
      </c>
      <c r="BO12" t="s">
        <v>875</v>
      </c>
      <c r="BP12" t="s">
        <v>875</v>
      </c>
    </row>
    <row r="13" spans="1:68" x14ac:dyDescent="0.25">
      <c r="A13" s="3">
        <v>8</v>
      </c>
      <c r="B13">
        <v>54</v>
      </c>
      <c r="C13" t="s">
        <v>72</v>
      </c>
      <c r="D13" t="s">
        <v>368</v>
      </c>
      <c r="E13" t="s">
        <v>712</v>
      </c>
      <c r="F13" t="s">
        <v>717</v>
      </c>
      <c r="G13" t="s">
        <v>725</v>
      </c>
      <c r="H13" t="s">
        <v>822</v>
      </c>
      <c r="I13">
        <v>4</v>
      </c>
      <c r="J13">
        <v>4</v>
      </c>
      <c r="K13">
        <v>396</v>
      </c>
      <c r="L13">
        <v>20.100000000000001</v>
      </c>
      <c r="M13" t="s">
        <v>835</v>
      </c>
      <c r="N13">
        <v>0</v>
      </c>
      <c r="O13">
        <v>1.6</v>
      </c>
      <c r="P13">
        <v>1</v>
      </c>
      <c r="R13">
        <v>48.383000000000003</v>
      </c>
      <c r="S13" t="s">
        <v>847</v>
      </c>
      <c r="T13" t="s">
        <v>850</v>
      </c>
      <c r="U13">
        <v>156</v>
      </c>
      <c r="V13" t="s">
        <v>853</v>
      </c>
      <c r="W13" t="s">
        <v>854</v>
      </c>
      <c r="X13" t="s">
        <v>858</v>
      </c>
      <c r="Y13" t="s">
        <v>861</v>
      </c>
      <c r="Z13">
        <v>7.2000000000000005E-4</v>
      </c>
      <c r="AA13">
        <v>1.02</v>
      </c>
      <c r="AB13">
        <v>200000</v>
      </c>
      <c r="AC13" t="s">
        <v>864</v>
      </c>
      <c r="AE13">
        <v>2015</v>
      </c>
      <c r="AF13">
        <v>0</v>
      </c>
      <c r="AG13">
        <v>2616.9</v>
      </c>
      <c r="AH13" t="s">
        <v>850</v>
      </c>
      <c r="AJ13">
        <v>3</v>
      </c>
      <c r="AK13">
        <v>280</v>
      </c>
      <c r="AL13" t="s">
        <v>866</v>
      </c>
      <c r="AM13">
        <v>0.2</v>
      </c>
      <c r="AN13">
        <v>179.96</v>
      </c>
      <c r="AO13" t="s">
        <v>869</v>
      </c>
      <c r="AP13">
        <v>154.33000000000001</v>
      </c>
      <c r="AQ13">
        <v>14.7</v>
      </c>
      <c r="AR13">
        <v>1.5500000000000001E-5</v>
      </c>
      <c r="AS13">
        <v>514.20000000000005</v>
      </c>
      <c r="AT13">
        <v>1</v>
      </c>
      <c r="AU13">
        <v>25620</v>
      </c>
      <c r="AV13">
        <v>1</v>
      </c>
      <c r="AW13">
        <v>1200</v>
      </c>
      <c r="AX13">
        <v>0</v>
      </c>
      <c r="AY13">
        <v>36000</v>
      </c>
      <c r="AZ13">
        <v>0.2</v>
      </c>
      <c r="BA13">
        <v>58000</v>
      </c>
      <c r="BB13" t="s">
        <v>871</v>
      </c>
      <c r="BC13">
        <v>0.2</v>
      </c>
      <c r="BD13" t="s">
        <v>874</v>
      </c>
      <c r="BE13">
        <v>1</v>
      </c>
      <c r="BF13" t="s">
        <v>864</v>
      </c>
      <c r="BH13">
        <v>36000</v>
      </c>
      <c r="BI13">
        <v>5.5992840080810818E-4</v>
      </c>
      <c r="BJ13">
        <v>0</v>
      </c>
      <c r="BK13">
        <v>319246.76021351229</v>
      </c>
      <c r="BL13">
        <v>3</v>
      </c>
      <c r="BM13">
        <v>3</v>
      </c>
      <c r="BN13">
        <v>1</v>
      </c>
      <c r="BO13" t="s">
        <v>876</v>
      </c>
      <c r="BP13" t="s">
        <v>878</v>
      </c>
    </row>
    <row r="14" spans="1:68" x14ac:dyDescent="0.25">
      <c r="A14" s="3">
        <v>9</v>
      </c>
      <c r="B14">
        <v>54</v>
      </c>
      <c r="C14" t="s">
        <v>72</v>
      </c>
      <c r="D14" t="s">
        <v>368</v>
      </c>
      <c r="E14" t="s">
        <v>712</v>
      </c>
      <c r="F14" t="s">
        <v>717</v>
      </c>
      <c r="G14" t="s">
        <v>725</v>
      </c>
      <c r="H14" t="s">
        <v>822</v>
      </c>
      <c r="I14">
        <v>4</v>
      </c>
      <c r="J14">
        <v>4</v>
      </c>
      <c r="K14">
        <v>396</v>
      </c>
      <c r="L14">
        <v>20.100000000000001</v>
      </c>
      <c r="M14" t="s">
        <v>836</v>
      </c>
      <c r="N14">
        <v>0</v>
      </c>
      <c r="O14">
        <v>1.6</v>
      </c>
      <c r="P14">
        <v>1</v>
      </c>
      <c r="R14">
        <v>48.383000000000003</v>
      </c>
      <c r="S14" t="s">
        <v>847</v>
      </c>
      <c r="T14" t="s">
        <v>850</v>
      </c>
      <c r="U14">
        <v>156</v>
      </c>
      <c r="V14" t="s">
        <v>853</v>
      </c>
      <c r="W14" t="s">
        <v>854</v>
      </c>
      <c r="X14" t="s">
        <v>858</v>
      </c>
      <c r="Y14" t="s">
        <v>861</v>
      </c>
      <c r="Z14">
        <v>1E-4</v>
      </c>
      <c r="AA14">
        <v>1.02</v>
      </c>
      <c r="AB14">
        <v>200000</v>
      </c>
      <c r="AC14" t="s">
        <v>864</v>
      </c>
      <c r="AE14">
        <v>2015</v>
      </c>
      <c r="AF14">
        <v>0</v>
      </c>
      <c r="AG14">
        <v>2616.9</v>
      </c>
      <c r="AH14" t="s">
        <v>850</v>
      </c>
      <c r="AJ14">
        <v>3</v>
      </c>
      <c r="AK14">
        <v>280</v>
      </c>
      <c r="AL14" t="s">
        <v>866</v>
      </c>
      <c r="AM14">
        <v>0.2</v>
      </c>
      <c r="AN14">
        <v>179.96</v>
      </c>
      <c r="AO14" t="s">
        <v>869</v>
      </c>
      <c r="AP14">
        <v>154.33000000000001</v>
      </c>
      <c r="AQ14">
        <v>14.7</v>
      </c>
      <c r="AR14">
        <v>1.5500000000000001E-5</v>
      </c>
      <c r="AS14">
        <v>514.20000000000005</v>
      </c>
      <c r="AT14">
        <v>1</v>
      </c>
      <c r="AU14">
        <v>25620</v>
      </c>
      <c r="AV14">
        <v>1</v>
      </c>
      <c r="AW14">
        <v>1200</v>
      </c>
      <c r="AX14">
        <v>0</v>
      </c>
      <c r="AY14">
        <v>36000</v>
      </c>
      <c r="AZ14">
        <v>0.2</v>
      </c>
      <c r="BA14">
        <v>58000</v>
      </c>
      <c r="BB14" t="s">
        <v>870</v>
      </c>
      <c r="BC14">
        <v>0.2</v>
      </c>
      <c r="BD14" t="s">
        <v>874</v>
      </c>
      <c r="BE14">
        <v>1</v>
      </c>
      <c r="BF14" t="s">
        <v>864</v>
      </c>
      <c r="BH14">
        <v>36000</v>
      </c>
      <c r="BI14">
        <v>24.91900751800906</v>
      </c>
      <c r="BJ14">
        <v>156.30161080866901</v>
      </c>
      <c r="BK14">
        <v>716533.33054095111</v>
      </c>
      <c r="BL14">
        <v>5</v>
      </c>
      <c r="BM14">
        <v>3</v>
      </c>
      <c r="BN14">
        <v>2</v>
      </c>
      <c r="BO14" t="s">
        <v>875</v>
      </c>
      <c r="BP14" t="s">
        <v>875</v>
      </c>
    </row>
    <row r="15" spans="1:68" x14ac:dyDescent="0.25">
      <c r="A15" s="3">
        <v>10</v>
      </c>
      <c r="B15">
        <v>54</v>
      </c>
      <c r="C15" t="s">
        <v>73</v>
      </c>
      <c r="D15" t="s">
        <v>369</v>
      </c>
      <c r="E15" t="s">
        <v>712</v>
      </c>
      <c r="F15" t="s">
        <v>717</v>
      </c>
      <c r="G15" t="s">
        <v>726</v>
      </c>
      <c r="H15" t="s">
        <v>822</v>
      </c>
      <c r="I15">
        <v>4</v>
      </c>
      <c r="J15">
        <v>4</v>
      </c>
      <c r="K15">
        <v>396</v>
      </c>
      <c r="L15">
        <v>20.100000000000001</v>
      </c>
      <c r="M15" t="s">
        <v>835</v>
      </c>
      <c r="N15">
        <v>0</v>
      </c>
      <c r="O15">
        <v>1.6</v>
      </c>
      <c r="P15">
        <v>1</v>
      </c>
      <c r="R15">
        <v>48.383000000000003</v>
      </c>
      <c r="S15" t="s">
        <v>847</v>
      </c>
      <c r="T15" t="s">
        <v>850</v>
      </c>
      <c r="U15">
        <v>156</v>
      </c>
      <c r="V15" t="s">
        <v>853</v>
      </c>
      <c r="W15" t="s">
        <v>854</v>
      </c>
      <c r="X15" t="s">
        <v>858</v>
      </c>
      <c r="Y15" t="s">
        <v>861</v>
      </c>
      <c r="Z15">
        <v>7.2000000000000005E-4</v>
      </c>
      <c r="AA15">
        <v>1.02</v>
      </c>
      <c r="AB15">
        <v>200000</v>
      </c>
      <c r="AC15" t="s">
        <v>864</v>
      </c>
      <c r="AE15">
        <v>2015</v>
      </c>
      <c r="AF15">
        <v>0</v>
      </c>
      <c r="AG15">
        <v>2616.9</v>
      </c>
      <c r="AH15" t="s">
        <v>850</v>
      </c>
      <c r="AJ15">
        <v>3</v>
      </c>
      <c r="AK15">
        <v>280</v>
      </c>
      <c r="AL15" t="s">
        <v>866</v>
      </c>
      <c r="AM15">
        <v>0.2</v>
      </c>
      <c r="AN15">
        <v>179.96</v>
      </c>
      <c r="AO15" t="s">
        <v>869</v>
      </c>
      <c r="AP15">
        <v>154.33000000000001</v>
      </c>
      <c r="AQ15">
        <v>14.7</v>
      </c>
      <c r="AR15">
        <v>1.5500000000000001E-5</v>
      </c>
      <c r="AS15">
        <v>514.20000000000005</v>
      </c>
      <c r="AT15">
        <v>1</v>
      </c>
      <c r="AU15">
        <v>25620</v>
      </c>
      <c r="AV15">
        <v>1</v>
      </c>
      <c r="AW15">
        <v>1200</v>
      </c>
      <c r="AX15">
        <v>0</v>
      </c>
      <c r="AY15">
        <v>36000</v>
      </c>
      <c r="AZ15">
        <v>0.2</v>
      </c>
      <c r="BA15">
        <v>58000</v>
      </c>
      <c r="BB15" t="s">
        <v>871</v>
      </c>
      <c r="BC15">
        <v>0.2</v>
      </c>
      <c r="BD15" t="s">
        <v>874</v>
      </c>
      <c r="BE15">
        <v>1</v>
      </c>
      <c r="BF15" t="s">
        <v>864</v>
      </c>
      <c r="BH15">
        <v>36000</v>
      </c>
      <c r="BI15">
        <v>5.5992840080810818E-4</v>
      </c>
      <c r="BJ15">
        <v>0</v>
      </c>
      <c r="BK15">
        <v>319246.76021351229</v>
      </c>
      <c r="BL15">
        <v>3</v>
      </c>
      <c r="BM15">
        <v>3</v>
      </c>
      <c r="BN15">
        <v>1</v>
      </c>
      <c r="BO15" t="s">
        <v>876</v>
      </c>
      <c r="BP15" t="s">
        <v>878</v>
      </c>
    </row>
    <row r="16" spans="1:68" x14ac:dyDescent="0.25">
      <c r="A16" s="3">
        <v>11</v>
      </c>
      <c r="B16">
        <v>54</v>
      </c>
      <c r="C16" t="s">
        <v>73</v>
      </c>
      <c r="D16" t="s">
        <v>369</v>
      </c>
      <c r="E16" t="s">
        <v>712</v>
      </c>
      <c r="F16" t="s">
        <v>717</v>
      </c>
      <c r="G16" t="s">
        <v>726</v>
      </c>
      <c r="H16" t="s">
        <v>822</v>
      </c>
      <c r="I16">
        <v>4</v>
      </c>
      <c r="J16">
        <v>4</v>
      </c>
      <c r="K16">
        <v>396</v>
      </c>
      <c r="L16">
        <v>20.100000000000001</v>
      </c>
      <c r="M16" t="s">
        <v>836</v>
      </c>
      <c r="N16">
        <v>0</v>
      </c>
      <c r="O16">
        <v>1.6</v>
      </c>
      <c r="P16">
        <v>1</v>
      </c>
      <c r="R16">
        <v>48.383000000000003</v>
      </c>
      <c r="S16" t="s">
        <v>847</v>
      </c>
      <c r="T16" t="s">
        <v>850</v>
      </c>
      <c r="U16">
        <v>156</v>
      </c>
      <c r="V16" t="s">
        <v>853</v>
      </c>
      <c r="W16" t="s">
        <v>854</v>
      </c>
      <c r="X16" t="s">
        <v>858</v>
      </c>
      <c r="Y16" t="s">
        <v>861</v>
      </c>
      <c r="Z16">
        <v>1E-4</v>
      </c>
      <c r="AA16">
        <v>1.02</v>
      </c>
      <c r="AB16">
        <v>200000</v>
      </c>
      <c r="AC16" t="s">
        <v>864</v>
      </c>
      <c r="AE16">
        <v>2015</v>
      </c>
      <c r="AF16">
        <v>0</v>
      </c>
      <c r="AG16">
        <v>2616.9</v>
      </c>
      <c r="AH16" t="s">
        <v>850</v>
      </c>
      <c r="AJ16">
        <v>3</v>
      </c>
      <c r="AK16">
        <v>280</v>
      </c>
      <c r="AL16" t="s">
        <v>866</v>
      </c>
      <c r="AM16">
        <v>0.2</v>
      </c>
      <c r="AN16">
        <v>179.96</v>
      </c>
      <c r="AO16" t="s">
        <v>869</v>
      </c>
      <c r="AP16">
        <v>154.33000000000001</v>
      </c>
      <c r="AQ16">
        <v>14.7</v>
      </c>
      <c r="AR16">
        <v>1.5500000000000001E-5</v>
      </c>
      <c r="AS16">
        <v>514.20000000000005</v>
      </c>
      <c r="AT16">
        <v>1</v>
      </c>
      <c r="AU16">
        <v>25620</v>
      </c>
      <c r="AV16">
        <v>1</v>
      </c>
      <c r="AW16">
        <v>1200</v>
      </c>
      <c r="AX16">
        <v>0</v>
      </c>
      <c r="AY16">
        <v>36000</v>
      </c>
      <c r="AZ16">
        <v>0.2</v>
      </c>
      <c r="BA16">
        <v>58000</v>
      </c>
      <c r="BB16" t="s">
        <v>870</v>
      </c>
      <c r="BC16">
        <v>0.2</v>
      </c>
      <c r="BD16" t="s">
        <v>874</v>
      </c>
      <c r="BE16">
        <v>1</v>
      </c>
      <c r="BF16" t="s">
        <v>864</v>
      </c>
      <c r="BH16">
        <v>36000</v>
      </c>
      <c r="BI16">
        <v>24.91900751800906</v>
      </c>
      <c r="BJ16">
        <v>156.30161080866901</v>
      </c>
      <c r="BK16">
        <v>716533.33054095111</v>
      </c>
      <c r="BL16">
        <v>5</v>
      </c>
      <c r="BM16">
        <v>3</v>
      </c>
      <c r="BN16">
        <v>2</v>
      </c>
      <c r="BO16" t="s">
        <v>875</v>
      </c>
      <c r="BP16" t="s">
        <v>875</v>
      </c>
    </row>
    <row r="17" spans="1:68" x14ac:dyDescent="0.25">
      <c r="A17" s="3">
        <v>12</v>
      </c>
      <c r="B17">
        <v>54</v>
      </c>
      <c r="C17" t="s">
        <v>73</v>
      </c>
      <c r="D17" t="s">
        <v>370</v>
      </c>
      <c r="E17" t="s">
        <v>712</v>
      </c>
      <c r="F17" t="s">
        <v>717</v>
      </c>
      <c r="G17" t="s">
        <v>725</v>
      </c>
      <c r="H17" t="s">
        <v>822</v>
      </c>
      <c r="I17">
        <v>4</v>
      </c>
      <c r="J17">
        <v>4</v>
      </c>
      <c r="K17">
        <v>396</v>
      </c>
      <c r="L17">
        <v>20.100000000000001</v>
      </c>
      <c r="M17" t="s">
        <v>835</v>
      </c>
      <c r="N17">
        <v>0</v>
      </c>
      <c r="O17">
        <v>1.6</v>
      </c>
      <c r="P17">
        <v>1</v>
      </c>
      <c r="R17">
        <v>48.383000000000003</v>
      </c>
      <c r="S17" t="s">
        <v>847</v>
      </c>
      <c r="T17" t="s">
        <v>850</v>
      </c>
      <c r="U17">
        <v>156</v>
      </c>
      <c r="V17" t="s">
        <v>853</v>
      </c>
      <c r="W17" t="s">
        <v>854</v>
      </c>
      <c r="X17" t="s">
        <v>858</v>
      </c>
      <c r="Y17" t="s">
        <v>861</v>
      </c>
      <c r="Z17">
        <v>7.2000000000000005E-4</v>
      </c>
      <c r="AA17">
        <v>1.02</v>
      </c>
      <c r="AB17">
        <v>200000</v>
      </c>
      <c r="AC17" t="s">
        <v>864</v>
      </c>
      <c r="AE17">
        <v>2015</v>
      </c>
      <c r="AF17">
        <v>0</v>
      </c>
      <c r="AG17">
        <v>2616.9</v>
      </c>
      <c r="AH17" t="s">
        <v>850</v>
      </c>
      <c r="AJ17">
        <v>3</v>
      </c>
      <c r="AK17">
        <v>280</v>
      </c>
      <c r="AL17" t="s">
        <v>866</v>
      </c>
      <c r="AM17">
        <v>0.2</v>
      </c>
      <c r="AN17">
        <v>179.96</v>
      </c>
      <c r="AO17" t="s">
        <v>869</v>
      </c>
      <c r="AP17">
        <v>154.33000000000001</v>
      </c>
      <c r="AQ17">
        <v>14.7</v>
      </c>
      <c r="AR17">
        <v>1.5500000000000001E-5</v>
      </c>
      <c r="AS17">
        <v>514.20000000000005</v>
      </c>
      <c r="AT17">
        <v>1</v>
      </c>
      <c r="AU17">
        <v>25620</v>
      </c>
      <c r="AV17">
        <v>1</v>
      </c>
      <c r="AW17">
        <v>1200</v>
      </c>
      <c r="AX17">
        <v>0</v>
      </c>
      <c r="AY17">
        <v>36000</v>
      </c>
      <c r="AZ17">
        <v>0.2</v>
      </c>
      <c r="BA17">
        <v>58000</v>
      </c>
      <c r="BB17" t="s">
        <v>871</v>
      </c>
      <c r="BC17">
        <v>0.2</v>
      </c>
      <c r="BD17" t="s">
        <v>874</v>
      </c>
      <c r="BE17">
        <v>1</v>
      </c>
      <c r="BF17" t="s">
        <v>864</v>
      </c>
      <c r="BH17">
        <v>36000</v>
      </c>
      <c r="BI17">
        <v>5.5992840080810818E-4</v>
      </c>
      <c r="BJ17">
        <v>0</v>
      </c>
      <c r="BK17">
        <v>319246.76021351229</v>
      </c>
      <c r="BL17">
        <v>3</v>
      </c>
      <c r="BM17">
        <v>3</v>
      </c>
      <c r="BN17">
        <v>1</v>
      </c>
      <c r="BO17" t="s">
        <v>876</v>
      </c>
      <c r="BP17" t="s">
        <v>878</v>
      </c>
    </row>
    <row r="18" spans="1:68" x14ac:dyDescent="0.25">
      <c r="A18" s="3">
        <v>13</v>
      </c>
      <c r="B18">
        <v>54</v>
      </c>
      <c r="C18" t="s">
        <v>73</v>
      </c>
      <c r="D18" t="s">
        <v>370</v>
      </c>
      <c r="E18" t="s">
        <v>712</v>
      </c>
      <c r="F18" t="s">
        <v>717</v>
      </c>
      <c r="G18" t="s">
        <v>725</v>
      </c>
      <c r="H18" t="s">
        <v>822</v>
      </c>
      <c r="I18">
        <v>4</v>
      </c>
      <c r="J18">
        <v>4</v>
      </c>
      <c r="K18">
        <v>396</v>
      </c>
      <c r="L18">
        <v>20.100000000000001</v>
      </c>
      <c r="M18" t="s">
        <v>836</v>
      </c>
      <c r="N18">
        <v>0</v>
      </c>
      <c r="O18">
        <v>1.6</v>
      </c>
      <c r="P18">
        <v>1</v>
      </c>
      <c r="R18">
        <v>48.383000000000003</v>
      </c>
      <c r="S18" t="s">
        <v>847</v>
      </c>
      <c r="T18" t="s">
        <v>850</v>
      </c>
      <c r="U18">
        <v>156</v>
      </c>
      <c r="V18" t="s">
        <v>853</v>
      </c>
      <c r="W18" t="s">
        <v>854</v>
      </c>
      <c r="X18" t="s">
        <v>858</v>
      </c>
      <c r="Y18" t="s">
        <v>861</v>
      </c>
      <c r="Z18">
        <v>1E-4</v>
      </c>
      <c r="AA18">
        <v>1.02</v>
      </c>
      <c r="AB18">
        <v>200000</v>
      </c>
      <c r="AC18" t="s">
        <v>864</v>
      </c>
      <c r="AE18">
        <v>2015</v>
      </c>
      <c r="AF18">
        <v>0</v>
      </c>
      <c r="AG18">
        <v>2616.9</v>
      </c>
      <c r="AH18" t="s">
        <v>850</v>
      </c>
      <c r="AJ18">
        <v>3</v>
      </c>
      <c r="AK18">
        <v>280</v>
      </c>
      <c r="AL18" t="s">
        <v>866</v>
      </c>
      <c r="AM18">
        <v>0.2</v>
      </c>
      <c r="AN18">
        <v>179.96</v>
      </c>
      <c r="AO18" t="s">
        <v>869</v>
      </c>
      <c r="AP18">
        <v>154.33000000000001</v>
      </c>
      <c r="AQ18">
        <v>14.7</v>
      </c>
      <c r="AR18">
        <v>1.5500000000000001E-5</v>
      </c>
      <c r="AS18">
        <v>514.20000000000005</v>
      </c>
      <c r="AT18">
        <v>1</v>
      </c>
      <c r="AU18">
        <v>25620</v>
      </c>
      <c r="AV18">
        <v>1</v>
      </c>
      <c r="AW18">
        <v>1200</v>
      </c>
      <c r="AX18">
        <v>0</v>
      </c>
      <c r="AY18">
        <v>36000</v>
      </c>
      <c r="AZ18">
        <v>0.2</v>
      </c>
      <c r="BA18">
        <v>58000</v>
      </c>
      <c r="BB18" t="s">
        <v>870</v>
      </c>
      <c r="BC18">
        <v>0.2</v>
      </c>
      <c r="BD18" t="s">
        <v>874</v>
      </c>
      <c r="BE18">
        <v>1</v>
      </c>
      <c r="BF18" t="s">
        <v>864</v>
      </c>
      <c r="BH18">
        <v>36000</v>
      </c>
      <c r="BI18">
        <v>24.91900751800906</v>
      </c>
      <c r="BJ18">
        <v>156.30161080866901</v>
      </c>
      <c r="BK18">
        <v>716533.33054095111</v>
      </c>
      <c r="BL18">
        <v>5</v>
      </c>
      <c r="BM18">
        <v>3</v>
      </c>
      <c r="BN18">
        <v>2</v>
      </c>
      <c r="BO18" t="s">
        <v>875</v>
      </c>
      <c r="BP18" t="s">
        <v>875</v>
      </c>
    </row>
    <row r="19" spans="1:68" x14ac:dyDescent="0.25">
      <c r="A19" s="3">
        <v>14</v>
      </c>
      <c r="B19">
        <v>54</v>
      </c>
      <c r="C19" t="s">
        <v>74</v>
      </c>
      <c r="D19" t="s">
        <v>371</v>
      </c>
      <c r="E19" t="s">
        <v>713</v>
      </c>
      <c r="F19" t="s">
        <v>717</v>
      </c>
      <c r="G19" t="s">
        <v>724</v>
      </c>
      <c r="H19" t="s">
        <v>823</v>
      </c>
      <c r="I19">
        <v>4</v>
      </c>
      <c r="J19">
        <v>4</v>
      </c>
      <c r="K19">
        <v>1036</v>
      </c>
      <c r="L19">
        <v>23</v>
      </c>
      <c r="M19" t="s">
        <v>833</v>
      </c>
      <c r="N19">
        <v>0</v>
      </c>
      <c r="O19">
        <v>0.13</v>
      </c>
      <c r="P19">
        <v>1</v>
      </c>
      <c r="R19">
        <v>15.638999999999999</v>
      </c>
      <c r="S19" t="s">
        <v>848</v>
      </c>
      <c r="T19" t="s">
        <v>850</v>
      </c>
      <c r="U19">
        <v>0</v>
      </c>
      <c r="V19" t="s">
        <v>851</v>
      </c>
      <c r="W19" t="s">
        <v>855</v>
      </c>
      <c r="X19" t="s">
        <v>859</v>
      </c>
      <c r="Y19" t="s">
        <v>861</v>
      </c>
      <c r="Z19">
        <v>3.0599999999999998E-5</v>
      </c>
      <c r="AA19">
        <v>1.22</v>
      </c>
      <c r="AB19">
        <v>200000</v>
      </c>
      <c r="AC19" t="s">
        <v>864</v>
      </c>
      <c r="AE19">
        <v>2015</v>
      </c>
      <c r="AF19">
        <v>5</v>
      </c>
      <c r="AG19">
        <v>5.5</v>
      </c>
      <c r="AH19" t="s">
        <v>850</v>
      </c>
      <c r="AJ19">
        <v>3</v>
      </c>
      <c r="AK19">
        <v>23</v>
      </c>
      <c r="AL19" t="s">
        <v>866</v>
      </c>
      <c r="AM19">
        <v>0.28000000000000003</v>
      </c>
      <c r="AN19">
        <v>98.06</v>
      </c>
      <c r="AO19" t="s">
        <v>869</v>
      </c>
      <c r="AP19">
        <v>6.63</v>
      </c>
      <c r="AQ19">
        <v>14.7</v>
      </c>
      <c r="AR19">
        <v>1.5500000000000001E-5</v>
      </c>
      <c r="AS19">
        <v>45.14</v>
      </c>
      <c r="AT19">
        <v>1</v>
      </c>
      <c r="AU19">
        <v>25620</v>
      </c>
      <c r="AV19">
        <v>1</v>
      </c>
      <c r="AW19">
        <v>1200</v>
      </c>
      <c r="AX19">
        <v>0</v>
      </c>
      <c r="AY19">
        <v>35000</v>
      </c>
      <c r="AZ19">
        <v>0.28000000000000003</v>
      </c>
      <c r="BA19">
        <v>60000</v>
      </c>
      <c r="BB19" t="s">
        <v>871</v>
      </c>
      <c r="BC19">
        <v>0.28000000000000003</v>
      </c>
      <c r="BD19" t="s">
        <v>874</v>
      </c>
      <c r="BE19">
        <v>1</v>
      </c>
      <c r="BF19" t="s">
        <v>864</v>
      </c>
      <c r="BH19">
        <v>35000</v>
      </c>
      <c r="BI19">
        <v>1.5249966272612481</v>
      </c>
      <c r="BJ19">
        <v>137.22547124241481</v>
      </c>
      <c r="BK19">
        <v>105756.719398602</v>
      </c>
      <c r="BL19">
        <v>5</v>
      </c>
      <c r="BM19">
        <v>3</v>
      </c>
      <c r="BN19">
        <v>2</v>
      </c>
      <c r="BO19" t="s">
        <v>875</v>
      </c>
      <c r="BP19" t="s">
        <v>875</v>
      </c>
    </row>
    <row r="20" spans="1:68" x14ac:dyDescent="0.25">
      <c r="A20" s="3">
        <v>15</v>
      </c>
      <c r="B20">
        <v>54</v>
      </c>
      <c r="C20" t="s">
        <v>75</v>
      </c>
      <c r="D20" t="s">
        <v>372</v>
      </c>
      <c r="E20" t="s">
        <v>713</v>
      </c>
      <c r="F20" t="s">
        <v>717</v>
      </c>
      <c r="G20" t="s">
        <v>724</v>
      </c>
      <c r="H20" t="s">
        <v>823</v>
      </c>
      <c r="I20">
        <v>4</v>
      </c>
      <c r="J20">
        <v>4</v>
      </c>
      <c r="K20">
        <v>1036</v>
      </c>
      <c r="L20">
        <v>25.4</v>
      </c>
      <c r="M20" t="s">
        <v>833</v>
      </c>
      <c r="N20">
        <v>0</v>
      </c>
      <c r="O20">
        <v>0.13</v>
      </c>
      <c r="P20">
        <v>1</v>
      </c>
      <c r="R20">
        <v>15.638999999999999</v>
      </c>
      <c r="S20" t="s">
        <v>848</v>
      </c>
      <c r="T20" t="s">
        <v>850</v>
      </c>
      <c r="U20">
        <v>0</v>
      </c>
      <c r="V20" t="s">
        <v>851</v>
      </c>
      <c r="W20" t="s">
        <v>855</v>
      </c>
      <c r="X20" t="s">
        <v>859</v>
      </c>
      <c r="Y20" t="s">
        <v>861</v>
      </c>
      <c r="Z20">
        <v>3.0599999999999998E-5</v>
      </c>
      <c r="AA20">
        <v>1.22</v>
      </c>
      <c r="AB20">
        <v>200000</v>
      </c>
      <c r="AC20" t="s">
        <v>864</v>
      </c>
      <c r="AE20">
        <v>2015</v>
      </c>
      <c r="AF20">
        <v>5</v>
      </c>
      <c r="AG20">
        <v>6.1</v>
      </c>
      <c r="AH20" t="s">
        <v>850</v>
      </c>
      <c r="AJ20">
        <v>3</v>
      </c>
      <c r="AK20">
        <v>23</v>
      </c>
      <c r="AL20" t="s">
        <v>866</v>
      </c>
      <c r="AM20">
        <v>0.28000000000000003</v>
      </c>
      <c r="AN20">
        <v>98.06</v>
      </c>
      <c r="AO20" t="s">
        <v>869</v>
      </c>
      <c r="AP20">
        <v>6.63</v>
      </c>
      <c r="AQ20">
        <v>14.7</v>
      </c>
      <c r="AR20">
        <v>1.5500000000000001E-5</v>
      </c>
      <c r="AS20">
        <v>45.14</v>
      </c>
      <c r="AT20">
        <v>1</v>
      </c>
      <c r="AU20">
        <v>25620</v>
      </c>
      <c r="AV20">
        <v>1</v>
      </c>
      <c r="AW20">
        <v>1200</v>
      </c>
      <c r="AX20">
        <v>0</v>
      </c>
      <c r="AY20">
        <v>35000</v>
      </c>
      <c r="AZ20">
        <v>0.28000000000000003</v>
      </c>
      <c r="BA20">
        <v>60000</v>
      </c>
      <c r="BB20" t="s">
        <v>871</v>
      </c>
      <c r="BC20">
        <v>0.28000000000000003</v>
      </c>
      <c r="BD20" t="s">
        <v>874</v>
      </c>
      <c r="BE20">
        <v>1</v>
      </c>
      <c r="BF20" t="s">
        <v>864</v>
      </c>
      <c r="BH20">
        <v>35000</v>
      </c>
      <c r="BI20">
        <v>1.5249966272612481</v>
      </c>
      <c r="BJ20">
        <v>137.22547124241481</v>
      </c>
      <c r="BK20">
        <v>105756.719398602</v>
      </c>
      <c r="BL20">
        <v>5</v>
      </c>
      <c r="BM20">
        <v>3</v>
      </c>
      <c r="BN20">
        <v>2</v>
      </c>
      <c r="BO20" t="s">
        <v>875</v>
      </c>
      <c r="BP20" t="s">
        <v>875</v>
      </c>
    </row>
    <row r="21" spans="1:68" x14ac:dyDescent="0.25">
      <c r="A21" s="3">
        <v>16</v>
      </c>
      <c r="B21">
        <v>54</v>
      </c>
      <c r="C21" t="s">
        <v>76</v>
      </c>
      <c r="D21" t="s">
        <v>373</v>
      </c>
      <c r="E21" t="s">
        <v>708</v>
      </c>
      <c r="F21" t="s">
        <v>718</v>
      </c>
      <c r="G21" t="s">
        <v>727</v>
      </c>
      <c r="H21" t="s">
        <v>822</v>
      </c>
      <c r="I21">
        <v>4</v>
      </c>
      <c r="J21">
        <v>4</v>
      </c>
      <c r="K21">
        <v>396</v>
      </c>
      <c r="L21">
        <v>3.9</v>
      </c>
      <c r="M21" t="s">
        <v>832</v>
      </c>
      <c r="N21">
        <v>0</v>
      </c>
      <c r="O21">
        <v>0.13</v>
      </c>
      <c r="P21">
        <v>1</v>
      </c>
      <c r="R21">
        <v>48.383000000000003</v>
      </c>
      <c r="S21" t="s">
        <v>845</v>
      </c>
      <c r="T21" t="s">
        <v>850</v>
      </c>
      <c r="U21">
        <v>156</v>
      </c>
      <c r="V21" t="s">
        <v>851</v>
      </c>
      <c r="W21" t="s">
        <v>854</v>
      </c>
      <c r="X21" t="s">
        <v>858</v>
      </c>
      <c r="Y21" t="s">
        <v>861</v>
      </c>
      <c r="Z21">
        <v>3.0599999999999998E-5</v>
      </c>
      <c r="AA21">
        <v>1.02</v>
      </c>
      <c r="AB21">
        <v>200000</v>
      </c>
      <c r="AC21" t="s">
        <v>863</v>
      </c>
      <c r="AE21">
        <v>2015</v>
      </c>
      <c r="AF21">
        <v>20</v>
      </c>
      <c r="AG21">
        <v>1.6</v>
      </c>
      <c r="AH21" t="s">
        <v>865</v>
      </c>
      <c r="AJ21">
        <v>3</v>
      </c>
      <c r="AK21">
        <v>280</v>
      </c>
      <c r="AL21" t="s">
        <v>866</v>
      </c>
      <c r="AM21">
        <v>0.5</v>
      </c>
      <c r="AN21">
        <v>120</v>
      </c>
      <c r="AO21" t="s">
        <v>869</v>
      </c>
      <c r="AP21">
        <v>8.6300000000000008</v>
      </c>
      <c r="AQ21">
        <v>14.7</v>
      </c>
      <c r="AR21">
        <v>1.2208400000000001E-4</v>
      </c>
      <c r="AS21">
        <v>477.75</v>
      </c>
      <c r="AT21">
        <v>1</v>
      </c>
      <c r="AU21">
        <v>95100</v>
      </c>
      <c r="AV21">
        <v>1</v>
      </c>
      <c r="AW21">
        <v>1200</v>
      </c>
      <c r="AX21">
        <v>0</v>
      </c>
      <c r="AY21">
        <v>32100</v>
      </c>
      <c r="AZ21">
        <v>0.5</v>
      </c>
      <c r="BA21">
        <v>60000</v>
      </c>
      <c r="BB21" t="s">
        <v>870</v>
      </c>
      <c r="BC21">
        <v>0.5</v>
      </c>
      <c r="BD21" t="s">
        <v>874</v>
      </c>
      <c r="BE21">
        <v>1</v>
      </c>
      <c r="BF21" t="s">
        <v>864</v>
      </c>
      <c r="BH21">
        <v>32100</v>
      </c>
      <c r="BI21">
        <v>1.5248275716286941</v>
      </c>
      <c r="BJ21">
        <v>80.347843661117679</v>
      </c>
      <c r="BK21">
        <v>322458.74341511028</v>
      </c>
      <c r="BL21">
        <v>5</v>
      </c>
      <c r="BM21">
        <v>3</v>
      </c>
      <c r="BN21">
        <v>1</v>
      </c>
      <c r="BO21" t="s">
        <v>875</v>
      </c>
      <c r="BP21" t="s">
        <v>876</v>
      </c>
    </row>
    <row r="22" spans="1:68" x14ac:dyDescent="0.25">
      <c r="A22" s="3">
        <v>17</v>
      </c>
      <c r="B22">
        <v>54</v>
      </c>
      <c r="C22" t="s">
        <v>68</v>
      </c>
      <c r="D22" t="s">
        <v>374</v>
      </c>
      <c r="E22" t="s">
        <v>709</v>
      </c>
      <c r="F22" t="s">
        <v>718</v>
      </c>
      <c r="G22" t="s">
        <v>728</v>
      </c>
      <c r="H22" t="s">
        <v>822</v>
      </c>
      <c r="I22">
        <v>5</v>
      </c>
      <c r="J22">
        <v>5</v>
      </c>
      <c r="K22">
        <v>396</v>
      </c>
      <c r="L22">
        <v>16.399999999999999</v>
      </c>
      <c r="M22" t="s">
        <v>833</v>
      </c>
      <c r="N22">
        <v>0</v>
      </c>
      <c r="O22">
        <v>0.13</v>
      </c>
      <c r="P22">
        <v>1.6</v>
      </c>
      <c r="R22">
        <v>48.383000000000003</v>
      </c>
      <c r="S22" t="s">
        <v>845</v>
      </c>
      <c r="T22" t="s">
        <v>850</v>
      </c>
      <c r="U22">
        <v>156</v>
      </c>
      <c r="V22" t="s">
        <v>851</v>
      </c>
      <c r="W22" t="s">
        <v>854</v>
      </c>
      <c r="X22" t="s">
        <v>858</v>
      </c>
      <c r="Y22" t="s">
        <v>861</v>
      </c>
      <c r="Z22">
        <v>3.0599999999999998E-5</v>
      </c>
      <c r="AA22">
        <v>1.02</v>
      </c>
      <c r="AB22">
        <v>200000</v>
      </c>
      <c r="AC22" t="s">
        <v>863</v>
      </c>
      <c r="AE22">
        <v>2014</v>
      </c>
      <c r="AF22">
        <v>30</v>
      </c>
      <c r="AG22">
        <v>3.9</v>
      </c>
      <c r="AH22" t="s">
        <v>850</v>
      </c>
      <c r="AJ22">
        <v>3</v>
      </c>
      <c r="AK22">
        <v>280</v>
      </c>
      <c r="AL22" t="s">
        <v>866</v>
      </c>
      <c r="AM22">
        <v>0.5</v>
      </c>
      <c r="AN22">
        <v>120</v>
      </c>
      <c r="AO22" t="s">
        <v>869</v>
      </c>
      <c r="AP22">
        <v>6.63</v>
      </c>
      <c r="AQ22">
        <v>14.7</v>
      </c>
      <c r="AR22">
        <v>1.2208400000000001E-4</v>
      </c>
      <c r="AS22">
        <v>477.75</v>
      </c>
      <c r="AT22">
        <v>1</v>
      </c>
      <c r="AU22">
        <v>95100</v>
      </c>
      <c r="AV22">
        <v>1</v>
      </c>
      <c r="AW22">
        <v>1200</v>
      </c>
      <c r="AX22">
        <v>0</v>
      </c>
      <c r="AY22">
        <v>31500</v>
      </c>
      <c r="AZ22">
        <v>0.5</v>
      </c>
      <c r="BA22">
        <v>60000</v>
      </c>
      <c r="BB22" t="s">
        <v>870</v>
      </c>
      <c r="BC22">
        <v>0.5</v>
      </c>
      <c r="BD22" t="s">
        <v>874</v>
      </c>
      <c r="BE22">
        <v>1</v>
      </c>
      <c r="BF22" t="s">
        <v>864</v>
      </c>
      <c r="BH22">
        <v>31500</v>
      </c>
      <c r="BI22">
        <v>1.5250159855145859</v>
      </c>
      <c r="BJ22">
        <v>93.765685264439441</v>
      </c>
      <c r="BK22">
        <v>300613.60514794459</v>
      </c>
      <c r="BL22">
        <v>5</v>
      </c>
      <c r="BM22">
        <v>3</v>
      </c>
      <c r="BN22">
        <v>1</v>
      </c>
      <c r="BO22" t="s">
        <v>875</v>
      </c>
      <c r="BP22" t="s">
        <v>876</v>
      </c>
    </row>
    <row r="23" spans="1:68" x14ac:dyDescent="0.25">
      <c r="A23" s="3">
        <v>18</v>
      </c>
      <c r="B23">
        <v>54</v>
      </c>
      <c r="C23" t="s">
        <v>68</v>
      </c>
      <c r="D23" t="s">
        <v>375</v>
      </c>
      <c r="E23" t="s">
        <v>709</v>
      </c>
      <c r="F23" t="s">
        <v>718</v>
      </c>
      <c r="G23" t="s">
        <v>729</v>
      </c>
      <c r="H23" t="s">
        <v>822</v>
      </c>
      <c r="I23">
        <v>4</v>
      </c>
      <c r="J23">
        <v>4</v>
      </c>
      <c r="K23">
        <v>396</v>
      </c>
      <c r="L23">
        <v>16.399999999999999</v>
      </c>
      <c r="M23" t="s">
        <v>833</v>
      </c>
      <c r="N23">
        <v>0</v>
      </c>
      <c r="O23">
        <v>0.13</v>
      </c>
      <c r="P23">
        <v>1.6</v>
      </c>
      <c r="R23">
        <v>48.383000000000003</v>
      </c>
      <c r="S23" t="s">
        <v>845</v>
      </c>
      <c r="T23" t="s">
        <v>850</v>
      </c>
      <c r="U23">
        <v>156</v>
      </c>
      <c r="V23" t="s">
        <v>851</v>
      </c>
      <c r="W23" t="s">
        <v>854</v>
      </c>
      <c r="X23" t="s">
        <v>858</v>
      </c>
      <c r="Y23" t="s">
        <v>861</v>
      </c>
      <c r="Z23">
        <v>3.0599999999999998E-5</v>
      </c>
      <c r="AA23">
        <v>1.02</v>
      </c>
      <c r="AB23">
        <v>200000</v>
      </c>
      <c r="AC23" t="s">
        <v>863</v>
      </c>
      <c r="AE23">
        <v>2015</v>
      </c>
      <c r="AF23">
        <v>30</v>
      </c>
      <c r="AG23">
        <v>3.9</v>
      </c>
      <c r="AH23" t="s">
        <v>850</v>
      </c>
      <c r="AJ23">
        <v>3</v>
      </c>
      <c r="AK23">
        <v>280</v>
      </c>
      <c r="AL23" t="s">
        <v>866</v>
      </c>
      <c r="AM23">
        <v>0.5</v>
      </c>
      <c r="AN23">
        <v>120</v>
      </c>
      <c r="AO23" t="s">
        <v>869</v>
      </c>
      <c r="AP23">
        <v>6.63</v>
      </c>
      <c r="AQ23">
        <v>14.7</v>
      </c>
      <c r="AR23">
        <v>1.2208400000000001E-4</v>
      </c>
      <c r="AS23">
        <v>477.75</v>
      </c>
      <c r="AT23">
        <v>1</v>
      </c>
      <c r="AU23">
        <v>95100</v>
      </c>
      <c r="AV23">
        <v>1</v>
      </c>
      <c r="AW23">
        <v>1200</v>
      </c>
      <c r="AX23">
        <v>0</v>
      </c>
      <c r="AY23">
        <v>31500</v>
      </c>
      <c r="AZ23">
        <v>0.5</v>
      </c>
      <c r="BA23">
        <v>60000</v>
      </c>
      <c r="BB23" t="s">
        <v>870</v>
      </c>
      <c r="BC23">
        <v>0.5</v>
      </c>
      <c r="BD23" t="s">
        <v>874</v>
      </c>
      <c r="BE23">
        <v>1</v>
      </c>
      <c r="BF23" t="s">
        <v>864</v>
      </c>
      <c r="BH23">
        <v>31500</v>
      </c>
      <c r="BI23">
        <v>1.524976859465196</v>
      </c>
      <c r="BJ23">
        <v>93.765685264439441</v>
      </c>
      <c r="BK23">
        <v>300613.60514794459</v>
      </c>
      <c r="BL23">
        <v>5</v>
      </c>
      <c r="BM23">
        <v>3</v>
      </c>
      <c r="BN23">
        <v>1</v>
      </c>
      <c r="BO23" t="s">
        <v>875</v>
      </c>
      <c r="BP23" t="s">
        <v>876</v>
      </c>
    </row>
    <row r="24" spans="1:68" x14ac:dyDescent="0.25">
      <c r="A24" s="3">
        <v>19</v>
      </c>
      <c r="B24">
        <v>54</v>
      </c>
      <c r="C24" t="s">
        <v>77</v>
      </c>
      <c r="D24" t="s">
        <v>376</v>
      </c>
      <c r="E24" t="s">
        <v>710</v>
      </c>
      <c r="F24" t="s">
        <v>718</v>
      </c>
      <c r="G24" t="s">
        <v>730</v>
      </c>
      <c r="H24" t="s">
        <v>822</v>
      </c>
      <c r="I24">
        <v>5</v>
      </c>
      <c r="J24">
        <v>5</v>
      </c>
      <c r="K24">
        <v>396</v>
      </c>
      <c r="L24">
        <v>15.7</v>
      </c>
      <c r="M24" t="s">
        <v>837</v>
      </c>
      <c r="N24">
        <v>0</v>
      </c>
      <c r="O24">
        <v>1.6</v>
      </c>
      <c r="P24">
        <v>1</v>
      </c>
      <c r="R24">
        <v>48.383000000000003</v>
      </c>
      <c r="S24" t="s">
        <v>846</v>
      </c>
      <c r="T24" t="s">
        <v>850</v>
      </c>
      <c r="U24">
        <v>156</v>
      </c>
      <c r="V24" t="s">
        <v>852</v>
      </c>
      <c r="W24" t="s">
        <v>854</v>
      </c>
      <c r="X24" t="s">
        <v>858</v>
      </c>
      <c r="Y24" t="s">
        <v>861</v>
      </c>
      <c r="Z24">
        <v>3.0599999999999998E-5</v>
      </c>
      <c r="AA24">
        <v>1.02</v>
      </c>
      <c r="AB24">
        <v>200000</v>
      </c>
      <c r="AC24" t="s">
        <v>864</v>
      </c>
      <c r="AD24">
        <v>59.84</v>
      </c>
      <c r="AE24">
        <v>2014</v>
      </c>
      <c r="AF24">
        <v>30</v>
      </c>
      <c r="AG24">
        <v>307.60000000000002</v>
      </c>
      <c r="AH24" t="s">
        <v>850</v>
      </c>
      <c r="AJ24">
        <v>3</v>
      </c>
      <c r="AK24">
        <v>280</v>
      </c>
      <c r="AL24" t="s">
        <v>866</v>
      </c>
      <c r="AM24">
        <v>0.37</v>
      </c>
      <c r="AN24">
        <v>199.94</v>
      </c>
      <c r="AO24" t="s">
        <v>869</v>
      </c>
      <c r="AP24">
        <v>59.84</v>
      </c>
      <c r="AQ24">
        <v>14.7</v>
      </c>
      <c r="AR24">
        <v>1.2208400000000001E-4</v>
      </c>
      <c r="AS24">
        <v>525.66</v>
      </c>
      <c r="AT24">
        <v>1</v>
      </c>
      <c r="AU24">
        <v>95100</v>
      </c>
      <c r="AV24">
        <v>1</v>
      </c>
      <c r="AW24">
        <v>1200</v>
      </c>
      <c r="AX24">
        <v>0</v>
      </c>
      <c r="AY24">
        <v>34200</v>
      </c>
      <c r="AZ24">
        <v>0.37</v>
      </c>
      <c r="BA24">
        <v>70000</v>
      </c>
      <c r="BB24" t="s">
        <v>870</v>
      </c>
      <c r="BC24">
        <v>0.37</v>
      </c>
      <c r="BD24" t="s">
        <v>874</v>
      </c>
      <c r="BE24">
        <v>1</v>
      </c>
      <c r="BF24" t="s">
        <v>864</v>
      </c>
      <c r="BH24">
        <v>34200</v>
      </c>
      <c r="BI24">
        <v>1.5250039964865281</v>
      </c>
      <c r="BJ24">
        <v>138.11982179036201</v>
      </c>
      <c r="BK24">
        <v>990239.04105722869</v>
      </c>
      <c r="BL24">
        <v>5</v>
      </c>
      <c r="BM24">
        <v>3</v>
      </c>
      <c r="BN24">
        <v>2</v>
      </c>
      <c r="BO24" t="s">
        <v>875</v>
      </c>
      <c r="BP24" t="s">
        <v>875</v>
      </c>
    </row>
    <row r="25" spans="1:68" x14ac:dyDescent="0.25">
      <c r="A25" s="3">
        <v>20</v>
      </c>
      <c r="B25">
        <v>54</v>
      </c>
      <c r="C25" t="s">
        <v>77</v>
      </c>
      <c r="D25" t="s">
        <v>376</v>
      </c>
      <c r="E25" t="s">
        <v>710</v>
      </c>
      <c r="F25" t="s">
        <v>718</v>
      </c>
      <c r="G25" t="s">
        <v>730</v>
      </c>
      <c r="H25" t="s">
        <v>822</v>
      </c>
      <c r="I25">
        <v>5</v>
      </c>
      <c r="J25">
        <v>5</v>
      </c>
      <c r="K25">
        <v>396</v>
      </c>
      <c r="L25">
        <v>15.7</v>
      </c>
      <c r="M25" t="s">
        <v>837</v>
      </c>
      <c r="N25">
        <v>0</v>
      </c>
      <c r="O25">
        <v>1.6</v>
      </c>
      <c r="P25">
        <v>1</v>
      </c>
      <c r="R25">
        <v>48.383000000000003</v>
      </c>
      <c r="S25" t="s">
        <v>846</v>
      </c>
      <c r="T25" t="s">
        <v>850</v>
      </c>
      <c r="U25">
        <v>156</v>
      </c>
      <c r="V25" t="s">
        <v>852</v>
      </c>
      <c r="W25" t="s">
        <v>854</v>
      </c>
      <c r="X25" t="s">
        <v>858</v>
      </c>
      <c r="Y25" t="s">
        <v>862</v>
      </c>
      <c r="Z25">
        <v>3.0599999999999998E-5</v>
      </c>
      <c r="AA25">
        <v>1.02</v>
      </c>
      <c r="AB25">
        <v>200000</v>
      </c>
      <c r="AC25" t="s">
        <v>864</v>
      </c>
      <c r="AD25">
        <v>59.84</v>
      </c>
      <c r="AE25">
        <v>2014</v>
      </c>
      <c r="AF25">
        <v>30</v>
      </c>
      <c r="AG25">
        <v>307.60000000000002</v>
      </c>
      <c r="AH25" t="s">
        <v>850</v>
      </c>
      <c r="AJ25">
        <v>3</v>
      </c>
      <c r="AK25">
        <v>280</v>
      </c>
      <c r="AL25" t="s">
        <v>866</v>
      </c>
      <c r="AM25">
        <v>0.37</v>
      </c>
      <c r="AN25">
        <v>199.94</v>
      </c>
      <c r="AO25" t="s">
        <v>869</v>
      </c>
      <c r="AP25">
        <v>59.84</v>
      </c>
      <c r="AQ25">
        <v>14.7</v>
      </c>
      <c r="AR25">
        <v>1.2208400000000001E-4</v>
      </c>
      <c r="AS25">
        <v>525.66</v>
      </c>
      <c r="AT25">
        <v>1</v>
      </c>
      <c r="AU25">
        <v>95100</v>
      </c>
      <c r="AV25">
        <v>1</v>
      </c>
      <c r="AW25">
        <v>1200</v>
      </c>
      <c r="AX25">
        <v>0</v>
      </c>
      <c r="AY25">
        <v>34200</v>
      </c>
      <c r="AZ25">
        <v>0.37</v>
      </c>
      <c r="BA25">
        <v>70000</v>
      </c>
      <c r="BB25" t="s">
        <v>870</v>
      </c>
      <c r="BC25">
        <v>0.37</v>
      </c>
      <c r="BD25" t="s">
        <v>874</v>
      </c>
      <c r="BE25">
        <v>1</v>
      </c>
      <c r="BF25" t="s">
        <v>864</v>
      </c>
      <c r="BH25">
        <v>34200</v>
      </c>
      <c r="BI25">
        <v>1.5249950457715951</v>
      </c>
      <c r="BJ25">
        <v>138.11982179036201</v>
      </c>
      <c r="BK25">
        <v>990239.04105722869</v>
      </c>
      <c r="BL25">
        <v>5</v>
      </c>
      <c r="BM25">
        <v>3</v>
      </c>
      <c r="BN25">
        <v>2</v>
      </c>
      <c r="BO25" t="s">
        <v>875</v>
      </c>
      <c r="BP25" t="s">
        <v>875</v>
      </c>
    </row>
    <row r="26" spans="1:68" x14ac:dyDescent="0.25">
      <c r="A26" s="3">
        <v>21</v>
      </c>
      <c r="B26">
        <v>54</v>
      </c>
      <c r="C26" t="s">
        <v>78</v>
      </c>
      <c r="D26" t="s">
        <v>377</v>
      </c>
      <c r="E26" t="s">
        <v>710</v>
      </c>
      <c r="F26" t="s">
        <v>718</v>
      </c>
      <c r="G26" t="s">
        <v>731</v>
      </c>
      <c r="H26" t="s">
        <v>822</v>
      </c>
      <c r="I26">
        <v>5</v>
      </c>
      <c r="J26">
        <v>5</v>
      </c>
      <c r="K26">
        <v>396</v>
      </c>
      <c r="L26">
        <v>24</v>
      </c>
      <c r="M26" t="s">
        <v>837</v>
      </c>
      <c r="N26">
        <v>0</v>
      </c>
      <c r="O26">
        <v>1.6</v>
      </c>
      <c r="P26">
        <v>1</v>
      </c>
      <c r="R26">
        <v>48.383000000000003</v>
      </c>
      <c r="S26" t="s">
        <v>846</v>
      </c>
      <c r="T26" t="s">
        <v>850</v>
      </c>
      <c r="U26">
        <v>156</v>
      </c>
      <c r="V26" t="s">
        <v>852</v>
      </c>
      <c r="W26" t="s">
        <v>854</v>
      </c>
      <c r="X26" t="s">
        <v>858</v>
      </c>
      <c r="Y26" t="s">
        <v>861</v>
      </c>
      <c r="Z26">
        <v>3.0599999999999998E-5</v>
      </c>
      <c r="AA26">
        <v>1.02</v>
      </c>
      <c r="AB26">
        <v>200000</v>
      </c>
      <c r="AC26" t="s">
        <v>864</v>
      </c>
      <c r="AD26">
        <v>77.95</v>
      </c>
      <c r="AE26">
        <v>2014</v>
      </c>
      <c r="AF26">
        <v>30</v>
      </c>
      <c r="AG26">
        <v>796</v>
      </c>
      <c r="AH26" t="s">
        <v>865</v>
      </c>
      <c r="AJ26">
        <v>3</v>
      </c>
      <c r="AK26">
        <v>280</v>
      </c>
      <c r="AL26" t="s">
        <v>866</v>
      </c>
      <c r="AM26">
        <v>0.37</v>
      </c>
      <c r="AN26">
        <v>149.9</v>
      </c>
      <c r="AO26" t="s">
        <v>869</v>
      </c>
      <c r="AP26">
        <v>77.95</v>
      </c>
      <c r="AQ26">
        <v>14.7</v>
      </c>
      <c r="AR26">
        <v>1.2208400000000001E-4</v>
      </c>
      <c r="AS26">
        <v>496.31</v>
      </c>
      <c r="AT26">
        <v>1</v>
      </c>
      <c r="AU26">
        <v>95100</v>
      </c>
      <c r="AV26">
        <v>1</v>
      </c>
      <c r="AW26">
        <v>1200</v>
      </c>
      <c r="AX26">
        <v>0</v>
      </c>
      <c r="AY26">
        <v>34200</v>
      </c>
      <c r="AZ26">
        <v>0.37</v>
      </c>
      <c r="BA26">
        <v>70000</v>
      </c>
      <c r="BB26" t="s">
        <v>870</v>
      </c>
      <c r="BC26">
        <v>0.37</v>
      </c>
      <c r="BD26" t="s">
        <v>874</v>
      </c>
      <c r="BE26">
        <v>1</v>
      </c>
      <c r="BF26" t="s">
        <v>864</v>
      </c>
      <c r="BH26">
        <v>34200</v>
      </c>
      <c r="BI26">
        <v>1.525009322595406</v>
      </c>
      <c r="BJ26">
        <v>142.8966900075319</v>
      </c>
      <c r="BK26">
        <v>1284502.786660623</v>
      </c>
      <c r="BL26">
        <v>5</v>
      </c>
      <c r="BM26">
        <v>4</v>
      </c>
      <c r="BN26">
        <v>2</v>
      </c>
      <c r="BO26" t="s">
        <v>877</v>
      </c>
      <c r="BP26" t="s">
        <v>875</v>
      </c>
    </row>
    <row r="27" spans="1:68" x14ac:dyDescent="0.25">
      <c r="A27" s="3">
        <v>22</v>
      </c>
      <c r="B27">
        <v>54</v>
      </c>
      <c r="C27" t="s">
        <v>78</v>
      </c>
      <c r="D27" t="s">
        <v>377</v>
      </c>
      <c r="E27" t="s">
        <v>710</v>
      </c>
      <c r="F27" t="s">
        <v>718</v>
      </c>
      <c r="G27" t="s">
        <v>731</v>
      </c>
      <c r="H27" t="s">
        <v>822</v>
      </c>
      <c r="I27">
        <v>5</v>
      </c>
      <c r="J27">
        <v>5</v>
      </c>
      <c r="K27">
        <v>396</v>
      </c>
      <c r="L27">
        <v>24</v>
      </c>
      <c r="M27" t="s">
        <v>837</v>
      </c>
      <c r="N27">
        <v>0</v>
      </c>
      <c r="O27">
        <v>1.6</v>
      </c>
      <c r="P27">
        <v>1</v>
      </c>
      <c r="R27">
        <v>48.383000000000003</v>
      </c>
      <c r="S27" t="s">
        <v>846</v>
      </c>
      <c r="T27" t="s">
        <v>850</v>
      </c>
      <c r="U27">
        <v>156</v>
      </c>
      <c r="V27" t="s">
        <v>852</v>
      </c>
      <c r="W27" t="s">
        <v>854</v>
      </c>
      <c r="X27" t="s">
        <v>858</v>
      </c>
      <c r="Y27" t="s">
        <v>862</v>
      </c>
      <c r="Z27">
        <v>3.0599999999999998E-5</v>
      </c>
      <c r="AA27">
        <v>1.02</v>
      </c>
      <c r="AB27">
        <v>200000</v>
      </c>
      <c r="AC27" t="s">
        <v>864</v>
      </c>
      <c r="AD27">
        <v>77.95</v>
      </c>
      <c r="AE27">
        <v>2014</v>
      </c>
      <c r="AF27">
        <v>30</v>
      </c>
      <c r="AG27">
        <v>796</v>
      </c>
      <c r="AH27" t="s">
        <v>865</v>
      </c>
      <c r="AJ27">
        <v>3</v>
      </c>
      <c r="AK27">
        <v>280</v>
      </c>
      <c r="AL27" t="s">
        <v>866</v>
      </c>
      <c r="AM27">
        <v>0.37</v>
      </c>
      <c r="AN27">
        <v>149.9</v>
      </c>
      <c r="AO27" t="s">
        <v>869</v>
      </c>
      <c r="AP27">
        <v>77.95</v>
      </c>
      <c r="AQ27">
        <v>14.7</v>
      </c>
      <c r="AR27">
        <v>1.2208400000000001E-4</v>
      </c>
      <c r="AS27">
        <v>496.31</v>
      </c>
      <c r="AT27">
        <v>1</v>
      </c>
      <c r="AU27">
        <v>95100</v>
      </c>
      <c r="AV27">
        <v>1</v>
      </c>
      <c r="AW27">
        <v>1200</v>
      </c>
      <c r="AX27">
        <v>0</v>
      </c>
      <c r="AY27">
        <v>34200</v>
      </c>
      <c r="AZ27">
        <v>0.37</v>
      </c>
      <c r="BA27">
        <v>70000</v>
      </c>
      <c r="BB27" t="s">
        <v>870</v>
      </c>
      <c r="BC27">
        <v>0.37</v>
      </c>
      <c r="BD27" t="s">
        <v>874</v>
      </c>
      <c r="BE27">
        <v>1</v>
      </c>
      <c r="BF27" t="s">
        <v>864</v>
      </c>
      <c r="BH27">
        <v>34200</v>
      </c>
      <c r="BI27">
        <v>1.5249977746915111</v>
      </c>
      <c r="BJ27">
        <v>142.8966900075319</v>
      </c>
      <c r="BK27">
        <v>1284502.786660623</v>
      </c>
      <c r="BL27">
        <v>5</v>
      </c>
      <c r="BM27">
        <v>4</v>
      </c>
      <c r="BN27">
        <v>2</v>
      </c>
      <c r="BO27" t="s">
        <v>877</v>
      </c>
      <c r="BP27" t="s">
        <v>875</v>
      </c>
    </row>
    <row r="28" spans="1:68" x14ac:dyDescent="0.25">
      <c r="A28" s="3">
        <v>23</v>
      </c>
      <c r="B28">
        <v>54</v>
      </c>
      <c r="C28" t="s">
        <v>79</v>
      </c>
      <c r="D28" t="s">
        <v>378</v>
      </c>
      <c r="E28" t="s">
        <v>710</v>
      </c>
      <c r="F28" t="s">
        <v>718</v>
      </c>
      <c r="G28" t="s">
        <v>732</v>
      </c>
      <c r="H28" t="s">
        <v>823</v>
      </c>
      <c r="I28">
        <v>2</v>
      </c>
      <c r="J28">
        <v>2</v>
      </c>
      <c r="K28">
        <v>1036</v>
      </c>
      <c r="L28">
        <v>12</v>
      </c>
      <c r="M28" t="s">
        <v>834</v>
      </c>
      <c r="N28">
        <v>0</v>
      </c>
      <c r="O28">
        <v>1.6</v>
      </c>
      <c r="P28">
        <v>1</v>
      </c>
      <c r="R28">
        <v>15.638999999999999</v>
      </c>
      <c r="S28" t="s">
        <v>846</v>
      </c>
      <c r="T28" t="s">
        <v>850</v>
      </c>
      <c r="U28">
        <v>0</v>
      </c>
      <c r="V28" t="s">
        <v>852</v>
      </c>
      <c r="W28" t="s">
        <v>855</v>
      </c>
      <c r="X28" t="s">
        <v>859</v>
      </c>
      <c r="Y28" t="s">
        <v>861</v>
      </c>
      <c r="Z28">
        <v>3.0599999999999998E-5</v>
      </c>
      <c r="AA28">
        <v>1.21</v>
      </c>
      <c r="AB28">
        <v>200000</v>
      </c>
      <c r="AC28" t="s">
        <v>864</v>
      </c>
      <c r="AD28">
        <v>36</v>
      </c>
      <c r="AE28">
        <v>2017</v>
      </c>
      <c r="AF28">
        <v>30</v>
      </c>
      <c r="AG28">
        <v>84.6</v>
      </c>
      <c r="AH28" t="s">
        <v>850</v>
      </c>
      <c r="AJ28">
        <v>3</v>
      </c>
      <c r="AK28">
        <v>23</v>
      </c>
      <c r="AL28" t="s">
        <v>866</v>
      </c>
      <c r="AM28">
        <v>0.37</v>
      </c>
      <c r="AN28">
        <v>149.9</v>
      </c>
      <c r="AO28" t="s">
        <v>869</v>
      </c>
      <c r="AP28">
        <v>36</v>
      </c>
      <c r="AQ28">
        <v>14.7</v>
      </c>
      <c r="AR28">
        <v>1.2208400000000001E-4</v>
      </c>
      <c r="AS28">
        <v>47.9</v>
      </c>
      <c r="AT28">
        <v>1</v>
      </c>
      <c r="AU28">
        <v>95100</v>
      </c>
      <c r="AV28">
        <v>1</v>
      </c>
      <c r="AW28">
        <v>1200</v>
      </c>
      <c r="AX28">
        <v>0</v>
      </c>
      <c r="AY28">
        <v>34800</v>
      </c>
      <c r="AZ28">
        <v>0.37</v>
      </c>
      <c r="BA28">
        <v>70000</v>
      </c>
      <c r="BB28" t="s">
        <v>871</v>
      </c>
      <c r="BC28">
        <v>0.37</v>
      </c>
      <c r="BD28" t="s">
        <v>874</v>
      </c>
      <c r="BE28">
        <v>1</v>
      </c>
      <c r="BF28" t="s">
        <v>864</v>
      </c>
      <c r="BH28">
        <v>34800</v>
      </c>
      <c r="BI28">
        <v>1.524586811959515</v>
      </c>
      <c r="BJ28">
        <v>379.887039774615</v>
      </c>
      <c r="BK28">
        <v>737589.65694296488</v>
      </c>
      <c r="BL28">
        <v>5</v>
      </c>
      <c r="BM28">
        <v>3</v>
      </c>
      <c r="BN28">
        <v>2</v>
      </c>
      <c r="BO28" t="s">
        <v>875</v>
      </c>
      <c r="BP28" t="s">
        <v>875</v>
      </c>
    </row>
    <row r="29" spans="1:68" x14ac:dyDescent="0.25">
      <c r="A29" s="3">
        <v>24</v>
      </c>
      <c r="B29">
        <v>54</v>
      </c>
      <c r="C29" t="s">
        <v>79</v>
      </c>
      <c r="D29" t="s">
        <v>378</v>
      </c>
      <c r="E29" t="s">
        <v>710</v>
      </c>
      <c r="F29" t="s">
        <v>718</v>
      </c>
      <c r="G29" t="s">
        <v>732</v>
      </c>
      <c r="H29" t="s">
        <v>823</v>
      </c>
      <c r="I29">
        <v>2</v>
      </c>
      <c r="J29">
        <v>2</v>
      </c>
      <c r="K29">
        <v>1036</v>
      </c>
      <c r="L29">
        <v>12</v>
      </c>
      <c r="M29" t="s">
        <v>834</v>
      </c>
      <c r="N29">
        <v>0</v>
      </c>
      <c r="O29">
        <v>1.6</v>
      </c>
      <c r="P29">
        <v>1</v>
      </c>
      <c r="R29">
        <v>15.638999999999999</v>
      </c>
      <c r="S29" t="s">
        <v>846</v>
      </c>
      <c r="T29" t="s">
        <v>850</v>
      </c>
      <c r="U29">
        <v>0</v>
      </c>
      <c r="V29" t="s">
        <v>852</v>
      </c>
      <c r="W29" t="s">
        <v>855</v>
      </c>
      <c r="X29" t="s">
        <v>859</v>
      </c>
      <c r="Y29" t="s">
        <v>862</v>
      </c>
      <c r="Z29">
        <v>3.0599999999999998E-5</v>
      </c>
      <c r="AA29">
        <v>1.21</v>
      </c>
      <c r="AB29">
        <v>200000</v>
      </c>
      <c r="AC29" t="s">
        <v>864</v>
      </c>
      <c r="AD29">
        <v>36</v>
      </c>
      <c r="AE29">
        <v>2017</v>
      </c>
      <c r="AF29">
        <v>30</v>
      </c>
      <c r="AG29">
        <v>84.6</v>
      </c>
      <c r="AH29" t="s">
        <v>850</v>
      </c>
      <c r="AJ29">
        <v>3</v>
      </c>
      <c r="AK29">
        <v>23</v>
      </c>
      <c r="AL29" t="s">
        <v>866</v>
      </c>
      <c r="AM29">
        <v>0.37</v>
      </c>
      <c r="AN29">
        <v>149.9</v>
      </c>
      <c r="AO29" t="s">
        <v>869</v>
      </c>
      <c r="AP29">
        <v>36</v>
      </c>
      <c r="AQ29">
        <v>14.7</v>
      </c>
      <c r="AR29">
        <v>1.2208400000000001E-4</v>
      </c>
      <c r="AS29">
        <v>47.9</v>
      </c>
      <c r="AT29">
        <v>1</v>
      </c>
      <c r="AU29">
        <v>95100</v>
      </c>
      <c r="AV29">
        <v>1</v>
      </c>
      <c r="AW29">
        <v>1200</v>
      </c>
      <c r="AX29">
        <v>0</v>
      </c>
      <c r="AY29">
        <v>34800</v>
      </c>
      <c r="AZ29">
        <v>0.37</v>
      </c>
      <c r="BA29">
        <v>70000</v>
      </c>
      <c r="BB29" t="s">
        <v>871</v>
      </c>
      <c r="BC29">
        <v>0.37</v>
      </c>
      <c r="BD29" t="s">
        <v>874</v>
      </c>
      <c r="BE29">
        <v>1</v>
      </c>
      <c r="BF29" t="s">
        <v>864</v>
      </c>
      <c r="BH29">
        <v>34800</v>
      </c>
      <c r="BI29">
        <v>1.524558632302961</v>
      </c>
      <c r="BJ29">
        <v>379.887039774615</v>
      </c>
      <c r="BK29">
        <v>737589.65694296488</v>
      </c>
      <c r="BL29">
        <v>5</v>
      </c>
      <c r="BM29">
        <v>3</v>
      </c>
      <c r="BN29">
        <v>2</v>
      </c>
      <c r="BO29" t="s">
        <v>875</v>
      </c>
      <c r="BP29" t="s">
        <v>875</v>
      </c>
    </row>
    <row r="30" spans="1:68" x14ac:dyDescent="0.25">
      <c r="A30" s="3">
        <v>25</v>
      </c>
      <c r="B30">
        <v>54</v>
      </c>
      <c r="C30" t="s">
        <v>80</v>
      </c>
      <c r="D30" t="s">
        <v>379</v>
      </c>
      <c r="E30" t="s">
        <v>710</v>
      </c>
      <c r="F30" t="s">
        <v>718</v>
      </c>
      <c r="G30" t="s">
        <v>733</v>
      </c>
      <c r="H30" t="s">
        <v>824</v>
      </c>
      <c r="I30">
        <v>2</v>
      </c>
      <c r="J30">
        <v>2</v>
      </c>
      <c r="K30">
        <v>1036</v>
      </c>
      <c r="L30">
        <v>6.6</v>
      </c>
      <c r="M30" t="s">
        <v>834</v>
      </c>
      <c r="N30">
        <v>0</v>
      </c>
      <c r="O30">
        <v>1.6</v>
      </c>
      <c r="P30">
        <v>1</v>
      </c>
      <c r="R30">
        <v>15.638999999999999</v>
      </c>
      <c r="S30" t="s">
        <v>846</v>
      </c>
      <c r="T30" t="s">
        <v>850</v>
      </c>
      <c r="U30">
        <v>0</v>
      </c>
      <c r="V30" t="s">
        <v>852</v>
      </c>
      <c r="W30" t="s">
        <v>855</v>
      </c>
      <c r="X30" t="s">
        <v>859</v>
      </c>
      <c r="Y30" t="s">
        <v>861</v>
      </c>
      <c r="Z30">
        <v>3.0599999999999998E-5</v>
      </c>
      <c r="AA30">
        <v>1.21</v>
      </c>
      <c r="AB30">
        <v>200000</v>
      </c>
      <c r="AC30" t="s">
        <v>864</v>
      </c>
      <c r="AD30">
        <v>19.29</v>
      </c>
      <c r="AE30">
        <v>2017</v>
      </c>
      <c r="AF30">
        <v>30</v>
      </c>
      <c r="AG30">
        <v>13.3</v>
      </c>
      <c r="AH30" t="s">
        <v>850</v>
      </c>
      <c r="AJ30">
        <v>3</v>
      </c>
      <c r="AK30">
        <v>23</v>
      </c>
      <c r="AL30" t="s">
        <v>866</v>
      </c>
      <c r="AM30">
        <v>0.37</v>
      </c>
      <c r="AN30">
        <v>149.9</v>
      </c>
      <c r="AO30" t="s">
        <v>869</v>
      </c>
      <c r="AP30">
        <v>19.29</v>
      </c>
      <c r="AQ30">
        <v>14.7</v>
      </c>
      <c r="AR30">
        <v>1.2208400000000001E-4</v>
      </c>
      <c r="AS30">
        <v>47.9</v>
      </c>
      <c r="AT30">
        <v>1</v>
      </c>
      <c r="AU30">
        <v>95100</v>
      </c>
      <c r="AV30">
        <v>1</v>
      </c>
      <c r="AW30">
        <v>1200</v>
      </c>
      <c r="AX30">
        <v>0</v>
      </c>
      <c r="AY30">
        <v>35700</v>
      </c>
      <c r="AZ30">
        <v>0.37</v>
      </c>
      <c r="BA30">
        <v>70000</v>
      </c>
      <c r="BB30" t="s">
        <v>871</v>
      </c>
      <c r="BC30">
        <v>0.37</v>
      </c>
      <c r="BD30" t="s">
        <v>874</v>
      </c>
      <c r="BE30">
        <v>1</v>
      </c>
      <c r="BF30" t="s">
        <v>864</v>
      </c>
      <c r="BH30">
        <v>35700</v>
      </c>
      <c r="BI30">
        <v>1.524560421683359</v>
      </c>
      <c r="BJ30">
        <v>379.887039774615</v>
      </c>
      <c r="BK30">
        <v>737589.65694296488</v>
      </c>
      <c r="BL30">
        <v>5</v>
      </c>
      <c r="BM30">
        <v>3</v>
      </c>
      <c r="BN30">
        <v>2</v>
      </c>
      <c r="BO30" t="s">
        <v>875</v>
      </c>
      <c r="BP30" t="s">
        <v>875</v>
      </c>
    </row>
    <row r="31" spans="1:68" x14ac:dyDescent="0.25">
      <c r="A31" s="3">
        <v>26</v>
      </c>
      <c r="B31">
        <v>54</v>
      </c>
      <c r="C31" t="s">
        <v>80</v>
      </c>
      <c r="D31" t="s">
        <v>379</v>
      </c>
      <c r="E31" t="s">
        <v>710</v>
      </c>
      <c r="F31" t="s">
        <v>718</v>
      </c>
      <c r="G31" t="s">
        <v>733</v>
      </c>
      <c r="H31" t="s">
        <v>824</v>
      </c>
      <c r="I31">
        <v>2</v>
      </c>
      <c r="J31">
        <v>2</v>
      </c>
      <c r="K31">
        <v>1036</v>
      </c>
      <c r="L31">
        <v>6.6</v>
      </c>
      <c r="M31" t="s">
        <v>834</v>
      </c>
      <c r="N31">
        <v>0</v>
      </c>
      <c r="O31">
        <v>1.6</v>
      </c>
      <c r="P31">
        <v>1</v>
      </c>
      <c r="R31">
        <v>15.638999999999999</v>
      </c>
      <c r="S31" t="s">
        <v>846</v>
      </c>
      <c r="T31" t="s">
        <v>850</v>
      </c>
      <c r="U31">
        <v>0</v>
      </c>
      <c r="V31" t="s">
        <v>852</v>
      </c>
      <c r="W31" t="s">
        <v>855</v>
      </c>
      <c r="X31" t="s">
        <v>859</v>
      </c>
      <c r="Y31" t="s">
        <v>862</v>
      </c>
      <c r="Z31">
        <v>3.0599999999999998E-5</v>
      </c>
      <c r="AA31">
        <v>1.21</v>
      </c>
      <c r="AB31">
        <v>200000</v>
      </c>
      <c r="AC31" t="s">
        <v>864</v>
      </c>
      <c r="AD31">
        <v>19.29</v>
      </c>
      <c r="AE31">
        <v>2017</v>
      </c>
      <c r="AF31">
        <v>30</v>
      </c>
      <c r="AG31">
        <v>13.3</v>
      </c>
      <c r="AH31" t="s">
        <v>850</v>
      </c>
      <c r="AJ31">
        <v>3</v>
      </c>
      <c r="AK31">
        <v>23</v>
      </c>
      <c r="AL31" t="s">
        <v>866</v>
      </c>
      <c r="AM31">
        <v>0.37</v>
      </c>
      <c r="AN31">
        <v>149.9</v>
      </c>
      <c r="AO31" t="s">
        <v>869</v>
      </c>
      <c r="AP31">
        <v>19.29</v>
      </c>
      <c r="AQ31">
        <v>14.7</v>
      </c>
      <c r="AR31">
        <v>1.2208400000000001E-4</v>
      </c>
      <c r="AS31">
        <v>47.9</v>
      </c>
      <c r="AT31">
        <v>1</v>
      </c>
      <c r="AU31">
        <v>95100</v>
      </c>
      <c r="AV31">
        <v>1</v>
      </c>
      <c r="AW31">
        <v>1200</v>
      </c>
      <c r="AX31">
        <v>0</v>
      </c>
      <c r="AY31">
        <v>35700</v>
      </c>
      <c r="AZ31">
        <v>0.37</v>
      </c>
      <c r="BA31">
        <v>70000</v>
      </c>
      <c r="BB31" t="s">
        <v>871</v>
      </c>
      <c r="BC31">
        <v>0.37</v>
      </c>
      <c r="BD31" t="s">
        <v>874</v>
      </c>
      <c r="BE31">
        <v>1</v>
      </c>
      <c r="BF31" t="s">
        <v>864</v>
      </c>
      <c r="BH31">
        <v>35700</v>
      </c>
      <c r="BI31">
        <v>1.524545105224691</v>
      </c>
      <c r="BJ31">
        <v>379.887039774615</v>
      </c>
      <c r="BK31">
        <v>737589.65694296488</v>
      </c>
      <c r="BL31">
        <v>5</v>
      </c>
      <c r="BM31">
        <v>3</v>
      </c>
      <c r="BN31">
        <v>2</v>
      </c>
      <c r="BO31" t="s">
        <v>875</v>
      </c>
      <c r="BP31" t="s">
        <v>875</v>
      </c>
    </row>
    <row r="32" spans="1:68" x14ac:dyDescent="0.25">
      <c r="A32" s="3">
        <v>27</v>
      </c>
      <c r="B32">
        <v>54</v>
      </c>
      <c r="C32" t="s">
        <v>69</v>
      </c>
      <c r="D32" t="s">
        <v>380</v>
      </c>
      <c r="E32" t="s">
        <v>710</v>
      </c>
      <c r="F32" t="s">
        <v>718</v>
      </c>
      <c r="G32" t="s">
        <v>733</v>
      </c>
      <c r="H32" t="s">
        <v>823</v>
      </c>
      <c r="I32">
        <v>4</v>
      </c>
      <c r="J32">
        <v>4</v>
      </c>
      <c r="K32">
        <v>1036</v>
      </c>
      <c r="L32">
        <v>12.8</v>
      </c>
      <c r="M32" t="s">
        <v>834</v>
      </c>
      <c r="N32">
        <v>0</v>
      </c>
      <c r="O32">
        <v>1.6</v>
      </c>
      <c r="P32">
        <v>1</v>
      </c>
      <c r="R32">
        <v>15.638999999999999</v>
      </c>
      <c r="S32" t="s">
        <v>846</v>
      </c>
      <c r="T32" t="s">
        <v>850</v>
      </c>
      <c r="U32">
        <v>0</v>
      </c>
      <c r="V32" t="s">
        <v>852</v>
      </c>
      <c r="W32" t="s">
        <v>855</v>
      </c>
      <c r="X32" t="s">
        <v>859</v>
      </c>
      <c r="Y32" t="s">
        <v>861</v>
      </c>
      <c r="Z32">
        <v>3.0599999999999998E-5</v>
      </c>
      <c r="AA32">
        <v>1.22</v>
      </c>
      <c r="AB32">
        <v>200000</v>
      </c>
      <c r="AC32" t="s">
        <v>864</v>
      </c>
      <c r="AD32">
        <v>88.58</v>
      </c>
      <c r="AE32">
        <v>2015</v>
      </c>
      <c r="AF32">
        <v>5</v>
      </c>
      <c r="AG32">
        <v>547.6</v>
      </c>
      <c r="AH32" t="s">
        <v>850</v>
      </c>
      <c r="AJ32">
        <v>3</v>
      </c>
      <c r="AK32">
        <v>23</v>
      </c>
      <c r="AL32" t="s">
        <v>866</v>
      </c>
      <c r="AM32">
        <v>0.37</v>
      </c>
      <c r="AN32">
        <v>98.06</v>
      </c>
      <c r="AO32" t="s">
        <v>869</v>
      </c>
      <c r="AP32">
        <v>88.58</v>
      </c>
      <c r="AQ32">
        <v>14.7</v>
      </c>
      <c r="AR32">
        <v>1.2208400000000001E-4</v>
      </c>
      <c r="AS32">
        <v>45.14</v>
      </c>
      <c r="AT32">
        <v>1</v>
      </c>
      <c r="AU32">
        <v>95100</v>
      </c>
      <c r="AV32">
        <v>1</v>
      </c>
      <c r="AW32">
        <v>1200</v>
      </c>
      <c r="AX32">
        <v>0</v>
      </c>
      <c r="AY32">
        <v>35700</v>
      </c>
      <c r="AZ32">
        <v>0.37</v>
      </c>
      <c r="BA32">
        <v>70000</v>
      </c>
      <c r="BB32" t="s">
        <v>871</v>
      </c>
      <c r="BC32">
        <v>0.37</v>
      </c>
      <c r="BD32" t="s">
        <v>874</v>
      </c>
      <c r="BE32">
        <v>1</v>
      </c>
      <c r="BF32" t="s">
        <v>864</v>
      </c>
      <c r="BH32">
        <v>35700</v>
      </c>
      <c r="BI32">
        <v>1.5249405483978959</v>
      </c>
      <c r="BJ32">
        <v>187.44580488024991</v>
      </c>
      <c r="BK32">
        <v>569971.01998356369</v>
      </c>
      <c r="BL32">
        <v>5</v>
      </c>
      <c r="BM32">
        <v>3</v>
      </c>
      <c r="BN32">
        <v>2</v>
      </c>
      <c r="BO32" t="s">
        <v>875</v>
      </c>
      <c r="BP32" t="s">
        <v>875</v>
      </c>
    </row>
    <row r="33" spans="1:68" x14ac:dyDescent="0.25">
      <c r="A33" s="3">
        <v>28</v>
      </c>
      <c r="B33">
        <v>54</v>
      </c>
      <c r="C33" t="s">
        <v>70</v>
      </c>
      <c r="D33" t="s">
        <v>381</v>
      </c>
      <c r="E33" t="s">
        <v>710</v>
      </c>
      <c r="F33" t="s">
        <v>718</v>
      </c>
      <c r="G33" t="s">
        <v>733</v>
      </c>
      <c r="H33" t="s">
        <v>823</v>
      </c>
      <c r="I33">
        <v>4</v>
      </c>
      <c r="J33">
        <v>4</v>
      </c>
      <c r="K33">
        <v>1036</v>
      </c>
      <c r="L33">
        <v>12.8</v>
      </c>
      <c r="M33" t="s">
        <v>834</v>
      </c>
      <c r="N33">
        <v>0</v>
      </c>
      <c r="O33">
        <v>0.13</v>
      </c>
      <c r="P33">
        <v>1</v>
      </c>
      <c r="R33">
        <v>15.638999999999999</v>
      </c>
      <c r="S33" t="s">
        <v>846</v>
      </c>
      <c r="T33" t="s">
        <v>850</v>
      </c>
      <c r="U33">
        <v>0</v>
      </c>
      <c r="V33" t="s">
        <v>852</v>
      </c>
      <c r="W33" t="s">
        <v>855</v>
      </c>
      <c r="X33" t="s">
        <v>859</v>
      </c>
      <c r="Y33" t="s">
        <v>861</v>
      </c>
      <c r="Z33">
        <v>3.0599999999999998E-5</v>
      </c>
      <c r="AA33">
        <v>1.22</v>
      </c>
      <c r="AB33">
        <v>200000</v>
      </c>
      <c r="AC33" t="s">
        <v>864</v>
      </c>
      <c r="AD33">
        <v>88.58</v>
      </c>
      <c r="AE33">
        <v>2015</v>
      </c>
      <c r="AF33">
        <v>5</v>
      </c>
      <c r="AG33">
        <v>547.6</v>
      </c>
      <c r="AH33" t="s">
        <v>850</v>
      </c>
      <c r="AJ33">
        <v>3</v>
      </c>
      <c r="AK33">
        <v>23</v>
      </c>
      <c r="AL33" t="s">
        <v>866</v>
      </c>
      <c r="AM33">
        <v>0.37</v>
      </c>
      <c r="AN33">
        <v>98.06</v>
      </c>
      <c r="AO33" t="s">
        <v>869</v>
      </c>
      <c r="AP33">
        <v>88.58</v>
      </c>
      <c r="AQ33">
        <v>14.7</v>
      </c>
      <c r="AR33">
        <v>1.2208400000000001E-4</v>
      </c>
      <c r="AS33">
        <v>45.14</v>
      </c>
      <c r="AT33">
        <v>1</v>
      </c>
      <c r="AU33">
        <v>95100</v>
      </c>
      <c r="AV33">
        <v>1</v>
      </c>
      <c r="AW33">
        <v>1200</v>
      </c>
      <c r="AX33">
        <v>0</v>
      </c>
      <c r="AY33">
        <v>35000</v>
      </c>
      <c r="AZ33">
        <v>0.37</v>
      </c>
      <c r="BA33">
        <v>60000</v>
      </c>
      <c r="BB33" t="s">
        <v>871</v>
      </c>
      <c r="BC33">
        <v>0.37</v>
      </c>
      <c r="BD33" t="s">
        <v>874</v>
      </c>
      <c r="BE33">
        <v>1</v>
      </c>
      <c r="BF33" t="s">
        <v>864</v>
      </c>
      <c r="BH33">
        <v>35000</v>
      </c>
      <c r="BI33">
        <v>1.52494125239298</v>
      </c>
      <c r="BJ33">
        <v>187.44580488024991</v>
      </c>
      <c r="BK33">
        <v>569971.01998356369</v>
      </c>
      <c r="BL33">
        <v>5</v>
      </c>
      <c r="BM33">
        <v>3</v>
      </c>
      <c r="BN33">
        <v>2</v>
      </c>
      <c r="BO33" t="s">
        <v>875</v>
      </c>
      <c r="BP33" t="s">
        <v>875</v>
      </c>
    </row>
    <row r="34" spans="1:68" x14ac:dyDescent="0.25">
      <c r="A34" s="3">
        <v>29</v>
      </c>
      <c r="B34">
        <v>54</v>
      </c>
      <c r="C34" t="s">
        <v>71</v>
      </c>
      <c r="D34" t="s">
        <v>382</v>
      </c>
      <c r="E34" t="s">
        <v>711</v>
      </c>
      <c r="F34" t="s">
        <v>718</v>
      </c>
      <c r="G34" t="s">
        <v>734</v>
      </c>
      <c r="H34" t="s">
        <v>822</v>
      </c>
      <c r="I34">
        <v>4</v>
      </c>
      <c r="J34">
        <v>4</v>
      </c>
      <c r="K34">
        <v>396</v>
      </c>
      <c r="L34">
        <v>35.1</v>
      </c>
      <c r="M34" t="s">
        <v>834</v>
      </c>
      <c r="N34">
        <v>0</v>
      </c>
      <c r="O34">
        <v>0.13</v>
      </c>
      <c r="P34">
        <v>1</v>
      </c>
      <c r="R34">
        <v>48.383000000000003</v>
      </c>
      <c r="S34" t="s">
        <v>846</v>
      </c>
      <c r="T34" t="s">
        <v>850</v>
      </c>
      <c r="U34">
        <v>156</v>
      </c>
      <c r="V34" t="s">
        <v>852</v>
      </c>
      <c r="W34" t="s">
        <v>854</v>
      </c>
      <c r="X34" t="s">
        <v>858</v>
      </c>
      <c r="Y34" t="s">
        <v>861</v>
      </c>
      <c r="Z34">
        <v>3.0599999999999998E-5</v>
      </c>
      <c r="AA34">
        <v>1.018</v>
      </c>
      <c r="AB34">
        <v>200000</v>
      </c>
      <c r="AC34" t="s">
        <v>864</v>
      </c>
      <c r="AD34">
        <v>45.94</v>
      </c>
      <c r="AE34">
        <v>2015</v>
      </c>
      <c r="AF34">
        <v>12.35</v>
      </c>
      <c r="AG34">
        <v>404.2</v>
      </c>
      <c r="AH34" t="s">
        <v>850</v>
      </c>
      <c r="AJ34">
        <v>3</v>
      </c>
      <c r="AK34">
        <v>280</v>
      </c>
      <c r="AL34" t="s">
        <v>866</v>
      </c>
      <c r="AM34">
        <v>0.38</v>
      </c>
      <c r="AN34">
        <v>98.06</v>
      </c>
      <c r="AO34" t="s">
        <v>869</v>
      </c>
      <c r="AP34">
        <v>45.94</v>
      </c>
      <c r="AQ34">
        <v>14.7</v>
      </c>
      <c r="AR34">
        <v>1.2208400000000001E-4</v>
      </c>
      <c r="AS34">
        <v>463.65</v>
      </c>
      <c r="AT34">
        <v>1</v>
      </c>
      <c r="AU34">
        <v>95100</v>
      </c>
      <c r="AV34">
        <v>1</v>
      </c>
      <c r="AW34">
        <v>1200</v>
      </c>
      <c r="AX34">
        <v>0</v>
      </c>
      <c r="AY34">
        <v>32100</v>
      </c>
      <c r="AZ34">
        <v>0.38</v>
      </c>
      <c r="BA34">
        <v>60000</v>
      </c>
      <c r="BB34" t="s">
        <v>870</v>
      </c>
      <c r="BC34">
        <v>0.38</v>
      </c>
      <c r="BD34" t="s">
        <v>874</v>
      </c>
      <c r="BE34">
        <v>1</v>
      </c>
      <c r="BF34" t="s">
        <v>864</v>
      </c>
      <c r="BH34">
        <v>32100</v>
      </c>
      <c r="BI34">
        <v>1.5249360903801981</v>
      </c>
      <c r="BJ34">
        <v>105.4406974805635</v>
      </c>
      <c r="BK34">
        <v>937167.16664259601</v>
      </c>
      <c r="BL34">
        <v>5</v>
      </c>
      <c r="BM34">
        <v>3</v>
      </c>
      <c r="BN34">
        <v>2</v>
      </c>
      <c r="BO34" t="s">
        <v>875</v>
      </c>
      <c r="BP34" t="s">
        <v>875</v>
      </c>
    </row>
    <row r="35" spans="1:68" x14ac:dyDescent="0.25">
      <c r="A35" s="3">
        <v>30</v>
      </c>
      <c r="B35">
        <v>54</v>
      </c>
      <c r="C35" t="s">
        <v>81</v>
      </c>
      <c r="D35" t="s">
        <v>383</v>
      </c>
      <c r="E35" t="s">
        <v>712</v>
      </c>
      <c r="F35" t="s">
        <v>718</v>
      </c>
      <c r="G35" t="s">
        <v>734</v>
      </c>
      <c r="H35" t="s">
        <v>822</v>
      </c>
      <c r="I35">
        <v>4</v>
      </c>
      <c r="J35">
        <v>4</v>
      </c>
      <c r="K35">
        <v>396</v>
      </c>
      <c r="L35">
        <v>31.4</v>
      </c>
      <c r="M35" t="s">
        <v>835</v>
      </c>
      <c r="N35">
        <v>0</v>
      </c>
      <c r="O35">
        <v>1.6</v>
      </c>
      <c r="P35">
        <v>1</v>
      </c>
      <c r="R35">
        <v>48.383000000000003</v>
      </c>
      <c r="S35" t="s">
        <v>847</v>
      </c>
      <c r="T35" t="s">
        <v>850</v>
      </c>
      <c r="U35">
        <v>156</v>
      </c>
      <c r="V35" t="s">
        <v>853</v>
      </c>
      <c r="W35" t="s">
        <v>854</v>
      </c>
      <c r="X35" t="s">
        <v>858</v>
      </c>
      <c r="Y35" t="s">
        <v>861</v>
      </c>
      <c r="Z35">
        <v>7.2000000000000005E-4</v>
      </c>
      <c r="AA35">
        <v>1.02</v>
      </c>
      <c r="AB35">
        <v>200000</v>
      </c>
      <c r="AC35" t="s">
        <v>864</v>
      </c>
      <c r="AE35">
        <v>2015</v>
      </c>
      <c r="AF35">
        <v>0</v>
      </c>
      <c r="AG35">
        <v>30240</v>
      </c>
      <c r="AH35" t="s">
        <v>850</v>
      </c>
      <c r="AJ35">
        <v>3</v>
      </c>
      <c r="AK35">
        <v>280</v>
      </c>
      <c r="AL35" t="s">
        <v>866</v>
      </c>
      <c r="AM35">
        <v>0.19</v>
      </c>
      <c r="AN35">
        <v>179.96</v>
      </c>
      <c r="AO35" t="s">
        <v>869</v>
      </c>
      <c r="AP35">
        <v>420</v>
      </c>
      <c r="AQ35">
        <v>14.7</v>
      </c>
      <c r="AR35">
        <v>1.2208400000000001E-4</v>
      </c>
      <c r="AS35">
        <v>514.20000000000005</v>
      </c>
      <c r="AT35">
        <v>1</v>
      </c>
      <c r="AU35">
        <v>95100</v>
      </c>
      <c r="AV35">
        <v>1</v>
      </c>
      <c r="AW35">
        <v>1200</v>
      </c>
      <c r="AX35">
        <v>0</v>
      </c>
      <c r="AY35">
        <v>36000</v>
      </c>
      <c r="AZ35">
        <v>0.19</v>
      </c>
      <c r="BA35">
        <v>58000</v>
      </c>
      <c r="BB35" t="s">
        <v>871</v>
      </c>
      <c r="BC35">
        <v>0.19</v>
      </c>
      <c r="BD35" t="s">
        <v>874</v>
      </c>
      <c r="BE35">
        <v>1</v>
      </c>
      <c r="BF35" t="s">
        <v>864</v>
      </c>
      <c r="BH35">
        <v>36000</v>
      </c>
      <c r="BI35">
        <v>5.5992840080810818E-4</v>
      </c>
      <c r="BJ35">
        <v>0</v>
      </c>
      <c r="BK35">
        <v>2658303.5764814862</v>
      </c>
      <c r="BL35">
        <v>3</v>
      </c>
      <c r="BM35">
        <v>4</v>
      </c>
      <c r="BN35">
        <v>1</v>
      </c>
      <c r="BO35" t="s">
        <v>875</v>
      </c>
      <c r="BP35" t="s">
        <v>878</v>
      </c>
    </row>
    <row r="36" spans="1:68" x14ac:dyDescent="0.25">
      <c r="A36" s="3">
        <v>31</v>
      </c>
      <c r="B36">
        <v>54</v>
      </c>
      <c r="C36" t="s">
        <v>81</v>
      </c>
      <c r="D36" t="s">
        <v>383</v>
      </c>
      <c r="E36" t="s">
        <v>712</v>
      </c>
      <c r="F36" t="s">
        <v>718</v>
      </c>
      <c r="G36" t="s">
        <v>734</v>
      </c>
      <c r="H36" t="s">
        <v>822</v>
      </c>
      <c r="I36">
        <v>4</v>
      </c>
      <c r="J36">
        <v>4</v>
      </c>
      <c r="K36">
        <v>396</v>
      </c>
      <c r="L36">
        <v>31.4</v>
      </c>
      <c r="M36" t="s">
        <v>836</v>
      </c>
      <c r="N36">
        <v>0</v>
      </c>
      <c r="O36">
        <v>1.6</v>
      </c>
      <c r="P36">
        <v>1</v>
      </c>
      <c r="R36">
        <v>48.383000000000003</v>
      </c>
      <c r="S36" t="s">
        <v>847</v>
      </c>
      <c r="T36" t="s">
        <v>850</v>
      </c>
      <c r="U36">
        <v>156</v>
      </c>
      <c r="V36" t="s">
        <v>853</v>
      </c>
      <c r="W36" t="s">
        <v>854</v>
      </c>
      <c r="X36" t="s">
        <v>858</v>
      </c>
      <c r="Y36" t="s">
        <v>861</v>
      </c>
      <c r="Z36">
        <v>1E-4</v>
      </c>
      <c r="AA36">
        <v>1.02</v>
      </c>
      <c r="AB36">
        <v>200000</v>
      </c>
      <c r="AC36" t="s">
        <v>864</v>
      </c>
      <c r="AE36">
        <v>2015</v>
      </c>
      <c r="AF36">
        <v>0</v>
      </c>
      <c r="AG36">
        <v>30240</v>
      </c>
      <c r="AH36" t="s">
        <v>850</v>
      </c>
      <c r="AJ36">
        <v>3</v>
      </c>
      <c r="AK36">
        <v>280</v>
      </c>
      <c r="AL36" t="s">
        <v>866</v>
      </c>
      <c r="AM36">
        <v>0.19</v>
      </c>
      <c r="AN36">
        <v>179.96</v>
      </c>
      <c r="AO36" t="s">
        <v>869</v>
      </c>
      <c r="AP36">
        <v>420</v>
      </c>
      <c r="AQ36">
        <v>14.7</v>
      </c>
      <c r="AR36">
        <v>1.2208400000000001E-4</v>
      </c>
      <c r="AS36">
        <v>514.20000000000005</v>
      </c>
      <c r="AT36">
        <v>1</v>
      </c>
      <c r="AU36">
        <v>95100</v>
      </c>
      <c r="AV36">
        <v>1</v>
      </c>
      <c r="AW36">
        <v>1200</v>
      </c>
      <c r="AX36">
        <v>0</v>
      </c>
      <c r="AY36">
        <v>36000</v>
      </c>
      <c r="AZ36">
        <v>0.19</v>
      </c>
      <c r="BA36">
        <v>58000</v>
      </c>
      <c r="BB36" t="s">
        <v>870</v>
      </c>
      <c r="BC36">
        <v>0.19</v>
      </c>
      <c r="BD36" t="s">
        <v>874</v>
      </c>
      <c r="BE36">
        <v>1</v>
      </c>
      <c r="BF36" t="s">
        <v>864</v>
      </c>
      <c r="BH36">
        <v>36000</v>
      </c>
      <c r="BI36">
        <v>24.919096135490349</v>
      </c>
      <c r="BJ36">
        <v>149.98923006563501</v>
      </c>
      <c r="BK36">
        <v>1347513.350614026</v>
      </c>
      <c r="BL36">
        <v>5</v>
      </c>
      <c r="BM36">
        <v>4</v>
      </c>
      <c r="BN36">
        <v>2</v>
      </c>
      <c r="BO36" t="s">
        <v>877</v>
      </c>
      <c r="BP36" t="s">
        <v>875</v>
      </c>
    </row>
    <row r="37" spans="1:68" x14ac:dyDescent="0.25">
      <c r="A37" s="3">
        <v>32</v>
      </c>
      <c r="B37">
        <v>54</v>
      </c>
      <c r="C37" t="s">
        <v>73</v>
      </c>
      <c r="D37" t="s">
        <v>384</v>
      </c>
      <c r="E37" t="s">
        <v>712</v>
      </c>
      <c r="F37" t="s">
        <v>718</v>
      </c>
      <c r="G37" t="s">
        <v>734</v>
      </c>
      <c r="H37" t="s">
        <v>822</v>
      </c>
      <c r="I37">
        <v>4</v>
      </c>
      <c r="J37">
        <v>4</v>
      </c>
      <c r="K37">
        <v>396</v>
      </c>
      <c r="L37">
        <v>31.4</v>
      </c>
      <c r="M37" t="s">
        <v>835</v>
      </c>
      <c r="N37">
        <v>0</v>
      </c>
      <c r="O37">
        <v>1.6</v>
      </c>
      <c r="P37">
        <v>1</v>
      </c>
      <c r="R37">
        <v>48.383000000000003</v>
      </c>
      <c r="S37" t="s">
        <v>847</v>
      </c>
      <c r="T37" t="s">
        <v>850</v>
      </c>
      <c r="U37">
        <v>156</v>
      </c>
      <c r="V37" t="s">
        <v>853</v>
      </c>
      <c r="W37" t="s">
        <v>854</v>
      </c>
      <c r="X37" t="s">
        <v>858</v>
      </c>
      <c r="Y37" t="s">
        <v>861</v>
      </c>
      <c r="Z37">
        <v>7.2000000000000005E-4</v>
      </c>
      <c r="AA37">
        <v>1.02</v>
      </c>
      <c r="AB37">
        <v>200000</v>
      </c>
      <c r="AC37" t="s">
        <v>864</v>
      </c>
      <c r="AE37">
        <v>2015</v>
      </c>
      <c r="AF37">
        <v>0</v>
      </c>
      <c r="AG37">
        <v>30240</v>
      </c>
      <c r="AH37" t="s">
        <v>850</v>
      </c>
      <c r="AJ37">
        <v>3</v>
      </c>
      <c r="AK37">
        <v>280</v>
      </c>
      <c r="AL37" t="s">
        <v>866</v>
      </c>
      <c r="AM37">
        <v>0.19</v>
      </c>
      <c r="AN37">
        <v>179.96</v>
      </c>
      <c r="AO37" t="s">
        <v>869</v>
      </c>
      <c r="AP37">
        <v>420</v>
      </c>
      <c r="AQ37">
        <v>14.7</v>
      </c>
      <c r="AR37">
        <v>1.2208400000000001E-4</v>
      </c>
      <c r="AS37">
        <v>514.20000000000005</v>
      </c>
      <c r="AT37">
        <v>1</v>
      </c>
      <c r="AU37">
        <v>95100</v>
      </c>
      <c r="AV37">
        <v>1</v>
      </c>
      <c r="AW37">
        <v>1200</v>
      </c>
      <c r="AX37">
        <v>0</v>
      </c>
      <c r="AY37">
        <v>36000</v>
      </c>
      <c r="AZ37">
        <v>0.19</v>
      </c>
      <c r="BA37">
        <v>58000</v>
      </c>
      <c r="BB37" t="s">
        <v>871</v>
      </c>
      <c r="BC37">
        <v>0.19</v>
      </c>
      <c r="BD37" t="s">
        <v>874</v>
      </c>
      <c r="BE37">
        <v>1</v>
      </c>
      <c r="BF37" t="s">
        <v>864</v>
      </c>
      <c r="BH37">
        <v>36000</v>
      </c>
      <c r="BI37">
        <v>5.5992840080810818E-4</v>
      </c>
      <c r="BJ37">
        <v>0</v>
      </c>
      <c r="BK37">
        <v>2658303.5764814862</v>
      </c>
      <c r="BL37">
        <v>3</v>
      </c>
      <c r="BM37">
        <v>4</v>
      </c>
      <c r="BN37">
        <v>1</v>
      </c>
      <c r="BO37" t="s">
        <v>875</v>
      </c>
      <c r="BP37" t="s">
        <v>878</v>
      </c>
    </row>
    <row r="38" spans="1:68" x14ac:dyDescent="0.25">
      <c r="A38" s="3">
        <v>33</v>
      </c>
      <c r="B38">
        <v>54</v>
      </c>
      <c r="C38" t="s">
        <v>73</v>
      </c>
      <c r="D38" t="s">
        <v>384</v>
      </c>
      <c r="E38" t="s">
        <v>712</v>
      </c>
      <c r="F38" t="s">
        <v>718</v>
      </c>
      <c r="G38" t="s">
        <v>734</v>
      </c>
      <c r="H38" t="s">
        <v>822</v>
      </c>
      <c r="I38">
        <v>4</v>
      </c>
      <c r="J38">
        <v>4</v>
      </c>
      <c r="K38">
        <v>396</v>
      </c>
      <c r="L38">
        <v>31.4</v>
      </c>
      <c r="M38" t="s">
        <v>836</v>
      </c>
      <c r="N38">
        <v>0</v>
      </c>
      <c r="O38">
        <v>1.6</v>
      </c>
      <c r="P38">
        <v>1</v>
      </c>
      <c r="R38">
        <v>48.383000000000003</v>
      </c>
      <c r="S38" t="s">
        <v>847</v>
      </c>
      <c r="T38" t="s">
        <v>850</v>
      </c>
      <c r="U38">
        <v>156</v>
      </c>
      <c r="V38" t="s">
        <v>853</v>
      </c>
      <c r="W38" t="s">
        <v>854</v>
      </c>
      <c r="X38" t="s">
        <v>858</v>
      </c>
      <c r="Y38" t="s">
        <v>861</v>
      </c>
      <c r="Z38">
        <v>1E-4</v>
      </c>
      <c r="AA38">
        <v>1.02</v>
      </c>
      <c r="AB38">
        <v>200000</v>
      </c>
      <c r="AC38" t="s">
        <v>864</v>
      </c>
      <c r="AE38">
        <v>2015</v>
      </c>
      <c r="AF38">
        <v>0</v>
      </c>
      <c r="AG38">
        <v>30240</v>
      </c>
      <c r="AH38" t="s">
        <v>850</v>
      </c>
      <c r="AJ38">
        <v>3</v>
      </c>
      <c r="AK38">
        <v>280</v>
      </c>
      <c r="AL38" t="s">
        <v>866</v>
      </c>
      <c r="AM38">
        <v>0.19</v>
      </c>
      <c r="AN38">
        <v>179.96</v>
      </c>
      <c r="AO38" t="s">
        <v>869</v>
      </c>
      <c r="AP38">
        <v>420</v>
      </c>
      <c r="AQ38">
        <v>14.7</v>
      </c>
      <c r="AR38">
        <v>1.2208400000000001E-4</v>
      </c>
      <c r="AS38">
        <v>514.20000000000005</v>
      </c>
      <c r="AT38">
        <v>1</v>
      </c>
      <c r="AU38">
        <v>95100</v>
      </c>
      <c r="AV38">
        <v>1</v>
      </c>
      <c r="AW38">
        <v>1200</v>
      </c>
      <c r="AX38">
        <v>0</v>
      </c>
      <c r="AY38">
        <v>36000</v>
      </c>
      <c r="AZ38">
        <v>0.19</v>
      </c>
      <c r="BA38">
        <v>58000</v>
      </c>
      <c r="BB38" t="s">
        <v>870</v>
      </c>
      <c r="BC38">
        <v>0.19</v>
      </c>
      <c r="BD38" t="s">
        <v>874</v>
      </c>
      <c r="BE38">
        <v>1</v>
      </c>
      <c r="BF38" t="s">
        <v>864</v>
      </c>
      <c r="BH38">
        <v>36000</v>
      </c>
      <c r="BI38">
        <v>24.919096135490349</v>
      </c>
      <c r="BJ38">
        <v>149.98923006563501</v>
      </c>
      <c r="BK38">
        <v>1347513.350614026</v>
      </c>
      <c r="BL38">
        <v>5</v>
      </c>
      <c r="BM38">
        <v>4</v>
      </c>
      <c r="BN38">
        <v>2</v>
      </c>
      <c r="BO38" t="s">
        <v>877</v>
      </c>
      <c r="BP38" t="s">
        <v>875</v>
      </c>
    </row>
    <row r="39" spans="1:68" x14ac:dyDescent="0.25">
      <c r="A39" s="3">
        <v>34</v>
      </c>
      <c r="B39">
        <v>54</v>
      </c>
      <c r="C39" t="s">
        <v>82</v>
      </c>
      <c r="D39" t="s">
        <v>385</v>
      </c>
      <c r="E39" t="s">
        <v>712</v>
      </c>
      <c r="F39" t="s">
        <v>718</v>
      </c>
      <c r="G39" t="s">
        <v>735</v>
      </c>
      <c r="H39" t="s">
        <v>825</v>
      </c>
      <c r="I39">
        <v>2</v>
      </c>
      <c r="J39">
        <v>2</v>
      </c>
      <c r="L39">
        <v>30</v>
      </c>
      <c r="M39" t="s">
        <v>835</v>
      </c>
      <c r="N39">
        <v>0</v>
      </c>
      <c r="O39">
        <v>1.6</v>
      </c>
      <c r="P39">
        <v>1</v>
      </c>
      <c r="R39">
        <v>62.3</v>
      </c>
      <c r="S39" t="s">
        <v>847</v>
      </c>
      <c r="T39" t="s">
        <v>850</v>
      </c>
      <c r="U39">
        <v>0</v>
      </c>
      <c r="V39" t="s">
        <v>853</v>
      </c>
      <c r="W39" t="s">
        <v>856</v>
      </c>
      <c r="X39" t="s">
        <v>858</v>
      </c>
      <c r="Y39" t="s">
        <v>861</v>
      </c>
      <c r="Z39">
        <v>7.2000000000000005E-4</v>
      </c>
      <c r="AA39">
        <v>1</v>
      </c>
      <c r="AB39">
        <v>200000</v>
      </c>
      <c r="AC39" t="s">
        <v>864</v>
      </c>
      <c r="AE39">
        <v>2017</v>
      </c>
      <c r="AF39">
        <v>0</v>
      </c>
      <c r="AG39">
        <v>21219.9</v>
      </c>
      <c r="AH39" t="s">
        <v>850</v>
      </c>
      <c r="AJ39">
        <v>3</v>
      </c>
      <c r="AK39">
        <v>18</v>
      </c>
      <c r="AL39" t="s">
        <v>866</v>
      </c>
      <c r="AM39">
        <v>0.25</v>
      </c>
      <c r="AN39">
        <v>149.9</v>
      </c>
      <c r="AO39" t="s">
        <v>869</v>
      </c>
      <c r="AP39">
        <v>360</v>
      </c>
      <c r="AQ39">
        <v>14.7</v>
      </c>
      <c r="AR39">
        <v>1.2208400000000001E-4</v>
      </c>
      <c r="AS39">
        <v>75420.2</v>
      </c>
      <c r="AT39">
        <v>1</v>
      </c>
      <c r="AU39">
        <v>95100</v>
      </c>
      <c r="AV39">
        <v>1</v>
      </c>
      <c r="AW39">
        <v>1200</v>
      </c>
      <c r="AX39">
        <v>0</v>
      </c>
      <c r="AY39">
        <v>36000</v>
      </c>
      <c r="AZ39">
        <v>0.25</v>
      </c>
      <c r="BA39">
        <v>58000</v>
      </c>
      <c r="BB39" t="s">
        <v>871</v>
      </c>
      <c r="BC39">
        <v>0.25</v>
      </c>
      <c r="BD39" t="s">
        <v>874</v>
      </c>
      <c r="BE39">
        <v>1</v>
      </c>
      <c r="BF39" t="s">
        <v>864</v>
      </c>
      <c r="BH39">
        <v>36000</v>
      </c>
      <c r="BI39">
        <v>5.5992840080810818E-4</v>
      </c>
      <c r="BJ39">
        <v>0</v>
      </c>
      <c r="BK39">
        <v>2011673.3580831101</v>
      </c>
      <c r="BL39">
        <v>3</v>
      </c>
      <c r="BM39">
        <v>4</v>
      </c>
      <c r="BN39">
        <v>1</v>
      </c>
      <c r="BO39" t="s">
        <v>875</v>
      </c>
      <c r="BP39" t="s">
        <v>878</v>
      </c>
    </row>
    <row r="40" spans="1:68" x14ac:dyDescent="0.25">
      <c r="A40" s="3">
        <v>35</v>
      </c>
      <c r="B40">
        <v>54</v>
      </c>
      <c r="C40" t="s">
        <v>82</v>
      </c>
      <c r="D40" t="s">
        <v>385</v>
      </c>
      <c r="E40" t="s">
        <v>712</v>
      </c>
      <c r="F40" t="s">
        <v>718</v>
      </c>
      <c r="G40" t="s">
        <v>735</v>
      </c>
      <c r="H40" t="s">
        <v>825</v>
      </c>
      <c r="I40">
        <v>2</v>
      </c>
      <c r="J40">
        <v>2</v>
      </c>
      <c r="L40">
        <v>30</v>
      </c>
      <c r="M40" t="s">
        <v>838</v>
      </c>
      <c r="N40">
        <v>0</v>
      </c>
      <c r="O40">
        <v>1.6</v>
      </c>
      <c r="P40">
        <v>1</v>
      </c>
      <c r="R40">
        <v>62.3</v>
      </c>
      <c r="S40" t="s">
        <v>847</v>
      </c>
      <c r="T40" t="s">
        <v>850</v>
      </c>
      <c r="U40">
        <v>0</v>
      </c>
      <c r="V40" t="s">
        <v>853</v>
      </c>
      <c r="W40" t="s">
        <v>856</v>
      </c>
      <c r="X40" t="s">
        <v>858</v>
      </c>
      <c r="Y40" t="s">
        <v>861</v>
      </c>
      <c r="Z40">
        <v>1E-4</v>
      </c>
      <c r="AA40">
        <v>1</v>
      </c>
      <c r="AB40">
        <v>200000</v>
      </c>
      <c r="AC40" t="s">
        <v>864</v>
      </c>
      <c r="AE40">
        <v>2017</v>
      </c>
      <c r="AF40">
        <v>0</v>
      </c>
      <c r="AG40">
        <v>21219.9</v>
      </c>
      <c r="AH40" t="s">
        <v>850</v>
      </c>
      <c r="AJ40">
        <v>3</v>
      </c>
      <c r="AK40">
        <v>18</v>
      </c>
      <c r="AL40" t="s">
        <v>866</v>
      </c>
      <c r="AM40">
        <v>0.25</v>
      </c>
      <c r="AN40">
        <v>149.9</v>
      </c>
      <c r="AO40" t="s">
        <v>869</v>
      </c>
      <c r="AP40">
        <v>360</v>
      </c>
      <c r="AQ40">
        <v>14.7</v>
      </c>
      <c r="AR40">
        <v>1.2208400000000001E-4</v>
      </c>
      <c r="AS40">
        <v>75420.2</v>
      </c>
      <c r="AT40">
        <v>1</v>
      </c>
      <c r="AU40">
        <v>95100</v>
      </c>
      <c r="AV40">
        <v>1</v>
      </c>
      <c r="AW40">
        <v>1200</v>
      </c>
      <c r="AX40">
        <v>0</v>
      </c>
      <c r="AY40">
        <v>36000</v>
      </c>
      <c r="AZ40">
        <v>0.25</v>
      </c>
      <c r="BA40">
        <v>58000</v>
      </c>
      <c r="BB40" t="s">
        <v>872</v>
      </c>
      <c r="BC40">
        <v>0.25</v>
      </c>
      <c r="BD40" t="s">
        <v>874</v>
      </c>
      <c r="BE40">
        <v>1</v>
      </c>
      <c r="BF40" t="s">
        <v>864</v>
      </c>
      <c r="BH40">
        <v>36000</v>
      </c>
      <c r="BI40">
        <v>24.9154257852679</v>
      </c>
      <c r="BJ40">
        <v>0</v>
      </c>
      <c r="BK40">
        <v>981311.55843148078</v>
      </c>
      <c r="BL40">
        <v>5</v>
      </c>
      <c r="BM40">
        <v>3</v>
      </c>
      <c r="BN40">
        <v>1</v>
      </c>
      <c r="BO40" t="s">
        <v>875</v>
      </c>
      <c r="BP40" t="s">
        <v>876</v>
      </c>
    </row>
    <row r="41" spans="1:68" x14ac:dyDescent="0.25">
      <c r="A41" s="3">
        <v>36</v>
      </c>
      <c r="B41">
        <v>54</v>
      </c>
      <c r="C41" t="s">
        <v>74</v>
      </c>
      <c r="D41" t="s">
        <v>386</v>
      </c>
      <c r="E41" t="s">
        <v>713</v>
      </c>
      <c r="F41" t="s">
        <v>718</v>
      </c>
      <c r="G41" t="s">
        <v>733</v>
      </c>
      <c r="H41" t="s">
        <v>824</v>
      </c>
      <c r="I41">
        <v>4</v>
      </c>
      <c r="J41">
        <v>4</v>
      </c>
      <c r="K41">
        <v>1036</v>
      </c>
      <c r="L41">
        <v>29.5</v>
      </c>
      <c r="M41" t="s">
        <v>833</v>
      </c>
      <c r="N41">
        <v>0</v>
      </c>
      <c r="O41">
        <v>0.13</v>
      </c>
      <c r="P41">
        <v>1</v>
      </c>
      <c r="R41">
        <v>15.638999999999999</v>
      </c>
      <c r="S41" t="s">
        <v>845</v>
      </c>
      <c r="T41" t="s">
        <v>850</v>
      </c>
      <c r="U41">
        <v>0</v>
      </c>
      <c r="V41" t="s">
        <v>851</v>
      </c>
      <c r="W41" t="s">
        <v>855</v>
      </c>
      <c r="X41" t="s">
        <v>859</v>
      </c>
      <c r="Y41" t="s">
        <v>861</v>
      </c>
      <c r="Z41">
        <v>3.0599999999999998E-5</v>
      </c>
      <c r="AA41">
        <v>1.22</v>
      </c>
      <c r="AB41">
        <v>200000</v>
      </c>
      <c r="AC41" t="s">
        <v>864</v>
      </c>
      <c r="AE41">
        <v>2015</v>
      </c>
      <c r="AF41">
        <v>5</v>
      </c>
      <c r="AG41">
        <v>7.1</v>
      </c>
      <c r="AH41" t="s">
        <v>850</v>
      </c>
      <c r="AJ41">
        <v>3</v>
      </c>
      <c r="AK41">
        <v>23</v>
      </c>
      <c r="AL41" t="s">
        <v>866</v>
      </c>
      <c r="AM41">
        <v>0.28000000000000003</v>
      </c>
      <c r="AN41">
        <v>98.06</v>
      </c>
      <c r="AO41" t="s">
        <v>869</v>
      </c>
      <c r="AP41">
        <v>6.63</v>
      </c>
      <c r="AQ41">
        <v>14.7</v>
      </c>
      <c r="AR41">
        <v>1.2208400000000001E-4</v>
      </c>
      <c r="AS41">
        <v>45.14</v>
      </c>
      <c r="AT41">
        <v>1</v>
      </c>
      <c r="AU41">
        <v>95100</v>
      </c>
      <c r="AV41">
        <v>1</v>
      </c>
      <c r="AW41">
        <v>1200</v>
      </c>
      <c r="AX41">
        <v>0</v>
      </c>
      <c r="AY41">
        <v>35000</v>
      </c>
      <c r="AZ41">
        <v>0.28000000000000003</v>
      </c>
      <c r="BA41">
        <v>60000</v>
      </c>
      <c r="BB41" t="s">
        <v>871</v>
      </c>
      <c r="BC41">
        <v>0.28000000000000003</v>
      </c>
      <c r="BD41" t="s">
        <v>874</v>
      </c>
      <c r="BE41">
        <v>1</v>
      </c>
      <c r="BF41" t="s">
        <v>864</v>
      </c>
      <c r="BH41">
        <v>35000</v>
      </c>
      <c r="BI41">
        <v>1.5249966272612481</v>
      </c>
      <c r="BJ41">
        <v>137.22547124241481</v>
      </c>
      <c r="BK41">
        <v>319838.34860725218</v>
      </c>
      <c r="BL41">
        <v>5</v>
      </c>
      <c r="BM41">
        <v>3</v>
      </c>
      <c r="BN41">
        <v>2</v>
      </c>
      <c r="BO41" t="s">
        <v>875</v>
      </c>
      <c r="BP41" t="s">
        <v>875</v>
      </c>
    </row>
    <row r="42" spans="1:68" x14ac:dyDescent="0.25">
      <c r="A42" s="3">
        <v>37</v>
      </c>
      <c r="B42">
        <v>54</v>
      </c>
      <c r="C42" t="s">
        <v>75</v>
      </c>
      <c r="D42" t="s">
        <v>387</v>
      </c>
      <c r="E42" t="s">
        <v>713</v>
      </c>
      <c r="F42" t="s">
        <v>718</v>
      </c>
      <c r="G42" t="s">
        <v>733</v>
      </c>
      <c r="H42" t="s">
        <v>824</v>
      </c>
      <c r="I42">
        <v>4</v>
      </c>
      <c r="J42">
        <v>4</v>
      </c>
      <c r="K42">
        <v>1036</v>
      </c>
      <c r="L42">
        <v>29.5</v>
      </c>
      <c r="M42" t="s">
        <v>833</v>
      </c>
      <c r="N42">
        <v>0</v>
      </c>
      <c r="O42">
        <v>0.13</v>
      </c>
      <c r="P42">
        <v>1</v>
      </c>
      <c r="R42">
        <v>15.638999999999999</v>
      </c>
      <c r="S42" t="s">
        <v>845</v>
      </c>
      <c r="T42" t="s">
        <v>850</v>
      </c>
      <c r="U42">
        <v>0</v>
      </c>
      <c r="V42" t="s">
        <v>851</v>
      </c>
      <c r="W42" t="s">
        <v>855</v>
      </c>
      <c r="X42" t="s">
        <v>859</v>
      </c>
      <c r="Y42" t="s">
        <v>861</v>
      </c>
      <c r="Z42">
        <v>3.0599999999999998E-5</v>
      </c>
      <c r="AA42">
        <v>1.22</v>
      </c>
      <c r="AB42">
        <v>200000</v>
      </c>
      <c r="AC42" t="s">
        <v>864</v>
      </c>
      <c r="AE42">
        <v>2015</v>
      </c>
      <c r="AF42">
        <v>5</v>
      </c>
      <c r="AG42">
        <v>7.1</v>
      </c>
      <c r="AH42" t="s">
        <v>850</v>
      </c>
      <c r="AJ42">
        <v>3</v>
      </c>
      <c r="AK42">
        <v>23</v>
      </c>
      <c r="AL42" t="s">
        <v>866</v>
      </c>
      <c r="AM42">
        <v>0.28000000000000003</v>
      </c>
      <c r="AN42">
        <v>98.06</v>
      </c>
      <c r="AO42" t="s">
        <v>869</v>
      </c>
      <c r="AP42">
        <v>6.63</v>
      </c>
      <c r="AQ42">
        <v>14.7</v>
      </c>
      <c r="AR42">
        <v>1.2208400000000001E-4</v>
      </c>
      <c r="AS42">
        <v>45.14</v>
      </c>
      <c r="AT42">
        <v>1</v>
      </c>
      <c r="AU42">
        <v>95100</v>
      </c>
      <c r="AV42">
        <v>1</v>
      </c>
      <c r="AW42">
        <v>1200</v>
      </c>
      <c r="AX42">
        <v>0</v>
      </c>
      <c r="AY42">
        <v>35000</v>
      </c>
      <c r="AZ42">
        <v>0.28000000000000003</v>
      </c>
      <c r="BA42">
        <v>60000</v>
      </c>
      <c r="BB42" t="s">
        <v>871</v>
      </c>
      <c r="BC42">
        <v>0.28000000000000003</v>
      </c>
      <c r="BD42" t="s">
        <v>874</v>
      </c>
      <c r="BE42">
        <v>1</v>
      </c>
      <c r="BF42" t="s">
        <v>864</v>
      </c>
      <c r="BH42">
        <v>35000</v>
      </c>
      <c r="BI42">
        <v>1.5249966272612481</v>
      </c>
      <c r="BJ42">
        <v>137.22547124241481</v>
      </c>
      <c r="BK42">
        <v>319838.34860725218</v>
      </c>
      <c r="BL42">
        <v>5</v>
      </c>
      <c r="BM42">
        <v>3</v>
      </c>
      <c r="BN42">
        <v>2</v>
      </c>
      <c r="BO42" t="s">
        <v>875</v>
      </c>
      <c r="BP42" t="s">
        <v>875</v>
      </c>
    </row>
    <row r="43" spans="1:68" x14ac:dyDescent="0.25">
      <c r="A43" s="3">
        <v>38</v>
      </c>
      <c r="B43">
        <v>54</v>
      </c>
      <c r="C43" t="s">
        <v>83</v>
      </c>
      <c r="D43" t="s">
        <v>388</v>
      </c>
      <c r="E43" t="s">
        <v>712</v>
      </c>
      <c r="F43" t="s">
        <v>718</v>
      </c>
      <c r="G43" t="s">
        <v>736</v>
      </c>
      <c r="H43" t="s">
        <v>825</v>
      </c>
      <c r="I43">
        <v>1</v>
      </c>
      <c r="J43">
        <v>1</v>
      </c>
      <c r="L43">
        <v>22.3</v>
      </c>
      <c r="M43" t="s">
        <v>835</v>
      </c>
      <c r="N43">
        <v>0</v>
      </c>
      <c r="O43">
        <v>1.6</v>
      </c>
      <c r="P43">
        <v>1</v>
      </c>
      <c r="R43">
        <v>62.3</v>
      </c>
      <c r="S43" t="s">
        <v>847</v>
      </c>
      <c r="T43" t="s">
        <v>850</v>
      </c>
      <c r="U43">
        <v>0</v>
      </c>
      <c r="V43" t="s">
        <v>853</v>
      </c>
      <c r="W43" t="s">
        <v>856</v>
      </c>
      <c r="X43" t="s">
        <v>858</v>
      </c>
      <c r="Y43" t="s">
        <v>861</v>
      </c>
      <c r="Z43">
        <v>7.2000000000000005E-4</v>
      </c>
      <c r="AA43">
        <v>1</v>
      </c>
      <c r="AB43">
        <v>200000</v>
      </c>
      <c r="AC43" t="s">
        <v>864</v>
      </c>
      <c r="AE43">
        <v>2018</v>
      </c>
      <c r="AF43">
        <v>0</v>
      </c>
      <c r="AG43">
        <v>2737.8</v>
      </c>
      <c r="AH43" t="s">
        <v>850</v>
      </c>
      <c r="AJ43">
        <v>3</v>
      </c>
      <c r="AK43">
        <v>18</v>
      </c>
      <c r="AL43" t="s">
        <v>866</v>
      </c>
      <c r="AM43">
        <v>0.24</v>
      </c>
      <c r="AN43">
        <v>99.86</v>
      </c>
      <c r="AO43" t="s">
        <v>869</v>
      </c>
      <c r="AP43">
        <v>150</v>
      </c>
      <c r="AQ43">
        <v>14.7</v>
      </c>
      <c r="AR43">
        <v>1.2208400000000001E-4</v>
      </c>
      <c r="AS43">
        <v>75420.2</v>
      </c>
      <c r="AT43">
        <v>1</v>
      </c>
      <c r="AU43">
        <v>95100</v>
      </c>
      <c r="AV43">
        <v>1</v>
      </c>
      <c r="AW43">
        <v>1200</v>
      </c>
      <c r="AX43">
        <v>0</v>
      </c>
      <c r="AY43">
        <v>36000</v>
      </c>
      <c r="AZ43">
        <v>0.24</v>
      </c>
      <c r="BA43">
        <v>58000</v>
      </c>
      <c r="BB43" t="s">
        <v>871</v>
      </c>
      <c r="BC43">
        <v>0.24</v>
      </c>
      <c r="BD43" t="s">
        <v>874</v>
      </c>
      <c r="BE43">
        <v>1</v>
      </c>
      <c r="BF43" t="s">
        <v>864</v>
      </c>
      <c r="BH43">
        <v>36000</v>
      </c>
      <c r="BI43">
        <v>5.5992840080810818E-4</v>
      </c>
      <c r="BJ43">
        <v>0</v>
      </c>
      <c r="BK43">
        <v>685294.57993009267</v>
      </c>
      <c r="BL43">
        <v>3</v>
      </c>
      <c r="BM43">
        <v>3</v>
      </c>
      <c r="BN43">
        <v>1</v>
      </c>
      <c r="BO43" t="s">
        <v>876</v>
      </c>
      <c r="BP43" t="s">
        <v>878</v>
      </c>
    </row>
    <row r="44" spans="1:68" x14ac:dyDescent="0.25">
      <c r="A44" s="3">
        <v>39</v>
      </c>
      <c r="B44">
        <v>54</v>
      </c>
      <c r="C44" t="s">
        <v>83</v>
      </c>
      <c r="D44" t="s">
        <v>388</v>
      </c>
      <c r="E44" t="s">
        <v>712</v>
      </c>
      <c r="F44" t="s">
        <v>718</v>
      </c>
      <c r="G44" t="s">
        <v>736</v>
      </c>
      <c r="H44" t="s">
        <v>825</v>
      </c>
      <c r="I44">
        <v>1</v>
      </c>
      <c r="J44">
        <v>1</v>
      </c>
      <c r="L44">
        <v>22.3</v>
      </c>
      <c r="M44" t="s">
        <v>839</v>
      </c>
      <c r="N44">
        <v>0</v>
      </c>
      <c r="O44">
        <v>1.6</v>
      </c>
      <c r="P44">
        <v>1</v>
      </c>
      <c r="R44">
        <v>62.3</v>
      </c>
      <c r="S44" t="s">
        <v>847</v>
      </c>
      <c r="T44" t="s">
        <v>850</v>
      </c>
      <c r="U44">
        <v>0</v>
      </c>
      <c r="V44" t="s">
        <v>853</v>
      </c>
      <c r="W44" t="s">
        <v>856</v>
      </c>
      <c r="X44" t="s">
        <v>858</v>
      </c>
      <c r="Y44" t="s">
        <v>861</v>
      </c>
      <c r="Z44">
        <v>1E-4</v>
      </c>
      <c r="AA44">
        <v>1</v>
      </c>
      <c r="AB44">
        <v>200000</v>
      </c>
      <c r="AC44" t="s">
        <v>864</v>
      </c>
      <c r="AE44">
        <v>2018</v>
      </c>
      <c r="AF44">
        <v>0</v>
      </c>
      <c r="AG44">
        <v>2737.8</v>
      </c>
      <c r="AH44" t="s">
        <v>850</v>
      </c>
      <c r="AJ44">
        <v>3</v>
      </c>
      <c r="AK44">
        <v>18</v>
      </c>
      <c r="AL44" t="s">
        <v>866</v>
      </c>
      <c r="AM44">
        <v>0.24</v>
      </c>
      <c r="AN44">
        <v>99.86</v>
      </c>
      <c r="AO44" t="s">
        <v>869</v>
      </c>
      <c r="AP44">
        <v>150</v>
      </c>
      <c r="AQ44">
        <v>14.7</v>
      </c>
      <c r="AR44">
        <v>1.2208400000000001E-4</v>
      </c>
      <c r="AS44">
        <v>75420.2</v>
      </c>
      <c r="AT44">
        <v>1</v>
      </c>
      <c r="AU44">
        <v>95100</v>
      </c>
      <c r="AV44">
        <v>1</v>
      </c>
      <c r="AW44">
        <v>1200</v>
      </c>
      <c r="AX44">
        <v>0</v>
      </c>
      <c r="AY44">
        <v>36000</v>
      </c>
      <c r="AZ44">
        <v>0.24</v>
      </c>
      <c r="BA44">
        <v>58000</v>
      </c>
      <c r="BB44" t="s">
        <v>872</v>
      </c>
      <c r="BC44">
        <v>0.24</v>
      </c>
      <c r="BD44" t="s">
        <v>874</v>
      </c>
      <c r="BE44">
        <v>1</v>
      </c>
      <c r="BF44" t="s">
        <v>864</v>
      </c>
      <c r="BH44">
        <v>36000</v>
      </c>
      <c r="BI44">
        <v>24.903539827289961</v>
      </c>
      <c r="BJ44">
        <v>0</v>
      </c>
      <c r="BK44">
        <v>812837.83523563808</v>
      </c>
      <c r="BL44">
        <v>5</v>
      </c>
      <c r="BM44">
        <v>3</v>
      </c>
      <c r="BN44">
        <v>1</v>
      </c>
      <c r="BO44" t="s">
        <v>875</v>
      </c>
      <c r="BP44" t="s">
        <v>876</v>
      </c>
    </row>
    <row r="45" spans="1:68" x14ac:dyDescent="0.25">
      <c r="A45" s="3">
        <v>40</v>
      </c>
      <c r="B45">
        <v>54</v>
      </c>
      <c r="C45" t="s">
        <v>83</v>
      </c>
      <c r="D45" t="s">
        <v>388</v>
      </c>
      <c r="E45" t="s">
        <v>712</v>
      </c>
      <c r="F45" t="s">
        <v>718</v>
      </c>
      <c r="G45" t="s">
        <v>736</v>
      </c>
      <c r="H45" t="s">
        <v>825</v>
      </c>
      <c r="I45">
        <v>1</v>
      </c>
      <c r="J45">
        <v>1</v>
      </c>
      <c r="L45">
        <v>22.3</v>
      </c>
      <c r="M45" t="s">
        <v>835</v>
      </c>
      <c r="N45">
        <v>0</v>
      </c>
      <c r="O45">
        <v>1.6</v>
      </c>
      <c r="P45">
        <v>1</v>
      </c>
      <c r="R45">
        <v>62.3</v>
      </c>
      <c r="S45" t="s">
        <v>847</v>
      </c>
      <c r="T45" t="s">
        <v>850</v>
      </c>
      <c r="U45">
        <v>0</v>
      </c>
      <c r="V45" t="s">
        <v>853</v>
      </c>
      <c r="W45" t="s">
        <v>856</v>
      </c>
      <c r="X45" t="s">
        <v>858</v>
      </c>
      <c r="Y45" t="s">
        <v>861</v>
      </c>
      <c r="Z45">
        <v>7.2000000000000005E-4</v>
      </c>
      <c r="AA45">
        <v>1</v>
      </c>
      <c r="AB45">
        <v>200000</v>
      </c>
      <c r="AC45" t="s">
        <v>864</v>
      </c>
      <c r="AE45">
        <v>2018</v>
      </c>
      <c r="AF45">
        <v>0</v>
      </c>
      <c r="AG45">
        <v>2737.8</v>
      </c>
      <c r="AH45" t="s">
        <v>850</v>
      </c>
      <c r="AJ45">
        <v>3</v>
      </c>
      <c r="AK45">
        <v>18</v>
      </c>
      <c r="AL45" t="s">
        <v>866</v>
      </c>
      <c r="AM45">
        <v>0.24</v>
      </c>
      <c r="AN45">
        <v>99.86</v>
      </c>
      <c r="AO45" t="s">
        <v>869</v>
      </c>
      <c r="AP45">
        <v>150</v>
      </c>
      <c r="AQ45">
        <v>14.7</v>
      </c>
      <c r="AR45">
        <v>1.2208400000000001E-4</v>
      </c>
      <c r="AS45">
        <v>75420.2</v>
      </c>
      <c r="AT45">
        <v>1</v>
      </c>
      <c r="AU45">
        <v>95100</v>
      </c>
      <c r="AV45">
        <v>1</v>
      </c>
      <c r="AW45">
        <v>1200</v>
      </c>
      <c r="AX45">
        <v>0</v>
      </c>
      <c r="AY45">
        <v>36000</v>
      </c>
      <c r="AZ45">
        <v>0.24</v>
      </c>
      <c r="BA45">
        <v>58000</v>
      </c>
      <c r="BB45" t="s">
        <v>871</v>
      </c>
      <c r="BC45">
        <v>0.24</v>
      </c>
      <c r="BD45" t="s">
        <v>874</v>
      </c>
      <c r="BE45">
        <v>1</v>
      </c>
      <c r="BF45" t="s">
        <v>864</v>
      </c>
      <c r="BH45">
        <v>36000</v>
      </c>
      <c r="BI45">
        <v>5.5992840080810818E-4</v>
      </c>
      <c r="BJ45">
        <v>0</v>
      </c>
      <c r="BK45">
        <v>685294.57993009267</v>
      </c>
      <c r="BL45">
        <v>3</v>
      </c>
      <c r="BM45">
        <v>3</v>
      </c>
      <c r="BN45">
        <v>1</v>
      </c>
      <c r="BO45" t="s">
        <v>876</v>
      </c>
      <c r="BP45" t="s">
        <v>878</v>
      </c>
    </row>
    <row r="46" spans="1:68" x14ac:dyDescent="0.25">
      <c r="A46" s="3">
        <v>41</v>
      </c>
      <c r="B46">
        <v>54</v>
      </c>
      <c r="C46" t="s">
        <v>83</v>
      </c>
      <c r="D46" t="s">
        <v>388</v>
      </c>
      <c r="E46" t="s">
        <v>712</v>
      </c>
      <c r="F46" t="s">
        <v>718</v>
      </c>
      <c r="G46" t="s">
        <v>736</v>
      </c>
      <c r="H46" t="s">
        <v>825</v>
      </c>
      <c r="I46">
        <v>1</v>
      </c>
      <c r="J46">
        <v>1</v>
      </c>
      <c r="L46">
        <v>22.3</v>
      </c>
      <c r="M46" t="s">
        <v>839</v>
      </c>
      <c r="N46">
        <v>0</v>
      </c>
      <c r="O46">
        <v>1.6</v>
      </c>
      <c r="P46">
        <v>1</v>
      </c>
      <c r="R46">
        <v>62.3</v>
      </c>
      <c r="S46" t="s">
        <v>847</v>
      </c>
      <c r="T46" t="s">
        <v>850</v>
      </c>
      <c r="U46">
        <v>0</v>
      </c>
      <c r="V46" t="s">
        <v>853</v>
      </c>
      <c r="W46" t="s">
        <v>856</v>
      </c>
      <c r="X46" t="s">
        <v>858</v>
      </c>
      <c r="Y46" t="s">
        <v>861</v>
      </c>
      <c r="Z46">
        <v>1E-4</v>
      </c>
      <c r="AA46">
        <v>1</v>
      </c>
      <c r="AB46">
        <v>200000</v>
      </c>
      <c r="AC46" t="s">
        <v>864</v>
      </c>
      <c r="AE46">
        <v>2018</v>
      </c>
      <c r="AF46">
        <v>0</v>
      </c>
      <c r="AG46">
        <v>2737.8</v>
      </c>
      <c r="AH46" t="s">
        <v>850</v>
      </c>
      <c r="AJ46">
        <v>3</v>
      </c>
      <c r="AK46">
        <v>18</v>
      </c>
      <c r="AL46" t="s">
        <v>866</v>
      </c>
      <c r="AM46">
        <v>0.24</v>
      </c>
      <c r="AN46">
        <v>99.86</v>
      </c>
      <c r="AO46" t="s">
        <v>869</v>
      </c>
      <c r="AP46">
        <v>150</v>
      </c>
      <c r="AQ46">
        <v>14.7</v>
      </c>
      <c r="AR46">
        <v>1.2208400000000001E-4</v>
      </c>
      <c r="AS46">
        <v>75420.2</v>
      </c>
      <c r="AT46">
        <v>1</v>
      </c>
      <c r="AU46">
        <v>95100</v>
      </c>
      <c r="AV46">
        <v>1</v>
      </c>
      <c r="AW46">
        <v>1200</v>
      </c>
      <c r="AX46">
        <v>0</v>
      </c>
      <c r="AY46">
        <v>36000</v>
      </c>
      <c r="AZ46">
        <v>0.24</v>
      </c>
      <c r="BA46">
        <v>58000</v>
      </c>
      <c r="BB46" t="s">
        <v>872</v>
      </c>
      <c r="BC46">
        <v>0.24</v>
      </c>
      <c r="BD46" t="s">
        <v>874</v>
      </c>
      <c r="BE46">
        <v>1</v>
      </c>
      <c r="BF46" t="s">
        <v>864</v>
      </c>
      <c r="BH46">
        <v>36000</v>
      </c>
      <c r="BI46">
        <v>24.903539827289961</v>
      </c>
      <c r="BJ46">
        <v>0</v>
      </c>
      <c r="BK46">
        <v>812837.83523563808</v>
      </c>
      <c r="BL46">
        <v>5</v>
      </c>
      <c r="BM46">
        <v>3</v>
      </c>
      <c r="BN46">
        <v>1</v>
      </c>
      <c r="BO46" t="s">
        <v>875</v>
      </c>
      <c r="BP46" t="s">
        <v>876</v>
      </c>
    </row>
    <row r="47" spans="1:68" x14ac:dyDescent="0.25">
      <c r="A47" s="3">
        <v>42</v>
      </c>
      <c r="B47">
        <v>54</v>
      </c>
      <c r="C47" t="s">
        <v>83</v>
      </c>
      <c r="D47" t="s">
        <v>388</v>
      </c>
      <c r="E47" t="s">
        <v>712</v>
      </c>
      <c r="F47" t="s">
        <v>718</v>
      </c>
      <c r="G47" t="s">
        <v>736</v>
      </c>
      <c r="H47" t="s">
        <v>825</v>
      </c>
      <c r="I47">
        <v>1</v>
      </c>
      <c r="J47">
        <v>1</v>
      </c>
      <c r="L47">
        <v>22.3</v>
      </c>
      <c r="M47" t="s">
        <v>835</v>
      </c>
      <c r="N47">
        <v>0</v>
      </c>
      <c r="O47">
        <v>1.6</v>
      </c>
      <c r="P47">
        <v>1</v>
      </c>
      <c r="R47">
        <v>62.3</v>
      </c>
      <c r="S47" t="s">
        <v>847</v>
      </c>
      <c r="T47" t="s">
        <v>850</v>
      </c>
      <c r="U47">
        <v>0</v>
      </c>
      <c r="V47" t="s">
        <v>853</v>
      </c>
      <c r="W47" t="s">
        <v>856</v>
      </c>
      <c r="X47" t="s">
        <v>858</v>
      </c>
      <c r="Y47" t="s">
        <v>861</v>
      </c>
      <c r="Z47">
        <v>7.2000000000000005E-4</v>
      </c>
      <c r="AA47">
        <v>1</v>
      </c>
      <c r="AB47">
        <v>200000</v>
      </c>
      <c r="AC47" t="s">
        <v>864</v>
      </c>
      <c r="AE47">
        <v>2018</v>
      </c>
      <c r="AF47">
        <v>0</v>
      </c>
      <c r="AG47">
        <v>2737.8</v>
      </c>
      <c r="AH47" t="s">
        <v>850</v>
      </c>
      <c r="AJ47">
        <v>3</v>
      </c>
      <c r="AK47">
        <v>18</v>
      </c>
      <c r="AL47" t="s">
        <v>866</v>
      </c>
      <c r="AM47">
        <v>0.24</v>
      </c>
      <c r="AN47">
        <v>99.86</v>
      </c>
      <c r="AO47" t="s">
        <v>869</v>
      </c>
      <c r="AP47">
        <v>150</v>
      </c>
      <c r="AQ47">
        <v>14.7</v>
      </c>
      <c r="AR47">
        <v>1.2208400000000001E-4</v>
      </c>
      <c r="AS47">
        <v>75420.2</v>
      </c>
      <c r="AT47">
        <v>1</v>
      </c>
      <c r="AU47">
        <v>95100</v>
      </c>
      <c r="AV47">
        <v>1</v>
      </c>
      <c r="AW47">
        <v>1200</v>
      </c>
      <c r="AX47">
        <v>0</v>
      </c>
      <c r="AY47">
        <v>36000</v>
      </c>
      <c r="AZ47">
        <v>0.24</v>
      </c>
      <c r="BA47">
        <v>58000</v>
      </c>
      <c r="BB47" t="s">
        <v>871</v>
      </c>
      <c r="BC47">
        <v>0.24</v>
      </c>
      <c r="BD47" t="s">
        <v>874</v>
      </c>
      <c r="BE47">
        <v>1</v>
      </c>
      <c r="BF47" t="s">
        <v>864</v>
      </c>
      <c r="BH47">
        <v>36000</v>
      </c>
      <c r="BI47">
        <v>5.5992840080810818E-4</v>
      </c>
      <c r="BJ47">
        <v>0</v>
      </c>
      <c r="BK47">
        <v>685294.57993009267</v>
      </c>
      <c r="BL47">
        <v>3</v>
      </c>
      <c r="BM47">
        <v>3</v>
      </c>
      <c r="BN47">
        <v>1</v>
      </c>
      <c r="BO47" t="s">
        <v>876</v>
      </c>
      <c r="BP47" t="s">
        <v>878</v>
      </c>
    </row>
    <row r="48" spans="1:68" x14ac:dyDescent="0.25">
      <c r="A48" s="3">
        <v>43</v>
      </c>
      <c r="B48">
        <v>54</v>
      </c>
      <c r="C48" t="s">
        <v>83</v>
      </c>
      <c r="D48" t="s">
        <v>388</v>
      </c>
      <c r="E48" t="s">
        <v>712</v>
      </c>
      <c r="F48" t="s">
        <v>718</v>
      </c>
      <c r="G48" t="s">
        <v>736</v>
      </c>
      <c r="H48" t="s">
        <v>825</v>
      </c>
      <c r="I48">
        <v>1</v>
      </c>
      <c r="J48">
        <v>1</v>
      </c>
      <c r="L48">
        <v>22.3</v>
      </c>
      <c r="M48" t="s">
        <v>839</v>
      </c>
      <c r="N48">
        <v>0</v>
      </c>
      <c r="O48">
        <v>1.6</v>
      </c>
      <c r="P48">
        <v>1</v>
      </c>
      <c r="R48">
        <v>62.3</v>
      </c>
      <c r="S48" t="s">
        <v>847</v>
      </c>
      <c r="T48" t="s">
        <v>850</v>
      </c>
      <c r="U48">
        <v>0</v>
      </c>
      <c r="V48" t="s">
        <v>853</v>
      </c>
      <c r="W48" t="s">
        <v>856</v>
      </c>
      <c r="X48" t="s">
        <v>858</v>
      </c>
      <c r="Y48" t="s">
        <v>861</v>
      </c>
      <c r="Z48">
        <v>1E-4</v>
      </c>
      <c r="AA48">
        <v>1</v>
      </c>
      <c r="AB48">
        <v>200000</v>
      </c>
      <c r="AC48" t="s">
        <v>864</v>
      </c>
      <c r="AE48">
        <v>2018</v>
      </c>
      <c r="AF48">
        <v>0</v>
      </c>
      <c r="AG48">
        <v>2737.8</v>
      </c>
      <c r="AH48" t="s">
        <v>850</v>
      </c>
      <c r="AJ48">
        <v>3</v>
      </c>
      <c r="AK48">
        <v>18</v>
      </c>
      <c r="AL48" t="s">
        <v>866</v>
      </c>
      <c r="AM48">
        <v>0.24</v>
      </c>
      <c r="AN48">
        <v>99.86</v>
      </c>
      <c r="AO48" t="s">
        <v>869</v>
      </c>
      <c r="AP48">
        <v>150</v>
      </c>
      <c r="AQ48">
        <v>14.7</v>
      </c>
      <c r="AR48">
        <v>1.2208400000000001E-4</v>
      </c>
      <c r="AS48">
        <v>75420.2</v>
      </c>
      <c r="AT48">
        <v>1</v>
      </c>
      <c r="AU48">
        <v>95100</v>
      </c>
      <c r="AV48">
        <v>1</v>
      </c>
      <c r="AW48">
        <v>1200</v>
      </c>
      <c r="AX48">
        <v>0</v>
      </c>
      <c r="AY48">
        <v>36000</v>
      </c>
      <c r="AZ48">
        <v>0.24</v>
      </c>
      <c r="BA48">
        <v>58000</v>
      </c>
      <c r="BB48" t="s">
        <v>872</v>
      </c>
      <c r="BC48">
        <v>0.24</v>
      </c>
      <c r="BD48" t="s">
        <v>874</v>
      </c>
      <c r="BE48">
        <v>1</v>
      </c>
      <c r="BF48" t="s">
        <v>864</v>
      </c>
      <c r="BH48">
        <v>36000</v>
      </c>
      <c r="BI48">
        <v>24.903539827289961</v>
      </c>
      <c r="BJ48">
        <v>0</v>
      </c>
      <c r="BK48">
        <v>812837.83523563808</v>
      </c>
      <c r="BL48">
        <v>5</v>
      </c>
      <c r="BM48">
        <v>3</v>
      </c>
      <c r="BN48">
        <v>1</v>
      </c>
      <c r="BO48" t="s">
        <v>875</v>
      </c>
      <c r="BP48" t="s">
        <v>876</v>
      </c>
    </row>
    <row r="49" spans="1:68" x14ac:dyDescent="0.25">
      <c r="A49" s="3">
        <v>44</v>
      </c>
      <c r="B49">
        <v>54</v>
      </c>
      <c r="C49" t="s">
        <v>84</v>
      </c>
      <c r="D49" t="s">
        <v>389</v>
      </c>
      <c r="E49" t="s">
        <v>714</v>
      </c>
      <c r="F49" t="s">
        <v>718</v>
      </c>
      <c r="G49" t="s">
        <v>737</v>
      </c>
      <c r="H49" t="s">
        <v>826</v>
      </c>
      <c r="I49">
        <v>4</v>
      </c>
      <c r="J49">
        <v>4</v>
      </c>
      <c r="L49">
        <v>23</v>
      </c>
      <c r="M49" t="s">
        <v>835</v>
      </c>
      <c r="N49">
        <v>0</v>
      </c>
      <c r="O49">
        <v>1.6</v>
      </c>
      <c r="P49">
        <v>1</v>
      </c>
      <c r="R49">
        <v>62.3</v>
      </c>
      <c r="S49" t="s">
        <v>847</v>
      </c>
      <c r="T49" t="s">
        <v>850</v>
      </c>
      <c r="U49">
        <v>0</v>
      </c>
      <c r="V49" t="s">
        <v>853</v>
      </c>
      <c r="W49" t="s">
        <v>856</v>
      </c>
      <c r="X49" t="s">
        <v>858</v>
      </c>
      <c r="Y49" t="s">
        <v>861</v>
      </c>
      <c r="Z49">
        <v>7.2000000000000005E-4</v>
      </c>
      <c r="AA49">
        <v>1</v>
      </c>
      <c r="AB49">
        <v>200000</v>
      </c>
      <c r="AC49" t="s">
        <v>864</v>
      </c>
      <c r="AE49">
        <v>2015</v>
      </c>
      <c r="AF49">
        <v>0</v>
      </c>
      <c r="AG49">
        <v>22096</v>
      </c>
      <c r="AH49" t="s">
        <v>850</v>
      </c>
      <c r="AJ49">
        <v>3</v>
      </c>
      <c r="AK49">
        <v>18</v>
      </c>
      <c r="AL49" t="s">
        <v>866</v>
      </c>
      <c r="AM49">
        <v>0.24</v>
      </c>
      <c r="AN49">
        <v>86</v>
      </c>
      <c r="AO49" t="s">
        <v>869</v>
      </c>
      <c r="AP49">
        <v>420</v>
      </c>
      <c r="AQ49">
        <v>14.7</v>
      </c>
      <c r="AR49">
        <v>1.2208400000000001E-4</v>
      </c>
      <c r="AS49">
        <v>75420.2</v>
      </c>
      <c r="AT49">
        <v>1</v>
      </c>
      <c r="AU49">
        <v>95100</v>
      </c>
      <c r="AV49">
        <v>1</v>
      </c>
      <c r="AW49">
        <v>1200</v>
      </c>
      <c r="AX49">
        <v>0</v>
      </c>
      <c r="AY49">
        <v>36000</v>
      </c>
      <c r="AZ49">
        <v>0.24</v>
      </c>
      <c r="BA49">
        <v>58000</v>
      </c>
      <c r="BB49" t="s">
        <v>871</v>
      </c>
      <c r="BC49">
        <v>0.24</v>
      </c>
      <c r="BD49" t="s">
        <v>874</v>
      </c>
      <c r="BE49">
        <v>1</v>
      </c>
      <c r="BF49" t="s">
        <v>864</v>
      </c>
      <c r="BH49">
        <v>36000</v>
      </c>
      <c r="BI49">
        <v>5.5992840080810818E-4</v>
      </c>
      <c r="BJ49">
        <v>0</v>
      </c>
      <c r="BK49">
        <v>2078279.819715739</v>
      </c>
      <c r="BL49">
        <v>3</v>
      </c>
      <c r="BM49">
        <v>4</v>
      </c>
      <c r="BN49">
        <v>1</v>
      </c>
      <c r="BO49" t="s">
        <v>875</v>
      </c>
      <c r="BP49" t="s">
        <v>878</v>
      </c>
    </row>
    <row r="50" spans="1:68" x14ac:dyDescent="0.25">
      <c r="A50" s="3">
        <v>45</v>
      </c>
      <c r="B50">
        <v>54</v>
      </c>
      <c r="C50" t="s">
        <v>84</v>
      </c>
      <c r="D50" t="s">
        <v>389</v>
      </c>
      <c r="E50" t="s">
        <v>714</v>
      </c>
      <c r="F50" t="s">
        <v>718</v>
      </c>
      <c r="G50" t="s">
        <v>737</v>
      </c>
      <c r="H50" t="s">
        <v>826</v>
      </c>
      <c r="I50">
        <v>4</v>
      </c>
      <c r="J50">
        <v>4</v>
      </c>
      <c r="L50">
        <v>23</v>
      </c>
      <c r="M50" t="s">
        <v>839</v>
      </c>
      <c r="N50">
        <v>0</v>
      </c>
      <c r="O50">
        <v>1.6</v>
      </c>
      <c r="P50">
        <v>1</v>
      </c>
      <c r="R50">
        <v>62.3</v>
      </c>
      <c r="S50" t="s">
        <v>847</v>
      </c>
      <c r="T50" t="s">
        <v>850</v>
      </c>
      <c r="U50">
        <v>0</v>
      </c>
      <c r="V50" t="s">
        <v>853</v>
      </c>
      <c r="W50" t="s">
        <v>856</v>
      </c>
      <c r="X50" t="s">
        <v>858</v>
      </c>
      <c r="Y50" t="s">
        <v>861</v>
      </c>
      <c r="Z50">
        <v>1E-4</v>
      </c>
      <c r="AA50">
        <v>1</v>
      </c>
      <c r="AB50">
        <v>200000</v>
      </c>
      <c r="AC50" t="s">
        <v>864</v>
      </c>
      <c r="AE50">
        <v>2015</v>
      </c>
      <c r="AF50">
        <v>0</v>
      </c>
      <c r="AG50">
        <v>22096</v>
      </c>
      <c r="AH50" t="s">
        <v>850</v>
      </c>
      <c r="AJ50">
        <v>3</v>
      </c>
      <c r="AK50">
        <v>18</v>
      </c>
      <c r="AL50" t="s">
        <v>866</v>
      </c>
      <c r="AM50">
        <v>0.24</v>
      </c>
      <c r="AN50">
        <v>86</v>
      </c>
      <c r="AO50" t="s">
        <v>869</v>
      </c>
      <c r="AP50">
        <v>420</v>
      </c>
      <c r="AQ50">
        <v>14.7</v>
      </c>
      <c r="AR50">
        <v>1.2208400000000001E-4</v>
      </c>
      <c r="AS50">
        <v>75420.2</v>
      </c>
      <c r="AT50">
        <v>1</v>
      </c>
      <c r="AU50">
        <v>95100</v>
      </c>
      <c r="AV50">
        <v>1</v>
      </c>
      <c r="AW50">
        <v>1200</v>
      </c>
      <c r="AX50">
        <v>0</v>
      </c>
      <c r="AY50">
        <v>36000</v>
      </c>
      <c r="AZ50">
        <v>0.24</v>
      </c>
      <c r="BA50">
        <v>58000</v>
      </c>
      <c r="BB50" t="s">
        <v>871</v>
      </c>
      <c r="BC50">
        <v>0.24</v>
      </c>
      <c r="BD50" t="s">
        <v>874</v>
      </c>
      <c r="BE50">
        <v>1</v>
      </c>
      <c r="BF50" t="s">
        <v>864</v>
      </c>
      <c r="BH50">
        <v>36000</v>
      </c>
      <c r="BI50">
        <v>24.918636721513082</v>
      </c>
      <c r="BJ50">
        <v>0</v>
      </c>
      <c r="BK50">
        <v>921938.24584881368</v>
      </c>
      <c r="BL50">
        <v>5</v>
      </c>
      <c r="BM50">
        <v>3</v>
      </c>
      <c r="BN50">
        <v>1</v>
      </c>
      <c r="BO50" t="s">
        <v>875</v>
      </c>
      <c r="BP50" t="s">
        <v>876</v>
      </c>
    </row>
    <row r="51" spans="1:68" x14ac:dyDescent="0.25">
      <c r="A51" s="3">
        <v>46</v>
      </c>
      <c r="B51">
        <v>52</v>
      </c>
      <c r="C51" t="s">
        <v>76</v>
      </c>
      <c r="D51" t="s">
        <v>390</v>
      </c>
      <c r="E51" t="s">
        <v>708</v>
      </c>
      <c r="F51" t="s">
        <v>719</v>
      </c>
      <c r="G51" t="s">
        <v>738</v>
      </c>
      <c r="H51" t="s">
        <v>822</v>
      </c>
      <c r="I51">
        <v>3</v>
      </c>
      <c r="J51">
        <v>3</v>
      </c>
      <c r="K51">
        <v>396</v>
      </c>
      <c r="L51">
        <v>3.3</v>
      </c>
      <c r="M51" t="s">
        <v>832</v>
      </c>
      <c r="N51">
        <v>0</v>
      </c>
      <c r="O51">
        <v>0.13</v>
      </c>
      <c r="P51">
        <v>1</v>
      </c>
      <c r="R51">
        <v>48.383000000000003</v>
      </c>
      <c r="S51" t="s">
        <v>845</v>
      </c>
      <c r="T51" t="s">
        <v>850</v>
      </c>
      <c r="U51">
        <v>156</v>
      </c>
      <c r="V51" t="s">
        <v>851</v>
      </c>
      <c r="W51" t="s">
        <v>854</v>
      </c>
      <c r="X51" t="s">
        <v>858</v>
      </c>
      <c r="Y51" t="s">
        <v>861</v>
      </c>
      <c r="Z51">
        <v>3.0599999999999998E-5</v>
      </c>
      <c r="AA51">
        <v>1.02</v>
      </c>
      <c r="AB51">
        <v>200000</v>
      </c>
      <c r="AC51" t="s">
        <v>863</v>
      </c>
      <c r="AE51">
        <v>2016</v>
      </c>
      <c r="AF51">
        <v>80</v>
      </c>
      <c r="AG51">
        <v>1.3</v>
      </c>
      <c r="AH51" t="s">
        <v>865</v>
      </c>
      <c r="AJ51">
        <v>3</v>
      </c>
      <c r="AK51">
        <v>280</v>
      </c>
      <c r="AL51" t="s">
        <v>866</v>
      </c>
      <c r="AM51">
        <v>0.5</v>
      </c>
      <c r="AN51">
        <v>150</v>
      </c>
      <c r="AO51" t="s">
        <v>869</v>
      </c>
      <c r="AP51">
        <v>4.5</v>
      </c>
      <c r="AQ51">
        <v>14.7</v>
      </c>
      <c r="AR51">
        <v>5.6915299999999998E-4</v>
      </c>
      <c r="AS51">
        <v>496.37</v>
      </c>
      <c r="AT51">
        <v>1</v>
      </c>
      <c r="AU51">
        <v>46500</v>
      </c>
      <c r="AV51">
        <v>1</v>
      </c>
      <c r="AW51">
        <v>1200</v>
      </c>
      <c r="AX51">
        <v>0</v>
      </c>
      <c r="AY51">
        <v>32100</v>
      </c>
      <c r="AZ51">
        <v>0.5</v>
      </c>
      <c r="BA51">
        <v>60000</v>
      </c>
      <c r="BB51" t="s">
        <v>871</v>
      </c>
      <c r="BC51">
        <v>0.5</v>
      </c>
      <c r="BD51" t="s">
        <v>874</v>
      </c>
      <c r="BE51">
        <v>1</v>
      </c>
      <c r="BF51" t="s">
        <v>864</v>
      </c>
      <c r="BH51">
        <v>32100</v>
      </c>
      <c r="BI51">
        <v>1.5246480192732821</v>
      </c>
      <c r="BJ51">
        <v>120.7891347406885</v>
      </c>
      <c r="BK51">
        <v>203964.52736696051</v>
      </c>
      <c r="BL51">
        <v>5</v>
      </c>
      <c r="BM51">
        <v>3</v>
      </c>
      <c r="BN51">
        <v>2</v>
      </c>
      <c r="BO51" t="s">
        <v>875</v>
      </c>
      <c r="BP51" t="s">
        <v>875</v>
      </c>
    </row>
    <row r="52" spans="1:68" x14ac:dyDescent="0.25">
      <c r="A52" s="3">
        <v>47</v>
      </c>
      <c r="B52">
        <v>52</v>
      </c>
      <c r="C52" t="s">
        <v>73</v>
      </c>
      <c r="D52" t="s">
        <v>391</v>
      </c>
      <c r="E52" t="s">
        <v>712</v>
      </c>
      <c r="F52" t="s">
        <v>719</v>
      </c>
      <c r="G52" t="s">
        <v>739</v>
      </c>
      <c r="H52" t="s">
        <v>822</v>
      </c>
      <c r="I52">
        <v>4</v>
      </c>
      <c r="J52">
        <v>4</v>
      </c>
      <c r="K52">
        <v>396</v>
      </c>
      <c r="L52">
        <v>20.100000000000001</v>
      </c>
      <c r="M52" t="s">
        <v>835</v>
      </c>
      <c r="N52">
        <v>0</v>
      </c>
      <c r="O52">
        <v>2.4</v>
      </c>
      <c r="P52">
        <v>1</v>
      </c>
      <c r="R52">
        <v>48.383000000000003</v>
      </c>
      <c r="S52" t="s">
        <v>847</v>
      </c>
      <c r="T52" t="s">
        <v>850</v>
      </c>
      <c r="U52">
        <v>156</v>
      </c>
      <c r="V52" t="s">
        <v>853</v>
      </c>
      <c r="W52" t="s">
        <v>854</v>
      </c>
      <c r="X52" t="s">
        <v>858</v>
      </c>
      <c r="Y52" t="s">
        <v>861</v>
      </c>
      <c r="Z52">
        <v>7.2000000000000005E-4</v>
      </c>
      <c r="AA52">
        <v>1.02</v>
      </c>
      <c r="AB52">
        <v>200000</v>
      </c>
      <c r="AC52" t="s">
        <v>864</v>
      </c>
      <c r="AE52">
        <v>2015</v>
      </c>
      <c r="AF52">
        <v>0</v>
      </c>
      <c r="AG52">
        <v>2605.6999999999998</v>
      </c>
      <c r="AH52" t="s">
        <v>850</v>
      </c>
      <c r="AJ52">
        <v>3</v>
      </c>
      <c r="AK52">
        <v>280</v>
      </c>
      <c r="AL52" t="s">
        <v>866</v>
      </c>
      <c r="AM52">
        <v>0.24</v>
      </c>
      <c r="AN52">
        <v>179.96</v>
      </c>
      <c r="AO52" t="s">
        <v>869</v>
      </c>
      <c r="AP52">
        <v>154</v>
      </c>
      <c r="AQ52">
        <v>14.7</v>
      </c>
      <c r="AR52">
        <v>5.6915299999999998E-4</v>
      </c>
      <c r="AS52">
        <v>514.20000000000005</v>
      </c>
      <c r="AT52">
        <v>1</v>
      </c>
      <c r="AU52">
        <v>46500</v>
      </c>
      <c r="AV52">
        <v>1</v>
      </c>
      <c r="AW52">
        <v>1200</v>
      </c>
      <c r="AX52">
        <v>0</v>
      </c>
      <c r="AY52">
        <v>36000</v>
      </c>
      <c r="AZ52">
        <v>0.24</v>
      </c>
      <c r="BA52">
        <v>58000</v>
      </c>
      <c r="BB52" t="s">
        <v>871</v>
      </c>
      <c r="BC52">
        <v>0.24</v>
      </c>
      <c r="BD52" t="s">
        <v>874</v>
      </c>
      <c r="BE52">
        <v>1</v>
      </c>
      <c r="BF52" t="s">
        <v>864</v>
      </c>
      <c r="BH52">
        <v>36000</v>
      </c>
      <c r="BI52">
        <v>5.5992840080810818E-4</v>
      </c>
      <c r="BJ52">
        <v>0</v>
      </c>
      <c r="BK52">
        <v>425745.38657539361</v>
      </c>
      <c r="BL52">
        <v>3</v>
      </c>
      <c r="BM52">
        <v>3</v>
      </c>
      <c r="BN52">
        <v>1</v>
      </c>
      <c r="BO52" t="s">
        <v>876</v>
      </c>
      <c r="BP52" t="s">
        <v>878</v>
      </c>
    </row>
    <row r="53" spans="1:68" x14ac:dyDescent="0.25">
      <c r="A53" s="3">
        <v>48</v>
      </c>
      <c r="B53">
        <v>52</v>
      </c>
      <c r="C53" t="s">
        <v>73</v>
      </c>
      <c r="D53" t="s">
        <v>391</v>
      </c>
      <c r="E53" t="s">
        <v>712</v>
      </c>
      <c r="F53" t="s">
        <v>719</v>
      </c>
      <c r="G53" t="s">
        <v>739</v>
      </c>
      <c r="H53" t="s">
        <v>822</v>
      </c>
      <c r="I53">
        <v>4</v>
      </c>
      <c r="J53">
        <v>4</v>
      </c>
      <c r="K53">
        <v>396</v>
      </c>
      <c r="L53">
        <v>20.100000000000001</v>
      </c>
      <c r="M53" t="s">
        <v>839</v>
      </c>
      <c r="N53">
        <v>0</v>
      </c>
      <c r="O53">
        <v>2.4</v>
      </c>
      <c r="P53">
        <v>1</v>
      </c>
      <c r="R53">
        <v>48.383000000000003</v>
      </c>
      <c r="S53" t="s">
        <v>847</v>
      </c>
      <c r="T53" t="s">
        <v>850</v>
      </c>
      <c r="U53">
        <v>156</v>
      </c>
      <c r="V53" t="s">
        <v>853</v>
      </c>
      <c r="W53" t="s">
        <v>854</v>
      </c>
      <c r="X53" t="s">
        <v>858</v>
      </c>
      <c r="Y53" t="s">
        <v>861</v>
      </c>
      <c r="Z53">
        <v>1E-4</v>
      </c>
      <c r="AA53">
        <v>1.02</v>
      </c>
      <c r="AB53">
        <v>200000</v>
      </c>
      <c r="AC53" t="s">
        <v>864</v>
      </c>
      <c r="AE53">
        <v>2015</v>
      </c>
      <c r="AF53">
        <v>0</v>
      </c>
      <c r="AG53">
        <v>2605.6999999999998</v>
      </c>
      <c r="AH53" t="s">
        <v>850</v>
      </c>
      <c r="AJ53">
        <v>3</v>
      </c>
      <c r="AK53">
        <v>280</v>
      </c>
      <c r="AL53" t="s">
        <v>866</v>
      </c>
      <c r="AM53">
        <v>0.24</v>
      </c>
      <c r="AN53">
        <v>179.96</v>
      </c>
      <c r="AO53" t="s">
        <v>869</v>
      </c>
      <c r="AP53">
        <v>154</v>
      </c>
      <c r="AQ53">
        <v>14.7</v>
      </c>
      <c r="AR53">
        <v>5.6915299999999998E-4</v>
      </c>
      <c r="AS53">
        <v>514.20000000000005</v>
      </c>
      <c r="AT53">
        <v>1</v>
      </c>
      <c r="AU53">
        <v>46500</v>
      </c>
      <c r="AV53">
        <v>1</v>
      </c>
      <c r="AW53">
        <v>1200</v>
      </c>
      <c r="AX53">
        <v>0</v>
      </c>
      <c r="AY53">
        <v>36000</v>
      </c>
      <c r="AZ53">
        <v>0.24</v>
      </c>
      <c r="BA53">
        <v>58000</v>
      </c>
      <c r="BB53" t="s">
        <v>870</v>
      </c>
      <c r="BC53">
        <v>0.24</v>
      </c>
      <c r="BD53" t="s">
        <v>874</v>
      </c>
      <c r="BE53">
        <v>1</v>
      </c>
      <c r="BF53" t="s">
        <v>864</v>
      </c>
      <c r="BH53">
        <v>36000</v>
      </c>
      <c r="BI53">
        <v>24.918636721513082</v>
      </c>
      <c r="BJ53">
        <v>156.31212407730209</v>
      </c>
      <c r="BK53">
        <v>826740.40448361449</v>
      </c>
      <c r="BL53">
        <v>5</v>
      </c>
      <c r="BM53">
        <v>3</v>
      </c>
      <c r="BN53">
        <v>2</v>
      </c>
      <c r="BO53" t="s">
        <v>875</v>
      </c>
      <c r="BP53" t="s">
        <v>875</v>
      </c>
    </row>
    <row r="54" spans="1:68" x14ac:dyDescent="0.25">
      <c r="A54" s="3">
        <v>49</v>
      </c>
      <c r="B54">
        <v>52</v>
      </c>
      <c r="C54" t="s">
        <v>73</v>
      </c>
      <c r="D54" t="s">
        <v>392</v>
      </c>
      <c r="E54" t="s">
        <v>712</v>
      </c>
      <c r="F54" t="s">
        <v>719</v>
      </c>
      <c r="G54" t="s">
        <v>739</v>
      </c>
      <c r="H54" t="s">
        <v>822</v>
      </c>
      <c r="I54">
        <v>4</v>
      </c>
      <c r="J54">
        <v>4</v>
      </c>
      <c r="K54">
        <v>396</v>
      </c>
      <c r="L54">
        <v>20.100000000000001</v>
      </c>
      <c r="M54" t="s">
        <v>835</v>
      </c>
      <c r="N54">
        <v>0</v>
      </c>
      <c r="O54">
        <v>2.4</v>
      </c>
      <c r="P54">
        <v>1</v>
      </c>
      <c r="R54">
        <v>48.383000000000003</v>
      </c>
      <c r="S54" t="s">
        <v>847</v>
      </c>
      <c r="T54" t="s">
        <v>850</v>
      </c>
      <c r="U54">
        <v>156</v>
      </c>
      <c r="V54" t="s">
        <v>853</v>
      </c>
      <c r="W54" t="s">
        <v>854</v>
      </c>
      <c r="X54" t="s">
        <v>858</v>
      </c>
      <c r="Y54" t="s">
        <v>861</v>
      </c>
      <c r="Z54">
        <v>7.2000000000000005E-4</v>
      </c>
      <c r="AA54">
        <v>1.02</v>
      </c>
      <c r="AB54">
        <v>200000</v>
      </c>
      <c r="AC54" t="s">
        <v>864</v>
      </c>
      <c r="AE54">
        <v>2015</v>
      </c>
      <c r="AF54">
        <v>0</v>
      </c>
      <c r="AG54">
        <v>2605.6999999999998</v>
      </c>
      <c r="AH54" t="s">
        <v>850</v>
      </c>
      <c r="AJ54">
        <v>3</v>
      </c>
      <c r="AK54">
        <v>280</v>
      </c>
      <c r="AL54" t="s">
        <v>866</v>
      </c>
      <c r="AM54">
        <v>0.24</v>
      </c>
      <c r="AN54">
        <v>179.96</v>
      </c>
      <c r="AO54" t="s">
        <v>869</v>
      </c>
      <c r="AP54">
        <v>154</v>
      </c>
      <c r="AQ54">
        <v>14.7</v>
      </c>
      <c r="AR54">
        <v>5.6915299999999998E-4</v>
      </c>
      <c r="AS54">
        <v>514.20000000000005</v>
      </c>
      <c r="AT54">
        <v>1</v>
      </c>
      <c r="AU54">
        <v>46500</v>
      </c>
      <c r="AV54">
        <v>1</v>
      </c>
      <c r="AW54">
        <v>1200</v>
      </c>
      <c r="AX54">
        <v>0</v>
      </c>
      <c r="AY54">
        <v>36000</v>
      </c>
      <c r="AZ54">
        <v>0.24</v>
      </c>
      <c r="BA54">
        <v>58000</v>
      </c>
      <c r="BB54" t="s">
        <v>871</v>
      </c>
      <c r="BC54">
        <v>0.24</v>
      </c>
      <c r="BD54" t="s">
        <v>874</v>
      </c>
      <c r="BE54">
        <v>1</v>
      </c>
      <c r="BF54" t="s">
        <v>864</v>
      </c>
      <c r="BH54">
        <v>36000</v>
      </c>
      <c r="BI54">
        <v>5.5992840080810818E-4</v>
      </c>
      <c r="BJ54">
        <v>0</v>
      </c>
      <c r="BK54">
        <v>425745.38657539361</v>
      </c>
      <c r="BL54">
        <v>3</v>
      </c>
      <c r="BM54">
        <v>3</v>
      </c>
      <c r="BN54">
        <v>1</v>
      </c>
      <c r="BO54" t="s">
        <v>876</v>
      </c>
      <c r="BP54" t="s">
        <v>878</v>
      </c>
    </row>
    <row r="55" spans="1:68" x14ac:dyDescent="0.25">
      <c r="A55" s="3">
        <v>50</v>
      </c>
      <c r="B55">
        <v>52</v>
      </c>
      <c r="C55" t="s">
        <v>73</v>
      </c>
      <c r="D55" t="s">
        <v>392</v>
      </c>
      <c r="E55" t="s">
        <v>712</v>
      </c>
      <c r="F55" t="s">
        <v>719</v>
      </c>
      <c r="G55" t="s">
        <v>739</v>
      </c>
      <c r="H55" t="s">
        <v>822</v>
      </c>
      <c r="I55">
        <v>4</v>
      </c>
      <c r="J55">
        <v>4</v>
      </c>
      <c r="K55">
        <v>396</v>
      </c>
      <c r="L55">
        <v>20.100000000000001</v>
      </c>
      <c r="M55" t="s">
        <v>839</v>
      </c>
      <c r="N55">
        <v>0</v>
      </c>
      <c r="O55">
        <v>2.4</v>
      </c>
      <c r="P55">
        <v>1</v>
      </c>
      <c r="R55">
        <v>48.383000000000003</v>
      </c>
      <c r="S55" t="s">
        <v>847</v>
      </c>
      <c r="T55" t="s">
        <v>850</v>
      </c>
      <c r="U55">
        <v>156</v>
      </c>
      <c r="V55" t="s">
        <v>853</v>
      </c>
      <c r="W55" t="s">
        <v>854</v>
      </c>
      <c r="X55" t="s">
        <v>858</v>
      </c>
      <c r="Y55" t="s">
        <v>861</v>
      </c>
      <c r="Z55">
        <v>1E-4</v>
      </c>
      <c r="AA55">
        <v>1.02</v>
      </c>
      <c r="AB55">
        <v>200000</v>
      </c>
      <c r="AC55" t="s">
        <v>864</v>
      </c>
      <c r="AE55">
        <v>2015</v>
      </c>
      <c r="AF55">
        <v>0</v>
      </c>
      <c r="AG55">
        <v>2605.6999999999998</v>
      </c>
      <c r="AH55" t="s">
        <v>850</v>
      </c>
      <c r="AJ55">
        <v>3</v>
      </c>
      <c r="AK55">
        <v>280</v>
      </c>
      <c r="AL55" t="s">
        <v>866</v>
      </c>
      <c r="AM55">
        <v>0.24</v>
      </c>
      <c r="AN55">
        <v>179.96</v>
      </c>
      <c r="AO55" t="s">
        <v>869</v>
      </c>
      <c r="AP55">
        <v>154</v>
      </c>
      <c r="AQ55">
        <v>14.7</v>
      </c>
      <c r="AR55">
        <v>5.6915299999999998E-4</v>
      </c>
      <c r="AS55">
        <v>514.20000000000005</v>
      </c>
      <c r="AT55">
        <v>1</v>
      </c>
      <c r="AU55">
        <v>46500</v>
      </c>
      <c r="AV55">
        <v>1</v>
      </c>
      <c r="AW55">
        <v>1200</v>
      </c>
      <c r="AX55">
        <v>0</v>
      </c>
      <c r="AY55">
        <v>36000</v>
      </c>
      <c r="AZ55">
        <v>0.24</v>
      </c>
      <c r="BA55">
        <v>58000</v>
      </c>
      <c r="BB55" t="s">
        <v>870</v>
      </c>
      <c r="BC55">
        <v>0.24</v>
      </c>
      <c r="BD55" t="s">
        <v>874</v>
      </c>
      <c r="BE55">
        <v>1</v>
      </c>
      <c r="BF55" t="s">
        <v>864</v>
      </c>
      <c r="BH55">
        <v>36000</v>
      </c>
      <c r="BI55">
        <v>24.918636721513082</v>
      </c>
      <c r="BJ55">
        <v>156.31212407730209</v>
      </c>
      <c r="BK55">
        <v>826740.40448361449</v>
      </c>
      <c r="BL55">
        <v>5</v>
      </c>
      <c r="BM55">
        <v>3</v>
      </c>
      <c r="BN55">
        <v>2</v>
      </c>
      <c r="BO55" t="s">
        <v>875</v>
      </c>
      <c r="BP55" t="s">
        <v>875</v>
      </c>
    </row>
    <row r="56" spans="1:68" x14ac:dyDescent="0.25">
      <c r="A56" s="3">
        <v>51</v>
      </c>
      <c r="B56">
        <v>52</v>
      </c>
      <c r="C56" t="s">
        <v>73</v>
      </c>
      <c r="D56" t="s">
        <v>393</v>
      </c>
      <c r="E56" t="s">
        <v>712</v>
      </c>
      <c r="F56" t="s">
        <v>719</v>
      </c>
      <c r="G56" t="s">
        <v>739</v>
      </c>
      <c r="H56" t="s">
        <v>822</v>
      </c>
      <c r="I56">
        <v>4</v>
      </c>
      <c r="J56">
        <v>4</v>
      </c>
      <c r="K56">
        <v>396</v>
      </c>
      <c r="L56">
        <v>20.100000000000001</v>
      </c>
      <c r="M56" t="s">
        <v>835</v>
      </c>
      <c r="N56">
        <v>0</v>
      </c>
      <c r="O56">
        <v>2.4</v>
      </c>
      <c r="P56">
        <v>1</v>
      </c>
      <c r="R56">
        <v>48.383000000000003</v>
      </c>
      <c r="S56" t="s">
        <v>847</v>
      </c>
      <c r="T56" t="s">
        <v>850</v>
      </c>
      <c r="U56">
        <v>156</v>
      </c>
      <c r="V56" t="s">
        <v>853</v>
      </c>
      <c r="W56" t="s">
        <v>854</v>
      </c>
      <c r="X56" t="s">
        <v>858</v>
      </c>
      <c r="Y56" t="s">
        <v>861</v>
      </c>
      <c r="Z56">
        <v>7.2000000000000005E-4</v>
      </c>
      <c r="AA56">
        <v>1.02</v>
      </c>
      <c r="AB56">
        <v>200000</v>
      </c>
      <c r="AC56" t="s">
        <v>864</v>
      </c>
      <c r="AE56">
        <v>2015</v>
      </c>
      <c r="AF56">
        <v>0</v>
      </c>
      <c r="AG56">
        <v>2605.6999999999998</v>
      </c>
      <c r="AH56" t="s">
        <v>850</v>
      </c>
      <c r="AJ56">
        <v>3</v>
      </c>
      <c r="AK56">
        <v>280</v>
      </c>
      <c r="AL56" t="s">
        <v>866</v>
      </c>
      <c r="AM56">
        <v>0.24</v>
      </c>
      <c r="AN56">
        <v>179.96</v>
      </c>
      <c r="AO56" t="s">
        <v>869</v>
      </c>
      <c r="AP56">
        <v>154</v>
      </c>
      <c r="AQ56">
        <v>14.7</v>
      </c>
      <c r="AR56">
        <v>5.6915299999999998E-4</v>
      </c>
      <c r="AS56">
        <v>514.20000000000005</v>
      </c>
      <c r="AT56">
        <v>1</v>
      </c>
      <c r="AU56">
        <v>46500</v>
      </c>
      <c r="AV56">
        <v>1</v>
      </c>
      <c r="AW56">
        <v>1200</v>
      </c>
      <c r="AX56">
        <v>0</v>
      </c>
      <c r="AY56">
        <v>36000</v>
      </c>
      <c r="AZ56">
        <v>0.24</v>
      </c>
      <c r="BA56">
        <v>58000</v>
      </c>
      <c r="BB56" t="s">
        <v>871</v>
      </c>
      <c r="BC56">
        <v>0.24</v>
      </c>
      <c r="BD56" t="s">
        <v>874</v>
      </c>
      <c r="BE56">
        <v>1</v>
      </c>
      <c r="BF56" t="s">
        <v>864</v>
      </c>
      <c r="BH56">
        <v>36000</v>
      </c>
      <c r="BI56">
        <v>5.5992840080810818E-4</v>
      </c>
      <c r="BJ56">
        <v>0</v>
      </c>
      <c r="BK56">
        <v>425745.38657539361</v>
      </c>
      <c r="BL56">
        <v>3</v>
      </c>
      <c r="BM56">
        <v>3</v>
      </c>
      <c r="BN56">
        <v>1</v>
      </c>
      <c r="BO56" t="s">
        <v>876</v>
      </c>
      <c r="BP56" t="s">
        <v>878</v>
      </c>
    </row>
    <row r="57" spans="1:68" x14ac:dyDescent="0.25">
      <c r="A57" s="3">
        <v>52</v>
      </c>
      <c r="B57">
        <v>52</v>
      </c>
      <c r="C57" t="s">
        <v>73</v>
      </c>
      <c r="D57" t="s">
        <v>393</v>
      </c>
      <c r="E57" t="s">
        <v>712</v>
      </c>
      <c r="F57" t="s">
        <v>719</v>
      </c>
      <c r="G57" t="s">
        <v>739</v>
      </c>
      <c r="H57" t="s">
        <v>822</v>
      </c>
      <c r="I57">
        <v>4</v>
      </c>
      <c r="J57">
        <v>4</v>
      </c>
      <c r="K57">
        <v>396</v>
      </c>
      <c r="L57">
        <v>20.100000000000001</v>
      </c>
      <c r="M57" t="s">
        <v>839</v>
      </c>
      <c r="N57">
        <v>0</v>
      </c>
      <c r="O57">
        <v>2.4</v>
      </c>
      <c r="P57">
        <v>1</v>
      </c>
      <c r="R57">
        <v>48.383000000000003</v>
      </c>
      <c r="S57" t="s">
        <v>847</v>
      </c>
      <c r="T57" t="s">
        <v>850</v>
      </c>
      <c r="U57">
        <v>156</v>
      </c>
      <c r="V57" t="s">
        <v>853</v>
      </c>
      <c r="W57" t="s">
        <v>854</v>
      </c>
      <c r="X57" t="s">
        <v>858</v>
      </c>
      <c r="Y57" t="s">
        <v>861</v>
      </c>
      <c r="Z57">
        <v>1E-4</v>
      </c>
      <c r="AA57">
        <v>1.02</v>
      </c>
      <c r="AB57">
        <v>200000</v>
      </c>
      <c r="AC57" t="s">
        <v>864</v>
      </c>
      <c r="AE57">
        <v>2015</v>
      </c>
      <c r="AF57">
        <v>0</v>
      </c>
      <c r="AG57">
        <v>2605.6999999999998</v>
      </c>
      <c r="AH57" t="s">
        <v>850</v>
      </c>
      <c r="AJ57">
        <v>3</v>
      </c>
      <c r="AK57">
        <v>280</v>
      </c>
      <c r="AL57" t="s">
        <v>866</v>
      </c>
      <c r="AM57">
        <v>0.24</v>
      </c>
      <c r="AN57">
        <v>179.96</v>
      </c>
      <c r="AO57" t="s">
        <v>869</v>
      </c>
      <c r="AP57">
        <v>154</v>
      </c>
      <c r="AQ57">
        <v>14.7</v>
      </c>
      <c r="AR57">
        <v>5.6915299999999998E-4</v>
      </c>
      <c r="AS57">
        <v>514.20000000000005</v>
      </c>
      <c r="AT57">
        <v>1</v>
      </c>
      <c r="AU57">
        <v>46500</v>
      </c>
      <c r="AV57">
        <v>1</v>
      </c>
      <c r="AW57">
        <v>1200</v>
      </c>
      <c r="AX57">
        <v>0</v>
      </c>
      <c r="AY57">
        <v>36000</v>
      </c>
      <c r="AZ57">
        <v>0.24</v>
      </c>
      <c r="BA57">
        <v>58000</v>
      </c>
      <c r="BB57" t="s">
        <v>870</v>
      </c>
      <c r="BC57">
        <v>0.24</v>
      </c>
      <c r="BD57" t="s">
        <v>874</v>
      </c>
      <c r="BE57">
        <v>1</v>
      </c>
      <c r="BF57" t="s">
        <v>864</v>
      </c>
      <c r="BH57">
        <v>36000</v>
      </c>
      <c r="BI57">
        <v>24.918636721513082</v>
      </c>
      <c r="BJ57">
        <v>156.31212407730209</v>
      </c>
      <c r="BK57">
        <v>826740.40448361449</v>
      </c>
      <c r="BL57">
        <v>5</v>
      </c>
      <c r="BM57">
        <v>3</v>
      </c>
      <c r="BN57">
        <v>2</v>
      </c>
      <c r="BO57" t="s">
        <v>875</v>
      </c>
      <c r="BP57" t="s">
        <v>875</v>
      </c>
    </row>
    <row r="58" spans="1:68" x14ac:dyDescent="0.25">
      <c r="A58" s="3">
        <v>53</v>
      </c>
      <c r="B58">
        <v>52</v>
      </c>
      <c r="C58" t="s">
        <v>73</v>
      </c>
      <c r="D58" t="s">
        <v>394</v>
      </c>
      <c r="E58" t="s">
        <v>712</v>
      </c>
      <c r="F58" t="s">
        <v>719</v>
      </c>
      <c r="G58" t="s">
        <v>739</v>
      </c>
      <c r="H58" t="s">
        <v>822</v>
      </c>
      <c r="I58">
        <v>4</v>
      </c>
      <c r="J58">
        <v>4</v>
      </c>
      <c r="K58">
        <v>396</v>
      </c>
      <c r="L58">
        <v>20.100000000000001</v>
      </c>
      <c r="M58" t="s">
        <v>835</v>
      </c>
      <c r="N58">
        <v>0</v>
      </c>
      <c r="O58">
        <v>2.4</v>
      </c>
      <c r="P58">
        <v>1</v>
      </c>
      <c r="R58">
        <v>48.383000000000003</v>
      </c>
      <c r="S58" t="s">
        <v>847</v>
      </c>
      <c r="T58" t="s">
        <v>850</v>
      </c>
      <c r="U58">
        <v>156</v>
      </c>
      <c r="V58" t="s">
        <v>853</v>
      </c>
      <c r="W58" t="s">
        <v>854</v>
      </c>
      <c r="X58" t="s">
        <v>858</v>
      </c>
      <c r="Y58" t="s">
        <v>861</v>
      </c>
      <c r="Z58">
        <v>7.2000000000000005E-4</v>
      </c>
      <c r="AA58">
        <v>1.02</v>
      </c>
      <c r="AB58">
        <v>200000</v>
      </c>
      <c r="AC58" t="s">
        <v>864</v>
      </c>
      <c r="AE58">
        <v>2015</v>
      </c>
      <c r="AF58">
        <v>0</v>
      </c>
      <c r="AG58">
        <v>2605.6999999999998</v>
      </c>
      <c r="AH58" t="s">
        <v>850</v>
      </c>
      <c r="AJ58">
        <v>3</v>
      </c>
      <c r="AK58">
        <v>280</v>
      </c>
      <c r="AL58" t="s">
        <v>866</v>
      </c>
      <c r="AM58">
        <v>0.24</v>
      </c>
      <c r="AN58">
        <v>179.96</v>
      </c>
      <c r="AO58" t="s">
        <v>869</v>
      </c>
      <c r="AP58">
        <v>154</v>
      </c>
      <c r="AQ58">
        <v>14.7</v>
      </c>
      <c r="AR58">
        <v>5.6915299999999998E-4</v>
      </c>
      <c r="AS58">
        <v>514.20000000000005</v>
      </c>
      <c r="AT58">
        <v>1</v>
      </c>
      <c r="AU58">
        <v>46500</v>
      </c>
      <c r="AV58">
        <v>1</v>
      </c>
      <c r="AW58">
        <v>1200</v>
      </c>
      <c r="AX58">
        <v>0</v>
      </c>
      <c r="AY58">
        <v>36000</v>
      </c>
      <c r="AZ58">
        <v>0.24</v>
      </c>
      <c r="BA58">
        <v>58000</v>
      </c>
      <c r="BB58" t="s">
        <v>871</v>
      </c>
      <c r="BC58">
        <v>0.24</v>
      </c>
      <c r="BD58" t="s">
        <v>874</v>
      </c>
      <c r="BE58">
        <v>1</v>
      </c>
      <c r="BF58" t="s">
        <v>864</v>
      </c>
      <c r="BH58">
        <v>36000</v>
      </c>
      <c r="BI58">
        <v>5.5992840080810818E-4</v>
      </c>
      <c r="BJ58">
        <v>0</v>
      </c>
      <c r="BK58">
        <v>425745.38657539361</v>
      </c>
      <c r="BL58">
        <v>3</v>
      </c>
      <c r="BM58">
        <v>3</v>
      </c>
      <c r="BN58">
        <v>1</v>
      </c>
      <c r="BO58" t="s">
        <v>876</v>
      </c>
      <c r="BP58" t="s">
        <v>878</v>
      </c>
    </row>
    <row r="59" spans="1:68" x14ac:dyDescent="0.25">
      <c r="A59" s="3">
        <v>54</v>
      </c>
      <c r="B59">
        <v>52</v>
      </c>
      <c r="C59" t="s">
        <v>73</v>
      </c>
      <c r="D59" t="s">
        <v>394</v>
      </c>
      <c r="E59" t="s">
        <v>712</v>
      </c>
      <c r="F59" t="s">
        <v>719</v>
      </c>
      <c r="G59" t="s">
        <v>739</v>
      </c>
      <c r="H59" t="s">
        <v>822</v>
      </c>
      <c r="I59">
        <v>4</v>
      </c>
      <c r="J59">
        <v>4</v>
      </c>
      <c r="K59">
        <v>396</v>
      </c>
      <c r="L59">
        <v>20.100000000000001</v>
      </c>
      <c r="M59" t="s">
        <v>839</v>
      </c>
      <c r="N59">
        <v>0</v>
      </c>
      <c r="O59">
        <v>2.4</v>
      </c>
      <c r="P59">
        <v>1</v>
      </c>
      <c r="R59">
        <v>48.383000000000003</v>
      </c>
      <c r="S59" t="s">
        <v>847</v>
      </c>
      <c r="T59" t="s">
        <v>850</v>
      </c>
      <c r="U59">
        <v>156</v>
      </c>
      <c r="V59" t="s">
        <v>853</v>
      </c>
      <c r="W59" t="s">
        <v>854</v>
      </c>
      <c r="X59" t="s">
        <v>858</v>
      </c>
      <c r="Y59" t="s">
        <v>861</v>
      </c>
      <c r="Z59">
        <v>1E-4</v>
      </c>
      <c r="AA59">
        <v>1.02</v>
      </c>
      <c r="AB59">
        <v>200000</v>
      </c>
      <c r="AC59" t="s">
        <v>864</v>
      </c>
      <c r="AE59">
        <v>2015</v>
      </c>
      <c r="AF59">
        <v>0</v>
      </c>
      <c r="AG59">
        <v>2605.6999999999998</v>
      </c>
      <c r="AH59" t="s">
        <v>850</v>
      </c>
      <c r="AJ59">
        <v>3</v>
      </c>
      <c r="AK59">
        <v>280</v>
      </c>
      <c r="AL59" t="s">
        <v>866</v>
      </c>
      <c r="AM59">
        <v>0.24</v>
      </c>
      <c r="AN59">
        <v>179.96</v>
      </c>
      <c r="AO59" t="s">
        <v>869</v>
      </c>
      <c r="AP59">
        <v>154</v>
      </c>
      <c r="AQ59">
        <v>14.7</v>
      </c>
      <c r="AR59">
        <v>5.6915299999999998E-4</v>
      </c>
      <c r="AS59">
        <v>514.20000000000005</v>
      </c>
      <c r="AT59">
        <v>1</v>
      </c>
      <c r="AU59">
        <v>46500</v>
      </c>
      <c r="AV59">
        <v>1</v>
      </c>
      <c r="AW59">
        <v>1200</v>
      </c>
      <c r="AX59">
        <v>0</v>
      </c>
      <c r="AY59">
        <v>36000</v>
      </c>
      <c r="AZ59">
        <v>0.24</v>
      </c>
      <c r="BA59">
        <v>58000</v>
      </c>
      <c r="BB59" t="s">
        <v>870</v>
      </c>
      <c r="BC59">
        <v>0.24</v>
      </c>
      <c r="BD59" t="s">
        <v>874</v>
      </c>
      <c r="BE59">
        <v>1</v>
      </c>
      <c r="BF59" t="s">
        <v>864</v>
      </c>
      <c r="BH59">
        <v>36000</v>
      </c>
      <c r="BI59">
        <v>24.918636721513082</v>
      </c>
      <c r="BJ59">
        <v>156.31212407730209</v>
      </c>
      <c r="BK59">
        <v>826740.40448361449</v>
      </c>
      <c r="BL59">
        <v>5</v>
      </c>
      <c r="BM59">
        <v>3</v>
      </c>
      <c r="BN59">
        <v>2</v>
      </c>
      <c r="BO59" t="s">
        <v>875</v>
      </c>
      <c r="BP59" t="s">
        <v>875</v>
      </c>
    </row>
    <row r="60" spans="1:68" x14ac:dyDescent="0.25">
      <c r="A60" s="3">
        <v>55</v>
      </c>
      <c r="B60">
        <v>52</v>
      </c>
      <c r="C60" t="s">
        <v>73</v>
      </c>
      <c r="D60" t="s">
        <v>395</v>
      </c>
      <c r="E60" t="s">
        <v>712</v>
      </c>
      <c r="F60" t="s">
        <v>719</v>
      </c>
      <c r="G60" t="s">
        <v>739</v>
      </c>
      <c r="H60" t="s">
        <v>822</v>
      </c>
      <c r="I60">
        <v>6</v>
      </c>
      <c r="J60">
        <v>6</v>
      </c>
      <c r="K60">
        <v>396</v>
      </c>
      <c r="L60">
        <v>20.100000000000001</v>
      </c>
      <c r="M60" t="s">
        <v>835</v>
      </c>
      <c r="N60">
        <v>0</v>
      </c>
      <c r="O60">
        <v>2.4</v>
      </c>
      <c r="P60">
        <v>1</v>
      </c>
      <c r="R60">
        <v>48.383000000000003</v>
      </c>
      <c r="S60" t="s">
        <v>847</v>
      </c>
      <c r="T60" t="s">
        <v>850</v>
      </c>
      <c r="U60">
        <v>156</v>
      </c>
      <c r="V60" t="s">
        <v>853</v>
      </c>
      <c r="W60" t="s">
        <v>854</v>
      </c>
      <c r="X60" t="s">
        <v>858</v>
      </c>
      <c r="Y60" t="s">
        <v>861</v>
      </c>
      <c r="Z60">
        <v>7.2000000000000005E-4</v>
      </c>
      <c r="AA60">
        <v>1.02</v>
      </c>
      <c r="AB60">
        <v>200000</v>
      </c>
      <c r="AC60" t="s">
        <v>864</v>
      </c>
      <c r="AE60">
        <v>2013</v>
      </c>
      <c r="AF60">
        <v>0</v>
      </c>
      <c r="AG60">
        <v>2616.9</v>
      </c>
      <c r="AH60" t="s">
        <v>850</v>
      </c>
      <c r="AJ60">
        <v>3</v>
      </c>
      <c r="AK60">
        <v>280</v>
      </c>
      <c r="AL60" t="s">
        <v>866</v>
      </c>
      <c r="AM60">
        <v>0.24</v>
      </c>
      <c r="AN60">
        <v>179.96</v>
      </c>
      <c r="AO60" t="s">
        <v>869</v>
      </c>
      <c r="AP60">
        <v>154.33000000000001</v>
      </c>
      <c r="AQ60">
        <v>14.7</v>
      </c>
      <c r="AR60">
        <v>5.6915299999999998E-4</v>
      </c>
      <c r="AS60">
        <v>514.20000000000005</v>
      </c>
      <c r="AT60">
        <v>1</v>
      </c>
      <c r="AU60">
        <v>46500</v>
      </c>
      <c r="AV60">
        <v>1</v>
      </c>
      <c r="AW60">
        <v>1200</v>
      </c>
      <c r="AX60">
        <v>0</v>
      </c>
      <c r="AY60">
        <v>36000</v>
      </c>
      <c r="AZ60">
        <v>0.24</v>
      </c>
      <c r="BA60">
        <v>58000</v>
      </c>
      <c r="BB60" t="s">
        <v>871</v>
      </c>
      <c r="BC60">
        <v>0.24</v>
      </c>
      <c r="BD60" t="s">
        <v>874</v>
      </c>
      <c r="BE60">
        <v>1</v>
      </c>
      <c r="BF60" t="s">
        <v>864</v>
      </c>
      <c r="BH60">
        <v>36000</v>
      </c>
      <c r="BI60">
        <v>5.5992840080810818E-4</v>
      </c>
      <c r="BJ60">
        <v>0</v>
      </c>
      <c r="BK60">
        <v>426546.76021351229</v>
      </c>
      <c r="BL60">
        <v>3</v>
      </c>
      <c r="BM60">
        <v>3</v>
      </c>
      <c r="BN60">
        <v>1</v>
      </c>
      <c r="BO60" t="s">
        <v>876</v>
      </c>
      <c r="BP60" t="s">
        <v>878</v>
      </c>
    </row>
    <row r="61" spans="1:68" x14ac:dyDescent="0.25">
      <c r="A61" s="3">
        <v>56</v>
      </c>
      <c r="B61">
        <v>52</v>
      </c>
      <c r="C61" t="s">
        <v>73</v>
      </c>
      <c r="D61" t="s">
        <v>395</v>
      </c>
      <c r="E61" t="s">
        <v>712</v>
      </c>
      <c r="F61" t="s">
        <v>719</v>
      </c>
      <c r="G61" t="s">
        <v>739</v>
      </c>
      <c r="H61" t="s">
        <v>822</v>
      </c>
      <c r="I61">
        <v>6</v>
      </c>
      <c r="J61">
        <v>6</v>
      </c>
      <c r="K61">
        <v>396</v>
      </c>
      <c r="L61">
        <v>20.100000000000001</v>
      </c>
      <c r="M61" t="s">
        <v>839</v>
      </c>
      <c r="N61">
        <v>0</v>
      </c>
      <c r="O61">
        <v>2.4</v>
      </c>
      <c r="P61">
        <v>1</v>
      </c>
      <c r="R61">
        <v>48.383000000000003</v>
      </c>
      <c r="S61" t="s">
        <v>847</v>
      </c>
      <c r="T61" t="s">
        <v>850</v>
      </c>
      <c r="U61">
        <v>156</v>
      </c>
      <c r="V61" t="s">
        <v>853</v>
      </c>
      <c r="W61" t="s">
        <v>854</v>
      </c>
      <c r="X61" t="s">
        <v>858</v>
      </c>
      <c r="Y61" t="s">
        <v>861</v>
      </c>
      <c r="Z61">
        <v>1E-4</v>
      </c>
      <c r="AA61">
        <v>1.02</v>
      </c>
      <c r="AB61">
        <v>200000</v>
      </c>
      <c r="AC61" t="s">
        <v>864</v>
      </c>
      <c r="AE61">
        <v>2013</v>
      </c>
      <c r="AF61">
        <v>0</v>
      </c>
      <c r="AG61">
        <v>2616.9</v>
      </c>
      <c r="AH61" t="s">
        <v>850</v>
      </c>
      <c r="AJ61">
        <v>3</v>
      </c>
      <c r="AK61">
        <v>280</v>
      </c>
      <c r="AL61" t="s">
        <v>866</v>
      </c>
      <c r="AM61">
        <v>0.24</v>
      </c>
      <c r="AN61">
        <v>179.96</v>
      </c>
      <c r="AO61" t="s">
        <v>869</v>
      </c>
      <c r="AP61">
        <v>154.33000000000001</v>
      </c>
      <c r="AQ61">
        <v>14.7</v>
      </c>
      <c r="AR61">
        <v>5.6915299999999998E-4</v>
      </c>
      <c r="AS61">
        <v>514.20000000000005</v>
      </c>
      <c r="AT61">
        <v>1</v>
      </c>
      <c r="AU61">
        <v>46500</v>
      </c>
      <c r="AV61">
        <v>1</v>
      </c>
      <c r="AW61">
        <v>1200</v>
      </c>
      <c r="AX61">
        <v>0</v>
      </c>
      <c r="AY61">
        <v>36000</v>
      </c>
      <c r="AZ61">
        <v>0.24</v>
      </c>
      <c r="BA61">
        <v>58000</v>
      </c>
      <c r="BB61" t="s">
        <v>870</v>
      </c>
      <c r="BC61">
        <v>0.24</v>
      </c>
      <c r="BD61" t="s">
        <v>874</v>
      </c>
      <c r="BE61">
        <v>1</v>
      </c>
      <c r="BF61" t="s">
        <v>864</v>
      </c>
      <c r="BH61">
        <v>36000</v>
      </c>
      <c r="BI61">
        <v>24.919352722802749</v>
      </c>
      <c r="BJ61">
        <v>156.31170817431061</v>
      </c>
      <c r="BK61">
        <v>826797.7478384882</v>
      </c>
      <c r="BL61">
        <v>5</v>
      </c>
      <c r="BM61">
        <v>3</v>
      </c>
      <c r="BN61">
        <v>2</v>
      </c>
      <c r="BO61" t="s">
        <v>875</v>
      </c>
      <c r="BP61" t="s">
        <v>875</v>
      </c>
    </row>
    <row r="62" spans="1:68" x14ac:dyDescent="0.25">
      <c r="A62" s="3">
        <v>57</v>
      </c>
      <c r="B62">
        <v>52</v>
      </c>
      <c r="C62" t="s">
        <v>73</v>
      </c>
      <c r="D62" t="s">
        <v>396</v>
      </c>
      <c r="E62" t="s">
        <v>712</v>
      </c>
      <c r="F62" t="s">
        <v>719</v>
      </c>
      <c r="G62" t="s">
        <v>739</v>
      </c>
      <c r="H62" t="s">
        <v>822</v>
      </c>
      <c r="I62">
        <v>6</v>
      </c>
      <c r="J62">
        <v>6</v>
      </c>
      <c r="K62">
        <v>396</v>
      </c>
      <c r="L62">
        <v>20.100000000000001</v>
      </c>
      <c r="M62" t="s">
        <v>835</v>
      </c>
      <c r="N62">
        <v>0</v>
      </c>
      <c r="O62">
        <v>2.4</v>
      </c>
      <c r="P62">
        <v>1</v>
      </c>
      <c r="R62">
        <v>48.383000000000003</v>
      </c>
      <c r="S62" t="s">
        <v>847</v>
      </c>
      <c r="T62" t="s">
        <v>850</v>
      </c>
      <c r="U62">
        <v>156</v>
      </c>
      <c r="V62" t="s">
        <v>853</v>
      </c>
      <c r="W62" t="s">
        <v>854</v>
      </c>
      <c r="X62" t="s">
        <v>858</v>
      </c>
      <c r="Y62" t="s">
        <v>861</v>
      </c>
      <c r="Z62">
        <v>7.2000000000000005E-4</v>
      </c>
      <c r="AA62">
        <v>1.02</v>
      </c>
      <c r="AB62">
        <v>200000</v>
      </c>
      <c r="AC62" t="s">
        <v>864</v>
      </c>
      <c r="AE62">
        <v>2013</v>
      </c>
      <c r="AF62">
        <v>0</v>
      </c>
      <c r="AG62">
        <v>2616.9</v>
      </c>
      <c r="AH62" t="s">
        <v>850</v>
      </c>
      <c r="AJ62">
        <v>3</v>
      </c>
      <c r="AK62">
        <v>280</v>
      </c>
      <c r="AL62" t="s">
        <v>866</v>
      </c>
      <c r="AM62">
        <v>0.24</v>
      </c>
      <c r="AN62">
        <v>179.96</v>
      </c>
      <c r="AO62" t="s">
        <v>869</v>
      </c>
      <c r="AP62">
        <v>154.33000000000001</v>
      </c>
      <c r="AQ62">
        <v>14.7</v>
      </c>
      <c r="AR62">
        <v>5.6915299999999998E-4</v>
      </c>
      <c r="AS62">
        <v>514.20000000000005</v>
      </c>
      <c r="AT62">
        <v>1</v>
      </c>
      <c r="AU62">
        <v>46500</v>
      </c>
      <c r="AV62">
        <v>1</v>
      </c>
      <c r="AW62">
        <v>1200</v>
      </c>
      <c r="AX62">
        <v>0</v>
      </c>
      <c r="AY62">
        <v>36000</v>
      </c>
      <c r="AZ62">
        <v>0.24</v>
      </c>
      <c r="BA62">
        <v>58000</v>
      </c>
      <c r="BB62" t="s">
        <v>871</v>
      </c>
      <c r="BC62">
        <v>0.24</v>
      </c>
      <c r="BD62" t="s">
        <v>874</v>
      </c>
      <c r="BE62">
        <v>1</v>
      </c>
      <c r="BF62" t="s">
        <v>864</v>
      </c>
      <c r="BH62">
        <v>36000</v>
      </c>
      <c r="BI62">
        <v>5.5992840080810818E-4</v>
      </c>
      <c r="BJ62">
        <v>0</v>
      </c>
      <c r="BK62">
        <v>426546.76021351229</v>
      </c>
      <c r="BL62">
        <v>3</v>
      </c>
      <c r="BM62">
        <v>3</v>
      </c>
      <c r="BN62">
        <v>1</v>
      </c>
      <c r="BO62" t="s">
        <v>876</v>
      </c>
      <c r="BP62" t="s">
        <v>878</v>
      </c>
    </row>
    <row r="63" spans="1:68" x14ac:dyDescent="0.25">
      <c r="A63" s="3">
        <v>58</v>
      </c>
      <c r="B63">
        <v>52</v>
      </c>
      <c r="C63" t="s">
        <v>73</v>
      </c>
      <c r="D63" t="s">
        <v>396</v>
      </c>
      <c r="E63" t="s">
        <v>712</v>
      </c>
      <c r="F63" t="s">
        <v>719</v>
      </c>
      <c r="G63" t="s">
        <v>739</v>
      </c>
      <c r="H63" t="s">
        <v>822</v>
      </c>
      <c r="I63">
        <v>6</v>
      </c>
      <c r="J63">
        <v>6</v>
      </c>
      <c r="K63">
        <v>396</v>
      </c>
      <c r="L63">
        <v>20.100000000000001</v>
      </c>
      <c r="M63" t="s">
        <v>839</v>
      </c>
      <c r="N63">
        <v>0</v>
      </c>
      <c r="O63">
        <v>2.4</v>
      </c>
      <c r="P63">
        <v>1</v>
      </c>
      <c r="R63">
        <v>48.383000000000003</v>
      </c>
      <c r="S63" t="s">
        <v>847</v>
      </c>
      <c r="T63" t="s">
        <v>850</v>
      </c>
      <c r="U63">
        <v>156</v>
      </c>
      <c r="V63" t="s">
        <v>853</v>
      </c>
      <c r="W63" t="s">
        <v>854</v>
      </c>
      <c r="X63" t="s">
        <v>858</v>
      </c>
      <c r="Y63" t="s">
        <v>861</v>
      </c>
      <c r="Z63">
        <v>1E-4</v>
      </c>
      <c r="AA63">
        <v>1.02</v>
      </c>
      <c r="AB63">
        <v>200000</v>
      </c>
      <c r="AC63" t="s">
        <v>864</v>
      </c>
      <c r="AE63">
        <v>2013</v>
      </c>
      <c r="AF63">
        <v>0</v>
      </c>
      <c r="AG63">
        <v>2616.9</v>
      </c>
      <c r="AH63" t="s">
        <v>850</v>
      </c>
      <c r="AJ63">
        <v>3</v>
      </c>
      <c r="AK63">
        <v>280</v>
      </c>
      <c r="AL63" t="s">
        <v>866</v>
      </c>
      <c r="AM63">
        <v>0.24</v>
      </c>
      <c r="AN63">
        <v>179.96</v>
      </c>
      <c r="AO63" t="s">
        <v>869</v>
      </c>
      <c r="AP63">
        <v>154.33000000000001</v>
      </c>
      <c r="AQ63">
        <v>14.7</v>
      </c>
      <c r="AR63">
        <v>5.6915299999999998E-4</v>
      </c>
      <c r="AS63">
        <v>514.20000000000005</v>
      </c>
      <c r="AT63">
        <v>1</v>
      </c>
      <c r="AU63">
        <v>46500</v>
      </c>
      <c r="AV63">
        <v>1</v>
      </c>
      <c r="AW63">
        <v>1200</v>
      </c>
      <c r="AX63">
        <v>0</v>
      </c>
      <c r="AY63">
        <v>36000</v>
      </c>
      <c r="AZ63">
        <v>0.24</v>
      </c>
      <c r="BA63">
        <v>58000</v>
      </c>
      <c r="BB63" t="s">
        <v>870</v>
      </c>
      <c r="BC63">
        <v>0.24</v>
      </c>
      <c r="BD63" t="s">
        <v>874</v>
      </c>
      <c r="BE63">
        <v>1</v>
      </c>
      <c r="BF63" t="s">
        <v>864</v>
      </c>
      <c r="BH63">
        <v>36000</v>
      </c>
      <c r="BI63">
        <v>24.919352722802749</v>
      </c>
      <c r="BJ63">
        <v>156.31170817431061</v>
      </c>
      <c r="BK63">
        <v>826797.7478384882</v>
      </c>
      <c r="BL63">
        <v>5</v>
      </c>
      <c r="BM63">
        <v>3</v>
      </c>
      <c r="BN63">
        <v>2</v>
      </c>
      <c r="BO63" t="s">
        <v>875</v>
      </c>
      <c r="BP63" t="s">
        <v>875</v>
      </c>
    </row>
    <row r="64" spans="1:68" x14ac:dyDescent="0.25">
      <c r="A64" s="3">
        <v>59</v>
      </c>
      <c r="B64">
        <v>52</v>
      </c>
      <c r="C64" t="s">
        <v>84</v>
      </c>
      <c r="D64" t="s">
        <v>397</v>
      </c>
      <c r="E64" t="s">
        <v>714</v>
      </c>
      <c r="F64" t="s">
        <v>719</v>
      </c>
      <c r="G64" t="s">
        <v>740</v>
      </c>
      <c r="H64" t="s">
        <v>826</v>
      </c>
      <c r="I64">
        <v>4</v>
      </c>
      <c r="J64">
        <v>4</v>
      </c>
      <c r="L64">
        <v>19.7</v>
      </c>
      <c r="M64" t="s">
        <v>835</v>
      </c>
      <c r="N64">
        <v>0</v>
      </c>
      <c r="O64">
        <v>2.4</v>
      </c>
      <c r="P64">
        <v>1</v>
      </c>
      <c r="R64">
        <v>62.3</v>
      </c>
      <c r="S64" t="s">
        <v>847</v>
      </c>
      <c r="T64" t="s">
        <v>850</v>
      </c>
      <c r="U64">
        <v>0</v>
      </c>
      <c r="V64" t="s">
        <v>853</v>
      </c>
      <c r="W64" t="s">
        <v>856</v>
      </c>
      <c r="X64" t="s">
        <v>858</v>
      </c>
      <c r="Y64" t="s">
        <v>861</v>
      </c>
      <c r="Z64">
        <v>7.2000000000000005E-4</v>
      </c>
      <c r="AA64">
        <v>1</v>
      </c>
      <c r="AB64">
        <v>200000</v>
      </c>
      <c r="AC64" t="s">
        <v>864</v>
      </c>
      <c r="AE64">
        <v>2015</v>
      </c>
      <c r="AF64">
        <v>0</v>
      </c>
      <c r="AG64">
        <v>23152.5</v>
      </c>
      <c r="AH64" t="s">
        <v>850</v>
      </c>
      <c r="AJ64">
        <v>3</v>
      </c>
      <c r="AK64">
        <v>18</v>
      </c>
      <c r="AL64" t="s">
        <v>866</v>
      </c>
      <c r="AM64">
        <v>0.24</v>
      </c>
      <c r="AN64">
        <v>86</v>
      </c>
      <c r="AO64" t="s">
        <v>869</v>
      </c>
      <c r="AP64">
        <v>464.37</v>
      </c>
      <c r="AQ64">
        <v>14.7</v>
      </c>
      <c r="AR64">
        <v>5.6915299999999998E-4</v>
      </c>
      <c r="AS64">
        <v>75420.2</v>
      </c>
      <c r="AT64">
        <v>1</v>
      </c>
      <c r="AU64">
        <v>46500</v>
      </c>
      <c r="AV64">
        <v>1</v>
      </c>
      <c r="AW64">
        <v>1200</v>
      </c>
      <c r="AX64">
        <v>0</v>
      </c>
      <c r="AY64">
        <v>36000</v>
      </c>
      <c r="AZ64">
        <v>0.24</v>
      </c>
      <c r="BA64">
        <v>58000</v>
      </c>
      <c r="BB64" t="s">
        <v>871</v>
      </c>
      <c r="BC64">
        <v>0.24</v>
      </c>
      <c r="BD64" t="s">
        <v>874</v>
      </c>
      <c r="BE64">
        <v>1</v>
      </c>
      <c r="BF64" t="s">
        <v>864</v>
      </c>
      <c r="BH64">
        <v>36000</v>
      </c>
      <c r="BI64">
        <v>5.5992840080810818E-4</v>
      </c>
      <c r="BJ64">
        <v>0</v>
      </c>
      <c r="BK64">
        <v>1903569.3502982841</v>
      </c>
      <c r="BL64">
        <v>3</v>
      </c>
      <c r="BM64">
        <v>4</v>
      </c>
      <c r="BN64">
        <v>1</v>
      </c>
      <c r="BO64" t="s">
        <v>875</v>
      </c>
      <c r="BP64" t="s">
        <v>878</v>
      </c>
    </row>
    <row r="65" spans="1:68" x14ac:dyDescent="0.25">
      <c r="A65" s="3">
        <v>60</v>
      </c>
      <c r="B65">
        <v>52</v>
      </c>
      <c r="C65" t="s">
        <v>84</v>
      </c>
      <c r="D65" t="s">
        <v>397</v>
      </c>
      <c r="E65" t="s">
        <v>714</v>
      </c>
      <c r="F65" t="s">
        <v>719</v>
      </c>
      <c r="G65" t="s">
        <v>740</v>
      </c>
      <c r="H65" t="s">
        <v>826</v>
      </c>
      <c r="I65">
        <v>4</v>
      </c>
      <c r="J65">
        <v>4</v>
      </c>
      <c r="L65">
        <v>19.7</v>
      </c>
      <c r="M65" t="s">
        <v>839</v>
      </c>
      <c r="N65">
        <v>0</v>
      </c>
      <c r="O65">
        <v>2.4</v>
      </c>
      <c r="P65">
        <v>1</v>
      </c>
      <c r="R65">
        <v>62.3</v>
      </c>
      <c r="S65" t="s">
        <v>847</v>
      </c>
      <c r="T65" t="s">
        <v>850</v>
      </c>
      <c r="U65">
        <v>0</v>
      </c>
      <c r="V65" t="s">
        <v>853</v>
      </c>
      <c r="W65" t="s">
        <v>856</v>
      </c>
      <c r="X65" t="s">
        <v>858</v>
      </c>
      <c r="Y65" t="s">
        <v>861</v>
      </c>
      <c r="Z65">
        <v>1E-4</v>
      </c>
      <c r="AA65">
        <v>1</v>
      </c>
      <c r="AB65">
        <v>200000</v>
      </c>
      <c r="AC65" t="s">
        <v>864</v>
      </c>
      <c r="AE65">
        <v>2015</v>
      </c>
      <c r="AF65">
        <v>0</v>
      </c>
      <c r="AG65">
        <v>23152.5</v>
      </c>
      <c r="AH65" t="s">
        <v>850</v>
      </c>
      <c r="AJ65">
        <v>3</v>
      </c>
      <c r="AK65">
        <v>18</v>
      </c>
      <c r="AL65" t="s">
        <v>866</v>
      </c>
      <c r="AM65">
        <v>0.24</v>
      </c>
      <c r="AN65">
        <v>86</v>
      </c>
      <c r="AO65" t="s">
        <v>869</v>
      </c>
      <c r="AP65">
        <v>464.37</v>
      </c>
      <c r="AQ65">
        <v>14.7</v>
      </c>
      <c r="AR65">
        <v>5.6915299999999998E-4</v>
      </c>
      <c r="AS65">
        <v>75420.2</v>
      </c>
      <c r="AT65">
        <v>1</v>
      </c>
      <c r="AU65">
        <v>46500</v>
      </c>
      <c r="AV65">
        <v>1</v>
      </c>
      <c r="AW65">
        <v>1200</v>
      </c>
      <c r="AX65">
        <v>0</v>
      </c>
      <c r="AY65">
        <v>36000</v>
      </c>
      <c r="AZ65">
        <v>0.24</v>
      </c>
      <c r="BA65">
        <v>58000</v>
      </c>
      <c r="BB65" t="s">
        <v>871</v>
      </c>
      <c r="BC65">
        <v>0.24</v>
      </c>
      <c r="BD65" t="s">
        <v>874</v>
      </c>
      <c r="BE65">
        <v>1</v>
      </c>
      <c r="BF65" t="s">
        <v>864</v>
      </c>
      <c r="BH65">
        <v>36000</v>
      </c>
      <c r="BI65">
        <v>24.918636721513082</v>
      </c>
      <c r="BJ65">
        <v>0</v>
      </c>
      <c r="BK65">
        <v>771639.95323749469</v>
      </c>
      <c r="BL65">
        <v>5</v>
      </c>
      <c r="BM65">
        <v>3</v>
      </c>
      <c r="BN65">
        <v>1</v>
      </c>
      <c r="BO65" t="s">
        <v>875</v>
      </c>
      <c r="BP65" t="s">
        <v>876</v>
      </c>
    </row>
    <row r="66" spans="1:68" x14ac:dyDescent="0.25">
      <c r="A66" s="3">
        <v>61</v>
      </c>
      <c r="B66">
        <v>52</v>
      </c>
      <c r="C66" t="s">
        <v>67</v>
      </c>
      <c r="D66" t="s">
        <v>398</v>
      </c>
      <c r="E66" t="s">
        <v>708</v>
      </c>
      <c r="F66" t="s">
        <v>720</v>
      </c>
      <c r="G66" t="s">
        <v>741</v>
      </c>
      <c r="H66" t="s">
        <v>822</v>
      </c>
      <c r="I66">
        <v>3</v>
      </c>
      <c r="J66">
        <v>3</v>
      </c>
      <c r="K66">
        <v>396</v>
      </c>
      <c r="L66">
        <v>3.3</v>
      </c>
      <c r="M66" t="s">
        <v>832</v>
      </c>
      <c r="N66">
        <v>0</v>
      </c>
      <c r="O66">
        <v>0.13</v>
      </c>
      <c r="P66">
        <v>1</v>
      </c>
      <c r="R66">
        <v>48.383000000000003</v>
      </c>
      <c r="S66" t="s">
        <v>845</v>
      </c>
      <c r="T66" t="s">
        <v>850</v>
      </c>
      <c r="U66">
        <v>156</v>
      </c>
      <c r="V66" t="s">
        <v>851</v>
      </c>
      <c r="W66" t="s">
        <v>854</v>
      </c>
      <c r="X66" t="s">
        <v>858</v>
      </c>
      <c r="Y66" t="s">
        <v>861</v>
      </c>
      <c r="Z66">
        <v>3.0599999999999998E-5</v>
      </c>
      <c r="AA66">
        <v>1.02</v>
      </c>
      <c r="AB66">
        <v>200000</v>
      </c>
      <c r="AC66" t="s">
        <v>863</v>
      </c>
      <c r="AE66">
        <v>2016</v>
      </c>
      <c r="AF66">
        <v>120</v>
      </c>
      <c r="AG66">
        <v>1.3</v>
      </c>
      <c r="AH66" t="s">
        <v>865</v>
      </c>
      <c r="AJ66">
        <v>3</v>
      </c>
      <c r="AK66">
        <v>280</v>
      </c>
      <c r="AL66" t="s">
        <v>866</v>
      </c>
      <c r="AM66">
        <v>0.5</v>
      </c>
      <c r="AN66">
        <v>159.80000000000001</v>
      </c>
      <c r="AO66" t="s">
        <v>869</v>
      </c>
      <c r="AP66">
        <v>8.6300000000000008</v>
      </c>
      <c r="AQ66">
        <v>14.7</v>
      </c>
      <c r="AR66">
        <v>1.29E-5</v>
      </c>
      <c r="AS66">
        <v>502.29</v>
      </c>
      <c r="AT66">
        <v>1</v>
      </c>
      <c r="AU66">
        <v>35700</v>
      </c>
      <c r="AV66">
        <v>1</v>
      </c>
      <c r="AW66">
        <v>1200</v>
      </c>
      <c r="AX66">
        <v>0</v>
      </c>
      <c r="AY66">
        <v>32100</v>
      </c>
      <c r="AZ66">
        <v>0.5</v>
      </c>
      <c r="BA66">
        <v>60000</v>
      </c>
      <c r="BB66" t="s">
        <v>870</v>
      </c>
      <c r="BC66">
        <v>0.5</v>
      </c>
      <c r="BD66" t="s">
        <v>874</v>
      </c>
      <c r="BE66">
        <v>1</v>
      </c>
      <c r="BF66" t="s">
        <v>864</v>
      </c>
      <c r="BH66">
        <v>32100</v>
      </c>
      <c r="BI66">
        <v>1.524671854881168</v>
      </c>
      <c r="BJ66">
        <v>130.03562098578499</v>
      </c>
      <c r="BK66">
        <v>164813.44225981491</v>
      </c>
      <c r="BL66">
        <v>5</v>
      </c>
      <c r="BM66">
        <v>3</v>
      </c>
      <c r="BN66">
        <v>2</v>
      </c>
      <c r="BO66" t="s">
        <v>875</v>
      </c>
      <c r="BP66" t="s">
        <v>875</v>
      </c>
    </row>
    <row r="67" spans="1:68" x14ac:dyDescent="0.25">
      <c r="A67" s="3">
        <v>62</v>
      </c>
      <c r="B67">
        <v>52</v>
      </c>
      <c r="C67" t="s">
        <v>68</v>
      </c>
      <c r="D67" t="s">
        <v>399</v>
      </c>
      <c r="E67" t="s">
        <v>709</v>
      </c>
      <c r="F67" t="s">
        <v>720</v>
      </c>
      <c r="G67" t="s">
        <v>742</v>
      </c>
      <c r="H67" t="s">
        <v>822</v>
      </c>
      <c r="I67">
        <v>4</v>
      </c>
      <c r="J67">
        <v>4</v>
      </c>
      <c r="K67">
        <v>396</v>
      </c>
      <c r="L67">
        <v>8.1999999999999993</v>
      </c>
      <c r="M67" t="s">
        <v>833</v>
      </c>
      <c r="N67">
        <v>0</v>
      </c>
      <c r="O67">
        <v>0.13</v>
      </c>
      <c r="P67">
        <v>2.4</v>
      </c>
      <c r="R67">
        <v>48.383000000000003</v>
      </c>
      <c r="S67" t="s">
        <v>845</v>
      </c>
      <c r="T67" t="s">
        <v>850</v>
      </c>
      <c r="U67">
        <v>156</v>
      </c>
      <c r="V67" t="s">
        <v>851</v>
      </c>
      <c r="W67" t="s">
        <v>854</v>
      </c>
      <c r="X67" t="s">
        <v>858</v>
      </c>
      <c r="Y67" t="s">
        <v>861</v>
      </c>
      <c r="Z67">
        <v>3.0599999999999998E-5</v>
      </c>
      <c r="AA67">
        <v>1.02</v>
      </c>
      <c r="AB67">
        <v>200000</v>
      </c>
      <c r="AC67" t="s">
        <v>863</v>
      </c>
      <c r="AE67">
        <v>2015</v>
      </c>
      <c r="AF67">
        <v>30</v>
      </c>
      <c r="AG67">
        <v>2</v>
      </c>
      <c r="AH67" t="s">
        <v>850</v>
      </c>
      <c r="AJ67">
        <v>3</v>
      </c>
      <c r="AK67">
        <v>280</v>
      </c>
      <c r="AL67" t="s">
        <v>866</v>
      </c>
      <c r="AM67">
        <v>0.5</v>
      </c>
      <c r="AN67">
        <v>120</v>
      </c>
      <c r="AO67" t="s">
        <v>869</v>
      </c>
      <c r="AP67">
        <v>6.63</v>
      </c>
      <c r="AQ67">
        <v>14.7</v>
      </c>
      <c r="AR67">
        <v>1.29E-5</v>
      </c>
      <c r="AS67">
        <v>477.75</v>
      </c>
      <c r="AT67">
        <v>1</v>
      </c>
      <c r="AU67">
        <v>35700</v>
      </c>
      <c r="AV67">
        <v>1</v>
      </c>
      <c r="AW67">
        <v>1200</v>
      </c>
      <c r="AX67">
        <v>0</v>
      </c>
      <c r="AY67">
        <v>31500</v>
      </c>
      <c r="AZ67">
        <v>0.5</v>
      </c>
      <c r="BA67">
        <v>60000</v>
      </c>
      <c r="BB67" t="s">
        <v>870</v>
      </c>
      <c r="BC67">
        <v>0.5</v>
      </c>
      <c r="BD67" t="s">
        <v>874</v>
      </c>
      <c r="BE67">
        <v>1</v>
      </c>
      <c r="BF67" t="s">
        <v>864</v>
      </c>
      <c r="BH67">
        <v>31500</v>
      </c>
      <c r="BI67">
        <v>1.5250397212137381</v>
      </c>
      <c r="BJ67">
        <v>92.542258735264241</v>
      </c>
      <c r="BK67">
        <v>129001.96067361371</v>
      </c>
      <c r="BL67">
        <v>5</v>
      </c>
      <c r="BM67">
        <v>3</v>
      </c>
      <c r="BN67">
        <v>1</v>
      </c>
      <c r="BO67" t="s">
        <v>875</v>
      </c>
      <c r="BP67" t="s">
        <v>876</v>
      </c>
    </row>
    <row r="68" spans="1:68" x14ac:dyDescent="0.25">
      <c r="A68" s="3">
        <v>63</v>
      </c>
      <c r="B68">
        <v>52</v>
      </c>
      <c r="C68" t="s">
        <v>71</v>
      </c>
      <c r="D68" t="s">
        <v>400</v>
      </c>
      <c r="E68" t="s">
        <v>711</v>
      </c>
      <c r="F68" t="s">
        <v>720</v>
      </c>
      <c r="G68" t="s">
        <v>743</v>
      </c>
      <c r="H68" t="s">
        <v>822</v>
      </c>
      <c r="I68">
        <v>2</v>
      </c>
      <c r="J68">
        <v>2</v>
      </c>
      <c r="K68">
        <v>396</v>
      </c>
      <c r="L68">
        <v>26</v>
      </c>
      <c r="M68" t="s">
        <v>834</v>
      </c>
      <c r="N68">
        <v>0</v>
      </c>
      <c r="O68">
        <v>2.4</v>
      </c>
      <c r="P68">
        <v>1</v>
      </c>
      <c r="R68">
        <v>48.383000000000003</v>
      </c>
      <c r="S68" t="s">
        <v>846</v>
      </c>
      <c r="T68" t="s">
        <v>850</v>
      </c>
      <c r="U68">
        <v>156</v>
      </c>
      <c r="V68" t="s">
        <v>852</v>
      </c>
      <c r="W68" t="s">
        <v>854</v>
      </c>
      <c r="X68" t="s">
        <v>858</v>
      </c>
      <c r="Y68" t="s">
        <v>861</v>
      </c>
      <c r="Z68">
        <v>3.0599999999999998E-5</v>
      </c>
      <c r="AA68">
        <v>1.018</v>
      </c>
      <c r="AB68">
        <v>200000</v>
      </c>
      <c r="AC68" t="s">
        <v>864</v>
      </c>
      <c r="AD68">
        <v>30</v>
      </c>
      <c r="AE68">
        <v>2017</v>
      </c>
      <c r="AF68">
        <v>12.35</v>
      </c>
      <c r="AG68">
        <v>127.6</v>
      </c>
      <c r="AH68" t="s">
        <v>850</v>
      </c>
      <c r="AJ68">
        <v>3</v>
      </c>
      <c r="AK68">
        <v>280</v>
      </c>
      <c r="AL68" t="s">
        <v>866</v>
      </c>
      <c r="AM68">
        <v>0.38</v>
      </c>
      <c r="AN68">
        <v>98.06</v>
      </c>
      <c r="AO68" t="s">
        <v>869</v>
      </c>
      <c r="AP68">
        <v>30</v>
      </c>
      <c r="AQ68">
        <v>14.7</v>
      </c>
      <c r="AR68">
        <v>1.29E-5</v>
      </c>
      <c r="AS68">
        <v>463.65</v>
      </c>
      <c r="AT68">
        <v>1</v>
      </c>
      <c r="AU68">
        <v>35700</v>
      </c>
      <c r="AV68">
        <v>1</v>
      </c>
      <c r="AW68">
        <v>1200</v>
      </c>
      <c r="AX68">
        <v>0</v>
      </c>
      <c r="AY68">
        <v>34200</v>
      </c>
      <c r="AZ68">
        <v>0.38</v>
      </c>
      <c r="BA68">
        <v>70000</v>
      </c>
      <c r="BB68" t="s">
        <v>870</v>
      </c>
      <c r="BC68">
        <v>0.38</v>
      </c>
      <c r="BD68" t="s">
        <v>874</v>
      </c>
      <c r="BE68">
        <v>1</v>
      </c>
      <c r="BF68" t="s">
        <v>864</v>
      </c>
      <c r="BH68">
        <v>34200</v>
      </c>
      <c r="BI68">
        <v>1.52451882596274</v>
      </c>
      <c r="BJ68">
        <v>97.47316678053221</v>
      </c>
      <c r="BK68">
        <v>446658.34554270172</v>
      </c>
      <c r="BL68">
        <v>5</v>
      </c>
      <c r="BM68">
        <v>3</v>
      </c>
      <c r="BN68">
        <v>1</v>
      </c>
      <c r="BO68" t="s">
        <v>875</v>
      </c>
      <c r="BP68" t="s">
        <v>876</v>
      </c>
    </row>
    <row r="69" spans="1:68" x14ac:dyDescent="0.25">
      <c r="A69" s="3">
        <v>64</v>
      </c>
      <c r="B69">
        <v>52</v>
      </c>
      <c r="C69" t="s">
        <v>72</v>
      </c>
      <c r="D69" t="s">
        <v>401</v>
      </c>
      <c r="E69" t="s">
        <v>712</v>
      </c>
      <c r="F69" t="s">
        <v>720</v>
      </c>
      <c r="G69" t="s">
        <v>743</v>
      </c>
      <c r="H69" t="s">
        <v>822</v>
      </c>
      <c r="I69">
        <v>4</v>
      </c>
      <c r="J69">
        <v>4</v>
      </c>
      <c r="K69">
        <v>396</v>
      </c>
      <c r="L69">
        <v>20.2</v>
      </c>
      <c r="M69" t="s">
        <v>835</v>
      </c>
      <c r="N69">
        <v>0</v>
      </c>
      <c r="O69">
        <v>2.4</v>
      </c>
      <c r="P69">
        <v>1</v>
      </c>
      <c r="R69">
        <v>48.383000000000003</v>
      </c>
      <c r="S69" t="s">
        <v>847</v>
      </c>
      <c r="T69" t="s">
        <v>850</v>
      </c>
      <c r="U69">
        <v>156</v>
      </c>
      <c r="V69" t="s">
        <v>853</v>
      </c>
      <c r="W69" t="s">
        <v>854</v>
      </c>
      <c r="X69" t="s">
        <v>858</v>
      </c>
      <c r="Y69" t="s">
        <v>861</v>
      </c>
      <c r="Z69">
        <v>7.2000000000000005E-4</v>
      </c>
      <c r="AA69">
        <v>1.02</v>
      </c>
      <c r="AB69">
        <v>200000</v>
      </c>
      <c r="AC69" t="s">
        <v>864</v>
      </c>
      <c r="AE69">
        <v>2015</v>
      </c>
      <c r="AF69">
        <v>0</v>
      </c>
      <c r="AG69">
        <v>2620.3000000000002</v>
      </c>
      <c r="AH69" t="s">
        <v>850</v>
      </c>
      <c r="AJ69">
        <v>3</v>
      </c>
      <c r="AK69">
        <v>280</v>
      </c>
      <c r="AL69" t="s">
        <v>867</v>
      </c>
      <c r="AM69">
        <v>0.2</v>
      </c>
      <c r="AN69">
        <v>179.96</v>
      </c>
      <c r="AO69" t="s">
        <v>869</v>
      </c>
      <c r="AP69">
        <v>154.33000000000001</v>
      </c>
      <c r="AQ69">
        <v>14.7</v>
      </c>
      <c r="AR69">
        <v>1.29E-5</v>
      </c>
      <c r="AS69">
        <v>514.20000000000005</v>
      </c>
      <c r="AT69">
        <v>1</v>
      </c>
      <c r="AU69">
        <v>35700</v>
      </c>
      <c r="AV69">
        <v>1</v>
      </c>
      <c r="AW69">
        <v>1200</v>
      </c>
      <c r="AX69">
        <v>0</v>
      </c>
      <c r="AY69">
        <v>36000</v>
      </c>
      <c r="AZ69">
        <v>0.2</v>
      </c>
      <c r="BA69">
        <v>58000</v>
      </c>
      <c r="BB69" t="s">
        <v>871</v>
      </c>
      <c r="BC69">
        <v>0.2</v>
      </c>
      <c r="BD69" t="s">
        <v>874</v>
      </c>
      <c r="BE69">
        <v>1</v>
      </c>
      <c r="BF69" t="s">
        <v>864</v>
      </c>
      <c r="BH69">
        <v>36000</v>
      </c>
      <c r="BI69">
        <v>5.5992840080810818E-4</v>
      </c>
      <c r="BJ69">
        <v>0</v>
      </c>
      <c r="BK69">
        <v>371979.08799902961</v>
      </c>
      <c r="BL69">
        <v>3</v>
      </c>
      <c r="BM69">
        <v>3</v>
      </c>
      <c r="BN69">
        <v>1</v>
      </c>
      <c r="BO69" t="s">
        <v>876</v>
      </c>
      <c r="BP69" t="s">
        <v>878</v>
      </c>
    </row>
    <row r="70" spans="1:68" x14ac:dyDescent="0.25">
      <c r="A70" s="3">
        <v>65</v>
      </c>
      <c r="B70">
        <v>52</v>
      </c>
      <c r="C70" t="s">
        <v>72</v>
      </c>
      <c r="D70" t="s">
        <v>401</v>
      </c>
      <c r="E70" t="s">
        <v>712</v>
      </c>
      <c r="F70" t="s">
        <v>720</v>
      </c>
      <c r="G70" t="s">
        <v>743</v>
      </c>
      <c r="H70" t="s">
        <v>822</v>
      </c>
      <c r="I70">
        <v>4</v>
      </c>
      <c r="J70">
        <v>4</v>
      </c>
      <c r="K70">
        <v>396</v>
      </c>
      <c r="L70">
        <v>20.2</v>
      </c>
      <c r="M70" t="s">
        <v>836</v>
      </c>
      <c r="N70">
        <v>0</v>
      </c>
      <c r="O70">
        <v>2.4</v>
      </c>
      <c r="P70">
        <v>1</v>
      </c>
      <c r="R70">
        <v>48.383000000000003</v>
      </c>
      <c r="S70" t="s">
        <v>847</v>
      </c>
      <c r="T70" t="s">
        <v>850</v>
      </c>
      <c r="U70">
        <v>156</v>
      </c>
      <c r="V70" t="s">
        <v>853</v>
      </c>
      <c r="W70" t="s">
        <v>854</v>
      </c>
      <c r="X70" t="s">
        <v>858</v>
      </c>
      <c r="Y70" t="s">
        <v>861</v>
      </c>
      <c r="Z70">
        <v>1E-4</v>
      </c>
      <c r="AA70">
        <v>1.02</v>
      </c>
      <c r="AB70">
        <v>200000</v>
      </c>
      <c r="AC70" t="s">
        <v>864</v>
      </c>
      <c r="AE70">
        <v>2015</v>
      </c>
      <c r="AF70">
        <v>0</v>
      </c>
      <c r="AG70">
        <v>2620.3000000000002</v>
      </c>
      <c r="AH70" t="s">
        <v>850</v>
      </c>
      <c r="AJ70">
        <v>3</v>
      </c>
      <c r="AK70">
        <v>280</v>
      </c>
      <c r="AL70" t="s">
        <v>867</v>
      </c>
      <c r="AM70">
        <v>0.2</v>
      </c>
      <c r="AN70">
        <v>179.96</v>
      </c>
      <c r="AO70" t="s">
        <v>869</v>
      </c>
      <c r="AP70">
        <v>154.33000000000001</v>
      </c>
      <c r="AQ70">
        <v>14.7</v>
      </c>
      <c r="AR70">
        <v>1.29E-5</v>
      </c>
      <c r="AS70">
        <v>514.20000000000005</v>
      </c>
      <c r="AT70">
        <v>1</v>
      </c>
      <c r="AU70">
        <v>35700</v>
      </c>
      <c r="AV70">
        <v>1</v>
      </c>
      <c r="AW70">
        <v>1200</v>
      </c>
      <c r="AX70">
        <v>0</v>
      </c>
      <c r="AY70">
        <v>36000</v>
      </c>
      <c r="AZ70">
        <v>0.2</v>
      </c>
      <c r="BA70">
        <v>58000</v>
      </c>
      <c r="BB70" t="s">
        <v>870</v>
      </c>
      <c r="BC70">
        <v>0.2</v>
      </c>
      <c r="BD70" t="s">
        <v>874</v>
      </c>
      <c r="BE70">
        <v>1</v>
      </c>
      <c r="BF70" t="s">
        <v>864</v>
      </c>
      <c r="BH70">
        <v>36000</v>
      </c>
      <c r="BI70">
        <v>24.91887983086443</v>
      </c>
      <c r="BJ70">
        <v>156.31035008667251</v>
      </c>
      <c r="BK70">
        <v>764388.24244118342</v>
      </c>
      <c r="BL70">
        <v>5</v>
      </c>
      <c r="BM70">
        <v>3</v>
      </c>
      <c r="BN70">
        <v>2</v>
      </c>
      <c r="BO70" t="s">
        <v>875</v>
      </c>
      <c r="BP70" t="s">
        <v>875</v>
      </c>
    </row>
    <row r="71" spans="1:68" x14ac:dyDescent="0.25">
      <c r="A71" s="3">
        <v>66</v>
      </c>
      <c r="B71">
        <v>52</v>
      </c>
      <c r="C71" t="s">
        <v>72</v>
      </c>
      <c r="D71" t="s">
        <v>402</v>
      </c>
      <c r="E71" t="s">
        <v>712</v>
      </c>
      <c r="F71" t="s">
        <v>720</v>
      </c>
      <c r="G71" t="s">
        <v>743</v>
      </c>
      <c r="H71" t="s">
        <v>822</v>
      </c>
      <c r="I71">
        <v>4</v>
      </c>
      <c r="J71">
        <v>4</v>
      </c>
      <c r="K71">
        <v>396</v>
      </c>
      <c r="L71">
        <v>20.2</v>
      </c>
      <c r="M71" t="s">
        <v>835</v>
      </c>
      <c r="N71">
        <v>0</v>
      </c>
      <c r="O71">
        <v>2.4</v>
      </c>
      <c r="P71">
        <v>1</v>
      </c>
      <c r="R71">
        <v>48.383000000000003</v>
      </c>
      <c r="S71" t="s">
        <v>847</v>
      </c>
      <c r="T71" t="s">
        <v>850</v>
      </c>
      <c r="U71">
        <v>156</v>
      </c>
      <c r="V71" t="s">
        <v>853</v>
      </c>
      <c r="W71" t="s">
        <v>854</v>
      </c>
      <c r="X71" t="s">
        <v>858</v>
      </c>
      <c r="Y71" t="s">
        <v>861</v>
      </c>
      <c r="Z71">
        <v>7.2000000000000005E-4</v>
      </c>
      <c r="AA71">
        <v>1.02</v>
      </c>
      <c r="AB71">
        <v>200000</v>
      </c>
      <c r="AC71" t="s">
        <v>864</v>
      </c>
      <c r="AE71">
        <v>2015</v>
      </c>
      <c r="AF71">
        <v>0</v>
      </c>
      <c r="AG71">
        <v>2620.3000000000002</v>
      </c>
      <c r="AH71" t="s">
        <v>850</v>
      </c>
      <c r="AJ71">
        <v>3</v>
      </c>
      <c r="AK71">
        <v>280</v>
      </c>
      <c r="AL71" t="s">
        <v>866</v>
      </c>
      <c r="AM71">
        <v>0.2</v>
      </c>
      <c r="AN71">
        <v>179.96</v>
      </c>
      <c r="AO71" t="s">
        <v>869</v>
      </c>
      <c r="AP71">
        <v>154.33000000000001</v>
      </c>
      <c r="AQ71">
        <v>14.7</v>
      </c>
      <c r="AR71">
        <v>1.29E-5</v>
      </c>
      <c r="AS71">
        <v>514.20000000000005</v>
      </c>
      <c r="AT71">
        <v>1</v>
      </c>
      <c r="AU71">
        <v>35700</v>
      </c>
      <c r="AV71">
        <v>1</v>
      </c>
      <c r="AW71">
        <v>1200</v>
      </c>
      <c r="AX71">
        <v>0</v>
      </c>
      <c r="AY71">
        <v>36000</v>
      </c>
      <c r="AZ71">
        <v>0.2</v>
      </c>
      <c r="BA71">
        <v>58000</v>
      </c>
      <c r="BB71" t="s">
        <v>871</v>
      </c>
      <c r="BC71">
        <v>0.2</v>
      </c>
      <c r="BD71" t="s">
        <v>874</v>
      </c>
      <c r="BE71">
        <v>1</v>
      </c>
      <c r="BF71" t="s">
        <v>864</v>
      </c>
      <c r="BH71">
        <v>36000</v>
      </c>
      <c r="BI71">
        <v>5.5992840080810818E-4</v>
      </c>
      <c r="BJ71">
        <v>0</v>
      </c>
      <c r="BK71">
        <v>371979.08799902961</v>
      </c>
      <c r="BL71">
        <v>3</v>
      </c>
      <c r="BM71">
        <v>3</v>
      </c>
      <c r="BN71">
        <v>1</v>
      </c>
      <c r="BO71" t="s">
        <v>876</v>
      </c>
      <c r="BP71" t="s">
        <v>878</v>
      </c>
    </row>
    <row r="72" spans="1:68" x14ac:dyDescent="0.25">
      <c r="A72" s="3">
        <v>67</v>
      </c>
      <c r="B72">
        <v>52</v>
      </c>
      <c r="C72" t="s">
        <v>72</v>
      </c>
      <c r="D72" t="s">
        <v>402</v>
      </c>
      <c r="E72" t="s">
        <v>712</v>
      </c>
      <c r="F72" t="s">
        <v>720</v>
      </c>
      <c r="G72" t="s">
        <v>743</v>
      </c>
      <c r="H72" t="s">
        <v>822</v>
      </c>
      <c r="I72">
        <v>4</v>
      </c>
      <c r="J72">
        <v>4</v>
      </c>
      <c r="K72">
        <v>396</v>
      </c>
      <c r="L72">
        <v>20.2</v>
      </c>
      <c r="M72" t="s">
        <v>836</v>
      </c>
      <c r="N72">
        <v>0</v>
      </c>
      <c r="O72">
        <v>2.4</v>
      </c>
      <c r="P72">
        <v>1</v>
      </c>
      <c r="R72">
        <v>48.383000000000003</v>
      </c>
      <c r="S72" t="s">
        <v>847</v>
      </c>
      <c r="T72" t="s">
        <v>850</v>
      </c>
      <c r="U72">
        <v>156</v>
      </c>
      <c r="V72" t="s">
        <v>853</v>
      </c>
      <c r="W72" t="s">
        <v>854</v>
      </c>
      <c r="X72" t="s">
        <v>858</v>
      </c>
      <c r="Y72" t="s">
        <v>861</v>
      </c>
      <c r="Z72">
        <v>1E-4</v>
      </c>
      <c r="AA72">
        <v>1.02</v>
      </c>
      <c r="AB72">
        <v>200000</v>
      </c>
      <c r="AC72" t="s">
        <v>864</v>
      </c>
      <c r="AE72">
        <v>2015</v>
      </c>
      <c r="AF72">
        <v>0</v>
      </c>
      <c r="AG72">
        <v>2620.3000000000002</v>
      </c>
      <c r="AH72" t="s">
        <v>850</v>
      </c>
      <c r="AJ72">
        <v>3</v>
      </c>
      <c r="AK72">
        <v>280</v>
      </c>
      <c r="AL72" t="s">
        <v>866</v>
      </c>
      <c r="AM72">
        <v>0.2</v>
      </c>
      <c r="AN72">
        <v>179.96</v>
      </c>
      <c r="AO72" t="s">
        <v>869</v>
      </c>
      <c r="AP72">
        <v>154.33000000000001</v>
      </c>
      <c r="AQ72">
        <v>14.7</v>
      </c>
      <c r="AR72">
        <v>1.29E-5</v>
      </c>
      <c r="AS72">
        <v>514.20000000000005</v>
      </c>
      <c r="AT72">
        <v>1</v>
      </c>
      <c r="AU72">
        <v>35700</v>
      </c>
      <c r="AV72">
        <v>1</v>
      </c>
      <c r="AW72">
        <v>1200</v>
      </c>
      <c r="AX72">
        <v>0</v>
      </c>
      <c r="AY72">
        <v>36000</v>
      </c>
      <c r="AZ72">
        <v>0.2</v>
      </c>
      <c r="BA72">
        <v>58000</v>
      </c>
      <c r="BB72" t="s">
        <v>870</v>
      </c>
      <c r="BC72">
        <v>0.2</v>
      </c>
      <c r="BD72" t="s">
        <v>874</v>
      </c>
      <c r="BE72">
        <v>1</v>
      </c>
      <c r="BF72" t="s">
        <v>864</v>
      </c>
      <c r="BH72">
        <v>36000</v>
      </c>
      <c r="BI72">
        <v>24.91900751800906</v>
      </c>
      <c r="BJ72">
        <v>156.31035008667251</v>
      </c>
      <c r="BK72">
        <v>764388.24244118342</v>
      </c>
      <c r="BL72">
        <v>5</v>
      </c>
      <c r="BM72">
        <v>3</v>
      </c>
      <c r="BN72">
        <v>2</v>
      </c>
      <c r="BO72" t="s">
        <v>875</v>
      </c>
      <c r="BP72" t="s">
        <v>875</v>
      </c>
    </row>
    <row r="73" spans="1:68" x14ac:dyDescent="0.25">
      <c r="A73" s="3">
        <v>68</v>
      </c>
      <c r="B73">
        <v>52</v>
      </c>
      <c r="C73" t="s">
        <v>73</v>
      </c>
      <c r="D73" t="s">
        <v>403</v>
      </c>
      <c r="E73" t="s">
        <v>712</v>
      </c>
      <c r="F73" t="s">
        <v>720</v>
      </c>
      <c r="G73" t="s">
        <v>744</v>
      </c>
      <c r="H73" t="s">
        <v>822</v>
      </c>
      <c r="I73">
        <v>4</v>
      </c>
      <c r="J73">
        <v>4</v>
      </c>
      <c r="K73">
        <v>396</v>
      </c>
      <c r="L73">
        <v>20.2</v>
      </c>
      <c r="M73" t="s">
        <v>835</v>
      </c>
      <c r="N73">
        <v>0</v>
      </c>
      <c r="O73">
        <v>2.4</v>
      </c>
      <c r="P73">
        <v>1</v>
      </c>
      <c r="R73">
        <v>48.383000000000003</v>
      </c>
      <c r="S73" t="s">
        <v>847</v>
      </c>
      <c r="T73" t="s">
        <v>850</v>
      </c>
      <c r="U73">
        <v>156</v>
      </c>
      <c r="V73" t="s">
        <v>853</v>
      </c>
      <c r="W73" t="s">
        <v>854</v>
      </c>
      <c r="X73" t="s">
        <v>858</v>
      </c>
      <c r="Y73" t="s">
        <v>861</v>
      </c>
      <c r="Z73">
        <v>7.2000000000000005E-4</v>
      </c>
      <c r="AA73">
        <v>1.02</v>
      </c>
      <c r="AB73">
        <v>200000</v>
      </c>
      <c r="AC73" t="s">
        <v>864</v>
      </c>
      <c r="AE73">
        <v>2015</v>
      </c>
      <c r="AF73">
        <v>0</v>
      </c>
      <c r="AG73">
        <v>2620.3000000000002</v>
      </c>
      <c r="AH73" t="s">
        <v>850</v>
      </c>
      <c r="AJ73">
        <v>3</v>
      </c>
      <c r="AK73">
        <v>280</v>
      </c>
      <c r="AL73" t="s">
        <v>866</v>
      </c>
      <c r="AM73">
        <v>0.2</v>
      </c>
      <c r="AN73">
        <v>179.96</v>
      </c>
      <c r="AO73" t="s">
        <v>869</v>
      </c>
      <c r="AP73">
        <v>154.33000000000001</v>
      </c>
      <c r="AQ73">
        <v>14.7</v>
      </c>
      <c r="AR73">
        <v>1.29E-5</v>
      </c>
      <c r="AS73">
        <v>514.20000000000005</v>
      </c>
      <c r="AT73">
        <v>1</v>
      </c>
      <c r="AU73">
        <v>35700</v>
      </c>
      <c r="AV73">
        <v>1</v>
      </c>
      <c r="AW73">
        <v>1200</v>
      </c>
      <c r="AX73">
        <v>0</v>
      </c>
      <c r="AY73">
        <v>36000</v>
      </c>
      <c r="AZ73">
        <v>0.2</v>
      </c>
      <c r="BA73">
        <v>58000</v>
      </c>
      <c r="BB73" t="s">
        <v>871</v>
      </c>
      <c r="BC73">
        <v>0.2</v>
      </c>
      <c r="BD73" t="s">
        <v>874</v>
      </c>
      <c r="BE73">
        <v>1</v>
      </c>
      <c r="BF73" t="s">
        <v>864</v>
      </c>
      <c r="BH73">
        <v>36000</v>
      </c>
      <c r="BI73">
        <v>5.5992840080810818E-4</v>
      </c>
      <c r="BJ73">
        <v>0</v>
      </c>
      <c r="BK73">
        <v>371979.08799902961</v>
      </c>
      <c r="BL73">
        <v>3</v>
      </c>
      <c r="BM73">
        <v>3</v>
      </c>
      <c r="BN73">
        <v>1</v>
      </c>
      <c r="BO73" t="s">
        <v>876</v>
      </c>
      <c r="BP73" t="s">
        <v>878</v>
      </c>
    </row>
    <row r="74" spans="1:68" x14ac:dyDescent="0.25">
      <c r="A74" s="3">
        <v>69</v>
      </c>
      <c r="B74">
        <v>52</v>
      </c>
      <c r="C74" t="s">
        <v>73</v>
      </c>
      <c r="D74" t="s">
        <v>403</v>
      </c>
      <c r="E74" t="s">
        <v>712</v>
      </c>
      <c r="F74" t="s">
        <v>720</v>
      </c>
      <c r="G74" t="s">
        <v>744</v>
      </c>
      <c r="H74" t="s">
        <v>822</v>
      </c>
      <c r="I74">
        <v>4</v>
      </c>
      <c r="J74">
        <v>4</v>
      </c>
      <c r="K74">
        <v>396</v>
      </c>
      <c r="L74">
        <v>20.2</v>
      </c>
      <c r="M74" t="s">
        <v>839</v>
      </c>
      <c r="N74">
        <v>0</v>
      </c>
      <c r="O74">
        <v>2.4</v>
      </c>
      <c r="P74">
        <v>1</v>
      </c>
      <c r="R74">
        <v>48.383000000000003</v>
      </c>
      <c r="S74" t="s">
        <v>847</v>
      </c>
      <c r="T74" t="s">
        <v>850</v>
      </c>
      <c r="U74">
        <v>156</v>
      </c>
      <c r="V74" t="s">
        <v>853</v>
      </c>
      <c r="W74" t="s">
        <v>854</v>
      </c>
      <c r="X74" t="s">
        <v>858</v>
      </c>
      <c r="Y74" t="s">
        <v>861</v>
      </c>
      <c r="Z74">
        <v>1E-4</v>
      </c>
      <c r="AA74">
        <v>1.02</v>
      </c>
      <c r="AB74">
        <v>200000</v>
      </c>
      <c r="AC74" t="s">
        <v>864</v>
      </c>
      <c r="AE74">
        <v>2015</v>
      </c>
      <c r="AF74">
        <v>0</v>
      </c>
      <c r="AG74">
        <v>2620.3000000000002</v>
      </c>
      <c r="AH74" t="s">
        <v>850</v>
      </c>
      <c r="AJ74">
        <v>3</v>
      </c>
      <c r="AK74">
        <v>280</v>
      </c>
      <c r="AL74" t="s">
        <v>866</v>
      </c>
      <c r="AM74">
        <v>0.2</v>
      </c>
      <c r="AN74">
        <v>179.96</v>
      </c>
      <c r="AO74" t="s">
        <v>869</v>
      </c>
      <c r="AP74">
        <v>154.33000000000001</v>
      </c>
      <c r="AQ74">
        <v>14.7</v>
      </c>
      <c r="AR74">
        <v>1.29E-5</v>
      </c>
      <c r="AS74">
        <v>514.20000000000005</v>
      </c>
      <c r="AT74">
        <v>1</v>
      </c>
      <c r="AU74">
        <v>35700</v>
      </c>
      <c r="AV74">
        <v>1</v>
      </c>
      <c r="AW74">
        <v>1200</v>
      </c>
      <c r="AX74">
        <v>0</v>
      </c>
      <c r="AY74">
        <v>36000</v>
      </c>
      <c r="AZ74">
        <v>0.2</v>
      </c>
      <c r="BA74">
        <v>58000</v>
      </c>
      <c r="BB74" t="s">
        <v>870</v>
      </c>
      <c r="BC74">
        <v>0.2</v>
      </c>
      <c r="BD74" t="s">
        <v>874</v>
      </c>
      <c r="BE74">
        <v>1</v>
      </c>
      <c r="BF74" t="s">
        <v>864</v>
      </c>
      <c r="BH74">
        <v>36000</v>
      </c>
      <c r="BI74">
        <v>24.91900751800906</v>
      </c>
      <c r="BJ74">
        <v>156.31998749711141</v>
      </c>
      <c r="BK74">
        <v>761003.2115377232</v>
      </c>
      <c r="BL74">
        <v>5</v>
      </c>
      <c r="BM74">
        <v>3</v>
      </c>
      <c r="BN74">
        <v>2</v>
      </c>
      <c r="BO74" t="s">
        <v>875</v>
      </c>
      <c r="BP74" t="s">
        <v>875</v>
      </c>
    </row>
    <row r="75" spans="1:68" x14ac:dyDescent="0.25">
      <c r="A75" s="3">
        <v>70</v>
      </c>
      <c r="B75">
        <v>52</v>
      </c>
      <c r="C75" t="s">
        <v>73</v>
      </c>
      <c r="D75" t="s">
        <v>404</v>
      </c>
      <c r="E75" t="s">
        <v>712</v>
      </c>
      <c r="F75" t="s">
        <v>720</v>
      </c>
      <c r="G75" t="s">
        <v>744</v>
      </c>
      <c r="H75" t="s">
        <v>822</v>
      </c>
      <c r="I75">
        <v>4</v>
      </c>
      <c r="J75">
        <v>4</v>
      </c>
      <c r="K75">
        <v>396</v>
      </c>
      <c r="L75">
        <v>20.2</v>
      </c>
      <c r="M75" t="s">
        <v>835</v>
      </c>
      <c r="N75">
        <v>0</v>
      </c>
      <c r="O75">
        <v>2.4</v>
      </c>
      <c r="P75">
        <v>1</v>
      </c>
      <c r="R75">
        <v>48.383000000000003</v>
      </c>
      <c r="S75" t="s">
        <v>847</v>
      </c>
      <c r="T75" t="s">
        <v>850</v>
      </c>
      <c r="U75">
        <v>156</v>
      </c>
      <c r="V75" t="s">
        <v>853</v>
      </c>
      <c r="W75" t="s">
        <v>854</v>
      </c>
      <c r="X75" t="s">
        <v>858</v>
      </c>
      <c r="Y75" t="s">
        <v>861</v>
      </c>
      <c r="Z75">
        <v>7.2000000000000005E-4</v>
      </c>
      <c r="AA75">
        <v>1.02</v>
      </c>
      <c r="AB75">
        <v>200000</v>
      </c>
      <c r="AC75" t="s">
        <v>864</v>
      </c>
      <c r="AE75">
        <v>2015</v>
      </c>
      <c r="AF75">
        <v>0</v>
      </c>
      <c r="AG75">
        <v>2620.3000000000002</v>
      </c>
      <c r="AH75" t="s">
        <v>850</v>
      </c>
      <c r="AJ75">
        <v>3</v>
      </c>
      <c r="AK75">
        <v>280</v>
      </c>
      <c r="AL75" t="s">
        <v>866</v>
      </c>
      <c r="AM75">
        <v>0.2</v>
      </c>
      <c r="AN75">
        <v>179.96</v>
      </c>
      <c r="AO75" t="s">
        <v>869</v>
      </c>
      <c r="AP75">
        <v>154.33000000000001</v>
      </c>
      <c r="AQ75">
        <v>14.7</v>
      </c>
      <c r="AR75">
        <v>1.29E-5</v>
      </c>
      <c r="AS75">
        <v>514.20000000000005</v>
      </c>
      <c r="AT75">
        <v>1</v>
      </c>
      <c r="AU75">
        <v>35700</v>
      </c>
      <c r="AV75">
        <v>1</v>
      </c>
      <c r="AW75">
        <v>1200</v>
      </c>
      <c r="AX75">
        <v>0</v>
      </c>
      <c r="AY75">
        <v>36000</v>
      </c>
      <c r="AZ75">
        <v>0.2</v>
      </c>
      <c r="BA75">
        <v>58000</v>
      </c>
      <c r="BB75" t="s">
        <v>871</v>
      </c>
      <c r="BC75">
        <v>0.2</v>
      </c>
      <c r="BD75" t="s">
        <v>874</v>
      </c>
      <c r="BE75">
        <v>1</v>
      </c>
      <c r="BF75" t="s">
        <v>864</v>
      </c>
      <c r="BH75">
        <v>36000</v>
      </c>
      <c r="BI75">
        <v>5.5992840080810818E-4</v>
      </c>
      <c r="BJ75">
        <v>0</v>
      </c>
      <c r="BK75">
        <v>371979.08799902961</v>
      </c>
      <c r="BL75">
        <v>3</v>
      </c>
      <c r="BM75">
        <v>3</v>
      </c>
      <c r="BN75">
        <v>1</v>
      </c>
      <c r="BO75" t="s">
        <v>876</v>
      </c>
      <c r="BP75" t="s">
        <v>878</v>
      </c>
    </row>
    <row r="76" spans="1:68" x14ac:dyDescent="0.25">
      <c r="A76" s="3">
        <v>71</v>
      </c>
      <c r="B76">
        <v>52</v>
      </c>
      <c r="C76" t="s">
        <v>73</v>
      </c>
      <c r="D76" t="s">
        <v>404</v>
      </c>
      <c r="E76" t="s">
        <v>712</v>
      </c>
      <c r="F76" t="s">
        <v>720</v>
      </c>
      <c r="G76" t="s">
        <v>744</v>
      </c>
      <c r="H76" t="s">
        <v>822</v>
      </c>
      <c r="I76">
        <v>4</v>
      </c>
      <c r="J76">
        <v>4</v>
      </c>
      <c r="K76">
        <v>396</v>
      </c>
      <c r="L76">
        <v>20.2</v>
      </c>
      <c r="M76" t="s">
        <v>839</v>
      </c>
      <c r="N76">
        <v>0</v>
      </c>
      <c r="O76">
        <v>2.4</v>
      </c>
      <c r="P76">
        <v>1</v>
      </c>
      <c r="R76">
        <v>48.383000000000003</v>
      </c>
      <c r="S76" t="s">
        <v>847</v>
      </c>
      <c r="T76" t="s">
        <v>850</v>
      </c>
      <c r="U76">
        <v>156</v>
      </c>
      <c r="V76" t="s">
        <v>853</v>
      </c>
      <c r="W76" t="s">
        <v>854</v>
      </c>
      <c r="X76" t="s">
        <v>858</v>
      </c>
      <c r="Y76" t="s">
        <v>861</v>
      </c>
      <c r="Z76">
        <v>1E-4</v>
      </c>
      <c r="AA76">
        <v>1.02</v>
      </c>
      <c r="AB76">
        <v>200000</v>
      </c>
      <c r="AC76" t="s">
        <v>864</v>
      </c>
      <c r="AE76">
        <v>2015</v>
      </c>
      <c r="AF76">
        <v>0</v>
      </c>
      <c r="AG76">
        <v>2620.3000000000002</v>
      </c>
      <c r="AH76" t="s">
        <v>850</v>
      </c>
      <c r="AJ76">
        <v>3</v>
      </c>
      <c r="AK76">
        <v>280</v>
      </c>
      <c r="AL76" t="s">
        <v>866</v>
      </c>
      <c r="AM76">
        <v>0.2</v>
      </c>
      <c r="AN76">
        <v>179.96</v>
      </c>
      <c r="AO76" t="s">
        <v>869</v>
      </c>
      <c r="AP76">
        <v>154.33000000000001</v>
      </c>
      <c r="AQ76">
        <v>14.7</v>
      </c>
      <c r="AR76">
        <v>1.29E-5</v>
      </c>
      <c r="AS76">
        <v>514.20000000000005</v>
      </c>
      <c r="AT76">
        <v>1</v>
      </c>
      <c r="AU76">
        <v>35700</v>
      </c>
      <c r="AV76">
        <v>1</v>
      </c>
      <c r="AW76">
        <v>1200</v>
      </c>
      <c r="AX76">
        <v>0</v>
      </c>
      <c r="AY76">
        <v>36000</v>
      </c>
      <c r="AZ76">
        <v>0.2</v>
      </c>
      <c r="BA76">
        <v>58000</v>
      </c>
      <c r="BB76" t="s">
        <v>870</v>
      </c>
      <c r="BC76">
        <v>0.2</v>
      </c>
      <c r="BD76" t="s">
        <v>874</v>
      </c>
      <c r="BE76">
        <v>1</v>
      </c>
      <c r="BF76" t="s">
        <v>864</v>
      </c>
      <c r="BH76">
        <v>36000</v>
      </c>
      <c r="BI76">
        <v>24.91900751800906</v>
      </c>
      <c r="BJ76">
        <v>156.31998749711141</v>
      </c>
      <c r="BK76">
        <v>761003.2115377232</v>
      </c>
      <c r="BL76">
        <v>5</v>
      </c>
      <c r="BM76">
        <v>3</v>
      </c>
      <c r="BN76">
        <v>2</v>
      </c>
      <c r="BO76" t="s">
        <v>875</v>
      </c>
      <c r="BP76" t="s">
        <v>875</v>
      </c>
    </row>
    <row r="77" spans="1:68" x14ac:dyDescent="0.25">
      <c r="A77" s="3">
        <v>72</v>
      </c>
      <c r="B77">
        <v>52</v>
      </c>
      <c r="C77" t="s">
        <v>69</v>
      </c>
      <c r="D77" t="s">
        <v>405</v>
      </c>
      <c r="E77" t="s">
        <v>710</v>
      </c>
      <c r="F77" t="s">
        <v>720</v>
      </c>
      <c r="G77" t="s">
        <v>745</v>
      </c>
      <c r="H77" t="s">
        <v>823</v>
      </c>
      <c r="I77">
        <v>4</v>
      </c>
      <c r="J77">
        <v>4</v>
      </c>
      <c r="K77">
        <v>1036</v>
      </c>
      <c r="L77">
        <v>11.5</v>
      </c>
      <c r="M77" t="s">
        <v>834</v>
      </c>
      <c r="N77">
        <v>0</v>
      </c>
      <c r="O77">
        <v>0.13</v>
      </c>
      <c r="P77">
        <v>1</v>
      </c>
      <c r="R77">
        <v>15.638999999999999</v>
      </c>
      <c r="S77" t="s">
        <v>846</v>
      </c>
      <c r="T77" t="s">
        <v>850</v>
      </c>
      <c r="U77">
        <v>0</v>
      </c>
      <c r="V77" t="s">
        <v>852</v>
      </c>
      <c r="W77" t="s">
        <v>855</v>
      </c>
      <c r="X77" t="s">
        <v>859</v>
      </c>
      <c r="Y77" t="s">
        <v>861</v>
      </c>
      <c r="Z77">
        <v>3.0599999999999998E-5</v>
      </c>
      <c r="AA77">
        <v>1.22</v>
      </c>
      <c r="AB77">
        <v>200000</v>
      </c>
      <c r="AC77" t="s">
        <v>864</v>
      </c>
      <c r="AD77">
        <v>30</v>
      </c>
      <c r="AE77">
        <v>2015</v>
      </c>
      <c r="AF77">
        <v>5</v>
      </c>
      <c r="AG77">
        <v>56.2</v>
      </c>
      <c r="AH77" t="s">
        <v>850</v>
      </c>
      <c r="AJ77">
        <v>3</v>
      </c>
      <c r="AK77">
        <v>23</v>
      </c>
      <c r="AL77" t="s">
        <v>866</v>
      </c>
      <c r="AM77">
        <v>0.37</v>
      </c>
      <c r="AN77">
        <v>98.06</v>
      </c>
      <c r="AO77" t="s">
        <v>869</v>
      </c>
      <c r="AP77">
        <v>30</v>
      </c>
      <c r="AQ77">
        <v>14.7</v>
      </c>
      <c r="AR77">
        <v>1.29E-5</v>
      </c>
      <c r="AS77">
        <v>45.14</v>
      </c>
      <c r="AT77">
        <v>1</v>
      </c>
      <c r="AU77">
        <v>35700</v>
      </c>
      <c r="AV77">
        <v>1</v>
      </c>
      <c r="AW77">
        <v>1200</v>
      </c>
      <c r="AX77">
        <v>0</v>
      </c>
      <c r="AY77">
        <v>35000</v>
      </c>
      <c r="AZ77">
        <v>0.37</v>
      </c>
      <c r="BA77">
        <v>60000</v>
      </c>
      <c r="BB77" t="s">
        <v>871</v>
      </c>
      <c r="BC77">
        <v>0.37</v>
      </c>
      <c r="BD77" t="s">
        <v>874</v>
      </c>
      <c r="BE77">
        <v>1</v>
      </c>
      <c r="BF77" t="s">
        <v>864</v>
      </c>
      <c r="BH77">
        <v>35000</v>
      </c>
      <c r="BI77">
        <v>1.524936634634714</v>
      </c>
      <c r="BJ77">
        <v>187.44580488024991</v>
      </c>
      <c r="BK77">
        <v>243167.03359469751</v>
      </c>
      <c r="BL77">
        <v>5</v>
      </c>
      <c r="BM77">
        <v>3</v>
      </c>
      <c r="BN77">
        <v>2</v>
      </c>
      <c r="BO77" t="s">
        <v>875</v>
      </c>
      <c r="BP77" t="s">
        <v>875</v>
      </c>
    </row>
    <row r="78" spans="1:68" x14ac:dyDescent="0.25">
      <c r="A78" s="3">
        <v>73</v>
      </c>
      <c r="B78">
        <v>52</v>
      </c>
      <c r="C78" t="s">
        <v>70</v>
      </c>
      <c r="D78" t="s">
        <v>406</v>
      </c>
      <c r="E78" t="s">
        <v>710</v>
      </c>
      <c r="F78" t="s">
        <v>720</v>
      </c>
      <c r="G78" t="s">
        <v>745</v>
      </c>
      <c r="H78" t="s">
        <v>823</v>
      </c>
      <c r="I78">
        <v>4</v>
      </c>
      <c r="J78">
        <v>4</v>
      </c>
      <c r="K78">
        <v>1036</v>
      </c>
      <c r="L78">
        <v>11.5</v>
      </c>
      <c r="M78" t="s">
        <v>834</v>
      </c>
      <c r="N78">
        <v>0</v>
      </c>
      <c r="O78">
        <v>0.13</v>
      </c>
      <c r="P78">
        <v>1</v>
      </c>
      <c r="R78">
        <v>15.638999999999999</v>
      </c>
      <c r="S78" t="s">
        <v>846</v>
      </c>
      <c r="T78" t="s">
        <v>850</v>
      </c>
      <c r="U78">
        <v>0</v>
      </c>
      <c r="V78" t="s">
        <v>852</v>
      </c>
      <c r="W78" t="s">
        <v>855</v>
      </c>
      <c r="X78" t="s">
        <v>859</v>
      </c>
      <c r="Y78" t="s">
        <v>861</v>
      </c>
      <c r="Z78">
        <v>3.0599999999999998E-5</v>
      </c>
      <c r="AA78">
        <v>1.22</v>
      </c>
      <c r="AB78">
        <v>200000</v>
      </c>
      <c r="AC78" t="s">
        <v>864</v>
      </c>
      <c r="AD78">
        <v>30</v>
      </c>
      <c r="AE78">
        <v>2015</v>
      </c>
      <c r="AF78">
        <v>5</v>
      </c>
      <c r="AG78">
        <v>56.2</v>
      </c>
      <c r="AH78" t="s">
        <v>850</v>
      </c>
      <c r="AJ78">
        <v>3</v>
      </c>
      <c r="AK78">
        <v>23</v>
      </c>
      <c r="AL78" t="s">
        <v>866</v>
      </c>
      <c r="AM78">
        <v>0.37</v>
      </c>
      <c r="AN78">
        <v>98.06</v>
      </c>
      <c r="AO78" t="s">
        <v>869</v>
      </c>
      <c r="AP78">
        <v>30</v>
      </c>
      <c r="AQ78">
        <v>14.7</v>
      </c>
      <c r="AR78">
        <v>1.29E-5</v>
      </c>
      <c r="AS78">
        <v>45.14</v>
      </c>
      <c r="AT78">
        <v>1</v>
      </c>
      <c r="AU78">
        <v>35700</v>
      </c>
      <c r="AV78">
        <v>1</v>
      </c>
      <c r="AW78">
        <v>1200</v>
      </c>
      <c r="AX78">
        <v>0</v>
      </c>
      <c r="AY78">
        <v>35000</v>
      </c>
      <c r="AZ78">
        <v>0.37</v>
      </c>
      <c r="BA78">
        <v>60000</v>
      </c>
      <c r="BB78" t="s">
        <v>871</v>
      </c>
      <c r="BC78">
        <v>0.37</v>
      </c>
      <c r="BD78" t="s">
        <v>874</v>
      </c>
      <c r="BE78">
        <v>1</v>
      </c>
      <c r="BF78" t="s">
        <v>864</v>
      </c>
      <c r="BH78">
        <v>35000</v>
      </c>
      <c r="BI78">
        <v>1.524936634634714</v>
      </c>
      <c r="BJ78">
        <v>187.44580488024991</v>
      </c>
      <c r="BK78">
        <v>243167.03359469751</v>
      </c>
      <c r="BL78">
        <v>5</v>
      </c>
      <c r="BM78">
        <v>3</v>
      </c>
      <c r="BN78">
        <v>2</v>
      </c>
      <c r="BO78" t="s">
        <v>875</v>
      </c>
      <c r="BP78" t="s">
        <v>875</v>
      </c>
    </row>
    <row r="79" spans="1:68" x14ac:dyDescent="0.25">
      <c r="A79" s="3">
        <v>74</v>
      </c>
      <c r="B79">
        <v>52</v>
      </c>
      <c r="C79" t="s">
        <v>74</v>
      </c>
      <c r="D79" t="s">
        <v>407</v>
      </c>
      <c r="E79" t="s">
        <v>713</v>
      </c>
      <c r="F79" t="s">
        <v>720</v>
      </c>
      <c r="G79" t="s">
        <v>745</v>
      </c>
      <c r="H79" t="s">
        <v>823</v>
      </c>
      <c r="I79">
        <v>4</v>
      </c>
      <c r="J79">
        <v>4</v>
      </c>
      <c r="K79">
        <v>1036</v>
      </c>
      <c r="L79">
        <v>23</v>
      </c>
      <c r="M79" t="s">
        <v>833</v>
      </c>
      <c r="N79">
        <v>0</v>
      </c>
      <c r="O79">
        <v>0.13</v>
      </c>
      <c r="P79">
        <v>1</v>
      </c>
      <c r="R79">
        <v>15.638999999999999</v>
      </c>
      <c r="S79" t="s">
        <v>845</v>
      </c>
      <c r="T79" t="s">
        <v>850</v>
      </c>
      <c r="U79">
        <v>0</v>
      </c>
      <c r="V79" t="s">
        <v>851</v>
      </c>
      <c r="W79" t="s">
        <v>855</v>
      </c>
      <c r="X79" t="s">
        <v>859</v>
      </c>
      <c r="Y79" t="s">
        <v>861</v>
      </c>
      <c r="Z79">
        <v>3.0599999999999998E-5</v>
      </c>
      <c r="AA79">
        <v>1.22</v>
      </c>
      <c r="AB79">
        <v>200000</v>
      </c>
      <c r="AC79" t="s">
        <v>864</v>
      </c>
      <c r="AE79">
        <v>2015</v>
      </c>
      <c r="AF79">
        <v>5</v>
      </c>
      <c r="AG79">
        <v>5.5</v>
      </c>
      <c r="AH79" t="s">
        <v>850</v>
      </c>
      <c r="AJ79">
        <v>3</v>
      </c>
      <c r="AK79">
        <v>23</v>
      </c>
      <c r="AL79" t="s">
        <v>866</v>
      </c>
      <c r="AM79">
        <v>0.28000000000000003</v>
      </c>
      <c r="AN79">
        <v>98.06</v>
      </c>
      <c r="AO79" t="s">
        <v>869</v>
      </c>
      <c r="AP79">
        <v>6.63</v>
      </c>
      <c r="AQ79">
        <v>14.7</v>
      </c>
      <c r="AR79">
        <v>1.29E-5</v>
      </c>
      <c r="AS79">
        <v>45.14</v>
      </c>
      <c r="AT79">
        <v>1</v>
      </c>
      <c r="AU79">
        <v>35700</v>
      </c>
      <c r="AV79">
        <v>1</v>
      </c>
      <c r="AW79">
        <v>1200</v>
      </c>
      <c r="AX79">
        <v>0</v>
      </c>
      <c r="AY79">
        <v>35000</v>
      </c>
      <c r="AZ79">
        <v>0.28000000000000003</v>
      </c>
      <c r="BA79">
        <v>60000</v>
      </c>
      <c r="BB79" t="s">
        <v>871</v>
      </c>
      <c r="BC79">
        <v>0.28000000000000003</v>
      </c>
      <c r="BD79" t="s">
        <v>874</v>
      </c>
      <c r="BE79">
        <v>1</v>
      </c>
      <c r="BF79" t="s">
        <v>864</v>
      </c>
      <c r="BH79">
        <v>35000</v>
      </c>
      <c r="BI79">
        <v>1.5249966272612481</v>
      </c>
      <c r="BJ79">
        <v>137.22547124241481</v>
      </c>
      <c r="BK79">
        <v>136319.45436045519</v>
      </c>
      <c r="BL79">
        <v>5</v>
      </c>
      <c r="BM79">
        <v>3</v>
      </c>
      <c r="BN79">
        <v>2</v>
      </c>
      <c r="BO79" t="s">
        <v>875</v>
      </c>
      <c r="BP79" t="s">
        <v>875</v>
      </c>
    </row>
    <row r="80" spans="1:68" x14ac:dyDescent="0.25">
      <c r="A80" s="3">
        <v>75</v>
      </c>
      <c r="B80">
        <v>52</v>
      </c>
      <c r="C80" t="s">
        <v>75</v>
      </c>
      <c r="D80" t="s">
        <v>407</v>
      </c>
      <c r="E80" t="s">
        <v>713</v>
      </c>
      <c r="F80" t="s">
        <v>720</v>
      </c>
      <c r="G80" t="s">
        <v>745</v>
      </c>
      <c r="H80" t="s">
        <v>823</v>
      </c>
      <c r="I80">
        <v>4</v>
      </c>
      <c r="J80">
        <v>4</v>
      </c>
      <c r="K80">
        <v>1036</v>
      </c>
      <c r="L80">
        <v>23</v>
      </c>
      <c r="M80" t="s">
        <v>833</v>
      </c>
      <c r="N80">
        <v>0</v>
      </c>
      <c r="O80">
        <v>0.13</v>
      </c>
      <c r="P80">
        <v>1</v>
      </c>
      <c r="R80">
        <v>15.638999999999999</v>
      </c>
      <c r="S80" t="s">
        <v>845</v>
      </c>
      <c r="T80" t="s">
        <v>850</v>
      </c>
      <c r="U80">
        <v>0</v>
      </c>
      <c r="V80" t="s">
        <v>851</v>
      </c>
      <c r="W80" t="s">
        <v>855</v>
      </c>
      <c r="X80" t="s">
        <v>859</v>
      </c>
      <c r="Y80" t="s">
        <v>861</v>
      </c>
      <c r="Z80">
        <v>3.0599999999999998E-5</v>
      </c>
      <c r="AA80">
        <v>1.22</v>
      </c>
      <c r="AB80">
        <v>200000</v>
      </c>
      <c r="AC80" t="s">
        <v>864</v>
      </c>
      <c r="AE80">
        <v>2015</v>
      </c>
      <c r="AF80">
        <v>5</v>
      </c>
      <c r="AG80">
        <v>5.5</v>
      </c>
      <c r="AH80" t="s">
        <v>850</v>
      </c>
      <c r="AJ80">
        <v>3</v>
      </c>
      <c r="AK80">
        <v>23</v>
      </c>
      <c r="AL80" t="s">
        <v>866</v>
      </c>
      <c r="AM80">
        <v>0.28000000000000003</v>
      </c>
      <c r="AN80">
        <v>98.06</v>
      </c>
      <c r="AO80" t="s">
        <v>869</v>
      </c>
      <c r="AP80">
        <v>6.63</v>
      </c>
      <c r="AQ80">
        <v>14.7</v>
      </c>
      <c r="AR80">
        <v>1.29E-5</v>
      </c>
      <c r="AS80">
        <v>45.14</v>
      </c>
      <c r="AT80">
        <v>1</v>
      </c>
      <c r="AU80">
        <v>35700</v>
      </c>
      <c r="AV80">
        <v>1</v>
      </c>
      <c r="AW80">
        <v>1200</v>
      </c>
      <c r="AX80">
        <v>0</v>
      </c>
      <c r="AY80">
        <v>35000</v>
      </c>
      <c r="AZ80">
        <v>0.28000000000000003</v>
      </c>
      <c r="BA80">
        <v>60000</v>
      </c>
      <c r="BB80" t="s">
        <v>871</v>
      </c>
      <c r="BC80">
        <v>0.28000000000000003</v>
      </c>
      <c r="BD80" t="s">
        <v>874</v>
      </c>
      <c r="BE80">
        <v>1</v>
      </c>
      <c r="BF80" t="s">
        <v>864</v>
      </c>
      <c r="BH80">
        <v>35000</v>
      </c>
      <c r="BI80">
        <v>1.5249966272612481</v>
      </c>
      <c r="BJ80">
        <v>137.22547124241481</v>
      </c>
      <c r="BK80">
        <v>136319.45436045519</v>
      </c>
      <c r="BL80">
        <v>5</v>
      </c>
      <c r="BM80">
        <v>3</v>
      </c>
      <c r="BN80">
        <v>2</v>
      </c>
      <c r="BO80" t="s">
        <v>875</v>
      </c>
      <c r="BP80" t="s">
        <v>875</v>
      </c>
    </row>
    <row r="81" spans="1:68" x14ac:dyDescent="0.25">
      <c r="A81" s="3">
        <v>76</v>
      </c>
      <c r="B81">
        <v>52</v>
      </c>
      <c r="C81" t="s">
        <v>67</v>
      </c>
      <c r="D81" t="s">
        <v>408</v>
      </c>
      <c r="E81" t="s">
        <v>708</v>
      </c>
      <c r="F81" t="s">
        <v>721</v>
      </c>
      <c r="G81" t="s">
        <v>746</v>
      </c>
      <c r="H81" t="s">
        <v>822</v>
      </c>
      <c r="I81">
        <v>3</v>
      </c>
      <c r="J81">
        <v>3</v>
      </c>
      <c r="K81">
        <v>396</v>
      </c>
      <c r="L81">
        <v>12.1</v>
      </c>
      <c r="M81" t="s">
        <v>832</v>
      </c>
      <c r="N81">
        <v>0</v>
      </c>
      <c r="O81">
        <v>0.13</v>
      </c>
      <c r="P81">
        <v>1</v>
      </c>
      <c r="R81">
        <v>48.383000000000003</v>
      </c>
      <c r="S81" t="s">
        <v>845</v>
      </c>
      <c r="T81" t="s">
        <v>850</v>
      </c>
      <c r="U81">
        <v>156</v>
      </c>
      <c r="V81" t="s">
        <v>851</v>
      </c>
      <c r="W81" t="s">
        <v>854</v>
      </c>
      <c r="X81" t="s">
        <v>858</v>
      </c>
      <c r="Y81" t="s">
        <v>861</v>
      </c>
      <c r="Z81">
        <v>3.0599999999999998E-5</v>
      </c>
      <c r="AA81">
        <v>1.02</v>
      </c>
      <c r="AB81">
        <v>200000</v>
      </c>
      <c r="AC81" t="s">
        <v>863</v>
      </c>
      <c r="AE81">
        <v>2016</v>
      </c>
      <c r="AF81">
        <v>250</v>
      </c>
      <c r="AG81">
        <v>4.9000000000000004</v>
      </c>
      <c r="AH81" t="s">
        <v>865</v>
      </c>
      <c r="AJ81">
        <v>3</v>
      </c>
      <c r="AK81">
        <v>280</v>
      </c>
      <c r="AL81" t="s">
        <v>866</v>
      </c>
      <c r="AM81">
        <v>0.5</v>
      </c>
      <c r="AN81">
        <v>124.88</v>
      </c>
      <c r="AO81" t="s">
        <v>869</v>
      </c>
      <c r="AP81">
        <v>8.6300000000000008</v>
      </c>
      <c r="AQ81">
        <v>14.7</v>
      </c>
      <c r="AR81">
        <v>1.33E-5</v>
      </c>
      <c r="AS81">
        <v>480.83</v>
      </c>
      <c r="AT81">
        <v>1</v>
      </c>
      <c r="AU81">
        <v>46500</v>
      </c>
      <c r="AV81">
        <v>1</v>
      </c>
      <c r="AW81">
        <v>1200</v>
      </c>
      <c r="AX81">
        <v>0</v>
      </c>
      <c r="AY81">
        <v>32100</v>
      </c>
      <c r="AZ81">
        <v>0.5</v>
      </c>
      <c r="BA81">
        <v>60000</v>
      </c>
      <c r="BB81" t="s">
        <v>871</v>
      </c>
      <c r="BC81">
        <v>0.5</v>
      </c>
      <c r="BD81" t="s">
        <v>874</v>
      </c>
      <c r="BE81">
        <v>1</v>
      </c>
      <c r="BF81" t="s">
        <v>864</v>
      </c>
      <c r="BH81">
        <v>32100</v>
      </c>
      <c r="BI81">
        <v>1.524709849611789</v>
      </c>
      <c r="BJ81">
        <v>134.68420882953649</v>
      </c>
      <c r="BK81">
        <v>237524.60605754261</v>
      </c>
      <c r="BL81">
        <v>5</v>
      </c>
      <c r="BM81">
        <v>3</v>
      </c>
      <c r="BN81">
        <v>2</v>
      </c>
      <c r="BO81" t="s">
        <v>875</v>
      </c>
      <c r="BP81" t="s">
        <v>875</v>
      </c>
    </row>
    <row r="82" spans="1:68" x14ac:dyDescent="0.25">
      <c r="A82" s="3">
        <v>77</v>
      </c>
      <c r="B82">
        <v>52</v>
      </c>
      <c r="C82" t="s">
        <v>76</v>
      </c>
      <c r="D82" t="s">
        <v>409</v>
      </c>
      <c r="E82" t="s">
        <v>708</v>
      </c>
      <c r="F82" t="s">
        <v>721</v>
      </c>
      <c r="G82" t="s">
        <v>747</v>
      </c>
      <c r="H82" t="s">
        <v>822</v>
      </c>
      <c r="I82">
        <v>3</v>
      </c>
      <c r="J82">
        <v>3</v>
      </c>
      <c r="K82">
        <v>396</v>
      </c>
      <c r="L82">
        <v>11.5</v>
      </c>
      <c r="M82" t="s">
        <v>832</v>
      </c>
      <c r="N82">
        <v>0</v>
      </c>
      <c r="O82">
        <v>0.13</v>
      </c>
      <c r="P82">
        <v>1</v>
      </c>
      <c r="R82">
        <v>48.383000000000003</v>
      </c>
      <c r="S82" t="s">
        <v>845</v>
      </c>
      <c r="T82" t="s">
        <v>850</v>
      </c>
      <c r="U82">
        <v>156</v>
      </c>
      <c r="V82" t="s">
        <v>851</v>
      </c>
      <c r="W82" t="s">
        <v>854</v>
      </c>
      <c r="X82" t="s">
        <v>858</v>
      </c>
      <c r="Y82" t="s">
        <v>861</v>
      </c>
      <c r="Z82">
        <v>3.0599999999999998E-5</v>
      </c>
      <c r="AA82">
        <v>1.02</v>
      </c>
      <c r="AB82">
        <v>200000</v>
      </c>
      <c r="AC82" t="s">
        <v>863</v>
      </c>
      <c r="AE82">
        <v>2016</v>
      </c>
      <c r="AF82">
        <v>80</v>
      </c>
      <c r="AG82">
        <v>4.7</v>
      </c>
      <c r="AH82" t="s">
        <v>865</v>
      </c>
      <c r="AJ82">
        <v>3</v>
      </c>
      <c r="AK82">
        <v>280</v>
      </c>
      <c r="AL82" t="s">
        <v>866</v>
      </c>
      <c r="AM82">
        <v>0.5</v>
      </c>
      <c r="AN82">
        <v>120</v>
      </c>
      <c r="AO82" t="s">
        <v>869</v>
      </c>
      <c r="AP82">
        <v>8.6300000000000008</v>
      </c>
      <c r="AQ82">
        <v>14.7</v>
      </c>
      <c r="AR82">
        <v>1.33E-5</v>
      </c>
      <c r="AS82">
        <v>477.75</v>
      </c>
      <c r="AT82">
        <v>1</v>
      </c>
      <c r="AU82">
        <v>46500</v>
      </c>
      <c r="AV82">
        <v>1</v>
      </c>
      <c r="AW82">
        <v>1200</v>
      </c>
      <c r="AX82">
        <v>0</v>
      </c>
      <c r="AY82">
        <v>32100</v>
      </c>
      <c r="AZ82">
        <v>0.5</v>
      </c>
      <c r="BA82">
        <v>60000</v>
      </c>
      <c r="BB82" t="s">
        <v>870</v>
      </c>
      <c r="BC82">
        <v>0.5</v>
      </c>
      <c r="BD82" t="s">
        <v>874</v>
      </c>
      <c r="BE82">
        <v>1</v>
      </c>
      <c r="BF82" t="s">
        <v>864</v>
      </c>
      <c r="BH82">
        <v>32100</v>
      </c>
      <c r="BI82">
        <v>1.524659767634978</v>
      </c>
      <c r="BJ82">
        <v>124.1585752852808</v>
      </c>
      <c r="BK82">
        <v>228124.7134986356</v>
      </c>
      <c r="BL82">
        <v>5</v>
      </c>
      <c r="BM82">
        <v>3</v>
      </c>
      <c r="BN82">
        <v>2</v>
      </c>
      <c r="BO82" t="s">
        <v>875</v>
      </c>
      <c r="BP82" t="s">
        <v>875</v>
      </c>
    </row>
    <row r="83" spans="1:68" x14ac:dyDescent="0.25">
      <c r="A83" s="3">
        <v>78</v>
      </c>
      <c r="B83">
        <v>52</v>
      </c>
      <c r="C83" t="s">
        <v>68</v>
      </c>
      <c r="D83" t="s">
        <v>410</v>
      </c>
      <c r="E83" t="s">
        <v>709</v>
      </c>
      <c r="F83" t="s">
        <v>721</v>
      </c>
      <c r="G83" t="s">
        <v>748</v>
      </c>
      <c r="H83" t="s">
        <v>822</v>
      </c>
      <c r="I83">
        <v>5</v>
      </c>
      <c r="J83">
        <v>5</v>
      </c>
      <c r="K83">
        <v>396</v>
      </c>
      <c r="L83">
        <v>10.8</v>
      </c>
      <c r="M83" t="s">
        <v>833</v>
      </c>
      <c r="N83">
        <v>0</v>
      </c>
      <c r="O83">
        <v>0.13</v>
      </c>
      <c r="P83">
        <v>2.4</v>
      </c>
      <c r="R83">
        <v>48.383000000000003</v>
      </c>
      <c r="S83" t="s">
        <v>845</v>
      </c>
      <c r="T83" t="s">
        <v>850</v>
      </c>
      <c r="U83">
        <v>156</v>
      </c>
      <c r="V83" t="s">
        <v>851</v>
      </c>
      <c r="W83" t="s">
        <v>854</v>
      </c>
      <c r="X83" t="s">
        <v>858</v>
      </c>
      <c r="Y83" t="s">
        <v>861</v>
      </c>
      <c r="Z83">
        <v>3.0599999999999998E-5</v>
      </c>
      <c r="AA83">
        <v>1.018</v>
      </c>
      <c r="AB83">
        <v>200000</v>
      </c>
      <c r="AC83" t="s">
        <v>863</v>
      </c>
      <c r="AE83">
        <v>2014</v>
      </c>
      <c r="AF83">
        <v>20</v>
      </c>
      <c r="AG83">
        <v>2.6</v>
      </c>
      <c r="AH83" t="s">
        <v>850</v>
      </c>
      <c r="AJ83">
        <v>3</v>
      </c>
      <c r="AK83">
        <v>280</v>
      </c>
      <c r="AL83" t="s">
        <v>866</v>
      </c>
      <c r="AM83">
        <v>0.5</v>
      </c>
      <c r="AN83">
        <v>98.6</v>
      </c>
      <c r="AO83" t="s">
        <v>869</v>
      </c>
      <c r="AP83">
        <v>6.63</v>
      </c>
      <c r="AQ83">
        <v>14.7</v>
      </c>
      <c r="AR83">
        <v>1.33E-5</v>
      </c>
      <c r="AS83">
        <v>464</v>
      </c>
      <c r="AT83">
        <v>1</v>
      </c>
      <c r="AU83">
        <v>46500</v>
      </c>
      <c r="AV83">
        <v>1</v>
      </c>
      <c r="AW83">
        <v>1200</v>
      </c>
      <c r="AX83">
        <v>0</v>
      </c>
      <c r="AY83">
        <v>32100</v>
      </c>
      <c r="AZ83">
        <v>0.5</v>
      </c>
      <c r="BA83">
        <v>60000</v>
      </c>
      <c r="BB83" t="s">
        <v>870</v>
      </c>
      <c r="BC83">
        <v>0.5</v>
      </c>
      <c r="BD83" t="s">
        <v>874</v>
      </c>
      <c r="BE83">
        <v>1</v>
      </c>
      <c r="BF83" t="s">
        <v>864</v>
      </c>
      <c r="BH83">
        <v>32100</v>
      </c>
      <c r="BI83">
        <v>1.525061493264076</v>
      </c>
      <c r="BJ83">
        <v>80.938583699300068</v>
      </c>
      <c r="BK83">
        <v>152975.40193144881</v>
      </c>
      <c r="BL83">
        <v>5</v>
      </c>
      <c r="BM83">
        <v>3</v>
      </c>
      <c r="BN83">
        <v>1</v>
      </c>
      <c r="BO83" t="s">
        <v>875</v>
      </c>
      <c r="BP83" t="s">
        <v>876</v>
      </c>
    </row>
    <row r="84" spans="1:68" x14ac:dyDescent="0.25">
      <c r="A84" s="3">
        <v>79</v>
      </c>
      <c r="B84">
        <v>52</v>
      </c>
      <c r="C84" t="s">
        <v>78</v>
      </c>
      <c r="D84" t="s">
        <v>411</v>
      </c>
      <c r="E84" t="s">
        <v>710</v>
      </c>
      <c r="F84" t="s">
        <v>721</v>
      </c>
      <c r="G84" t="s">
        <v>749</v>
      </c>
      <c r="H84" t="s">
        <v>822</v>
      </c>
      <c r="I84">
        <v>5</v>
      </c>
      <c r="J84">
        <v>5</v>
      </c>
      <c r="K84">
        <v>396</v>
      </c>
      <c r="L84">
        <v>30</v>
      </c>
      <c r="M84" t="s">
        <v>837</v>
      </c>
      <c r="N84">
        <v>0</v>
      </c>
      <c r="O84">
        <v>2.4</v>
      </c>
      <c r="P84">
        <v>1</v>
      </c>
      <c r="R84">
        <v>48.383000000000003</v>
      </c>
      <c r="S84" t="s">
        <v>846</v>
      </c>
      <c r="T84" t="s">
        <v>850</v>
      </c>
      <c r="U84">
        <v>156</v>
      </c>
      <c r="V84" t="s">
        <v>852</v>
      </c>
      <c r="W84" t="s">
        <v>854</v>
      </c>
      <c r="X84" t="s">
        <v>858</v>
      </c>
      <c r="Y84" t="s">
        <v>861</v>
      </c>
      <c r="Z84">
        <v>3.0599999999999998E-5</v>
      </c>
      <c r="AA84">
        <v>1.02</v>
      </c>
      <c r="AB84">
        <v>200000</v>
      </c>
      <c r="AC84" t="s">
        <v>864</v>
      </c>
      <c r="AD84">
        <v>84</v>
      </c>
      <c r="AE84">
        <v>2014</v>
      </c>
      <c r="AF84">
        <v>25</v>
      </c>
      <c r="AG84">
        <v>1150.2</v>
      </c>
      <c r="AH84" t="s">
        <v>865</v>
      </c>
      <c r="AJ84">
        <v>3</v>
      </c>
      <c r="AK84">
        <v>280</v>
      </c>
      <c r="AL84" t="s">
        <v>866</v>
      </c>
      <c r="AM84">
        <v>0.69</v>
      </c>
      <c r="AN84">
        <v>149.9</v>
      </c>
      <c r="AO84" t="s">
        <v>869</v>
      </c>
      <c r="AP84">
        <v>84</v>
      </c>
      <c r="AQ84">
        <v>14.7</v>
      </c>
      <c r="AR84">
        <v>1.33E-5</v>
      </c>
      <c r="AS84">
        <v>496.31</v>
      </c>
      <c r="AT84">
        <v>1</v>
      </c>
      <c r="AU84">
        <v>46500</v>
      </c>
      <c r="AV84">
        <v>1</v>
      </c>
      <c r="AW84">
        <v>1200</v>
      </c>
      <c r="AX84">
        <v>0</v>
      </c>
      <c r="AY84">
        <v>34800</v>
      </c>
      <c r="AZ84">
        <v>0.69</v>
      </c>
      <c r="BA84">
        <v>70000</v>
      </c>
      <c r="BB84" t="s">
        <v>870</v>
      </c>
      <c r="BC84">
        <v>0.69</v>
      </c>
      <c r="BD84" t="s">
        <v>874</v>
      </c>
      <c r="BE84">
        <v>1</v>
      </c>
      <c r="BF84" t="s">
        <v>864</v>
      </c>
      <c r="BH84">
        <v>34800</v>
      </c>
      <c r="BI84">
        <v>1.5248037734427009</v>
      </c>
      <c r="BJ84">
        <v>136.0023119643792</v>
      </c>
      <c r="BK84">
        <v>1037287.649341786</v>
      </c>
      <c r="BL84">
        <v>5</v>
      </c>
      <c r="BM84">
        <v>4</v>
      </c>
      <c r="BN84">
        <v>2</v>
      </c>
      <c r="BO84" t="s">
        <v>877</v>
      </c>
      <c r="BP84" t="s">
        <v>875</v>
      </c>
    </row>
    <row r="85" spans="1:68" x14ac:dyDescent="0.25">
      <c r="A85" s="3">
        <v>80</v>
      </c>
      <c r="B85">
        <v>52</v>
      </c>
      <c r="C85" t="s">
        <v>78</v>
      </c>
      <c r="D85" t="s">
        <v>411</v>
      </c>
      <c r="E85" t="s">
        <v>710</v>
      </c>
      <c r="F85" t="s">
        <v>721</v>
      </c>
      <c r="G85" t="s">
        <v>749</v>
      </c>
      <c r="H85" t="s">
        <v>822</v>
      </c>
      <c r="I85">
        <v>5</v>
      </c>
      <c r="J85">
        <v>5</v>
      </c>
      <c r="K85">
        <v>396</v>
      </c>
      <c r="L85">
        <v>30</v>
      </c>
      <c r="M85" t="s">
        <v>837</v>
      </c>
      <c r="N85">
        <v>0</v>
      </c>
      <c r="O85">
        <v>2.4</v>
      </c>
      <c r="P85">
        <v>1</v>
      </c>
      <c r="R85">
        <v>48.383000000000003</v>
      </c>
      <c r="S85" t="s">
        <v>846</v>
      </c>
      <c r="T85" t="s">
        <v>850</v>
      </c>
      <c r="U85">
        <v>156</v>
      </c>
      <c r="V85" t="s">
        <v>852</v>
      </c>
      <c r="W85" t="s">
        <v>854</v>
      </c>
      <c r="X85" t="s">
        <v>858</v>
      </c>
      <c r="Y85" t="s">
        <v>862</v>
      </c>
      <c r="Z85">
        <v>3.0599999999999998E-5</v>
      </c>
      <c r="AA85">
        <v>1.02</v>
      </c>
      <c r="AB85">
        <v>200000</v>
      </c>
      <c r="AC85" t="s">
        <v>864</v>
      </c>
      <c r="AD85">
        <v>84</v>
      </c>
      <c r="AE85">
        <v>2014</v>
      </c>
      <c r="AF85">
        <v>25</v>
      </c>
      <c r="AG85">
        <v>1150.2</v>
      </c>
      <c r="AH85" t="s">
        <v>865</v>
      </c>
      <c r="AJ85">
        <v>3</v>
      </c>
      <c r="AK85">
        <v>280</v>
      </c>
      <c r="AL85" t="s">
        <v>866</v>
      </c>
      <c r="AM85">
        <v>0.69</v>
      </c>
      <c r="AN85">
        <v>149.9</v>
      </c>
      <c r="AO85" t="s">
        <v>869</v>
      </c>
      <c r="AP85">
        <v>84</v>
      </c>
      <c r="AQ85">
        <v>14.7</v>
      </c>
      <c r="AR85">
        <v>1.33E-5</v>
      </c>
      <c r="AS85">
        <v>496.31</v>
      </c>
      <c r="AT85">
        <v>1</v>
      </c>
      <c r="AU85">
        <v>46500</v>
      </c>
      <c r="AV85">
        <v>1</v>
      </c>
      <c r="AW85">
        <v>1200</v>
      </c>
      <c r="AX85">
        <v>0</v>
      </c>
      <c r="AY85">
        <v>34800</v>
      </c>
      <c r="AZ85">
        <v>0.69</v>
      </c>
      <c r="BA85">
        <v>70000</v>
      </c>
      <c r="BB85" t="s">
        <v>870</v>
      </c>
      <c r="BC85">
        <v>0.69</v>
      </c>
      <c r="BD85" t="s">
        <v>874</v>
      </c>
      <c r="BE85">
        <v>1</v>
      </c>
      <c r="BF85" t="s">
        <v>864</v>
      </c>
      <c r="BH85">
        <v>34800</v>
      </c>
      <c r="BI85">
        <v>1.5247879007521781</v>
      </c>
      <c r="BJ85">
        <v>136.0023119643792</v>
      </c>
      <c r="BK85">
        <v>1037287.649341786</v>
      </c>
      <c r="BL85">
        <v>5</v>
      </c>
      <c r="BM85">
        <v>4</v>
      </c>
      <c r="BN85">
        <v>2</v>
      </c>
      <c r="BO85" t="s">
        <v>877</v>
      </c>
      <c r="BP85" t="s">
        <v>875</v>
      </c>
    </row>
    <row r="86" spans="1:68" x14ac:dyDescent="0.25">
      <c r="A86" s="3">
        <v>81</v>
      </c>
      <c r="B86">
        <v>52</v>
      </c>
      <c r="C86" t="s">
        <v>69</v>
      </c>
      <c r="D86" t="s">
        <v>412</v>
      </c>
      <c r="E86" t="s">
        <v>710</v>
      </c>
      <c r="F86" t="s">
        <v>721</v>
      </c>
      <c r="G86" t="s">
        <v>750</v>
      </c>
      <c r="H86" t="s">
        <v>823</v>
      </c>
      <c r="I86">
        <v>4</v>
      </c>
      <c r="J86">
        <v>4</v>
      </c>
      <c r="K86">
        <v>1036</v>
      </c>
      <c r="L86">
        <v>24.8</v>
      </c>
      <c r="M86" t="s">
        <v>834</v>
      </c>
      <c r="N86">
        <v>0</v>
      </c>
      <c r="O86">
        <v>2.4</v>
      </c>
      <c r="P86">
        <v>1</v>
      </c>
      <c r="R86">
        <v>15.638999999999999</v>
      </c>
      <c r="S86" t="s">
        <v>846</v>
      </c>
      <c r="T86" t="s">
        <v>850</v>
      </c>
      <c r="U86">
        <v>0</v>
      </c>
      <c r="V86" t="s">
        <v>852</v>
      </c>
      <c r="W86" t="s">
        <v>855</v>
      </c>
      <c r="X86" t="s">
        <v>859</v>
      </c>
      <c r="Y86" t="s">
        <v>861</v>
      </c>
      <c r="Z86">
        <v>3.0599999999999998E-5</v>
      </c>
      <c r="AA86">
        <v>1.22</v>
      </c>
      <c r="AB86">
        <v>200000</v>
      </c>
      <c r="AC86" t="s">
        <v>864</v>
      </c>
      <c r="AD86">
        <v>35.83</v>
      </c>
      <c r="AE86">
        <v>2015</v>
      </c>
      <c r="AF86">
        <v>5</v>
      </c>
      <c r="AG86">
        <v>173.4</v>
      </c>
      <c r="AH86" t="s">
        <v>850</v>
      </c>
      <c r="AJ86">
        <v>3</v>
      </c>
      <c r="AK86">
        <v>23</v>
      </c>
      <c r="AL86" t="s">
        <v>866</v>
      </c>
      <c r="AM86">
        <v>0.37</v>
      </c>
      <c r="AN86">
        <v>97.88</v>
      </c>
      <c r="AO86" t="s">
        <v>869</v>
      </c>
      <c r="AP86">
        <v>35.83</v>
      </c>
      <c r="AQ86">
        <v>14.7</v>
      </c>
      <c r="AR86">
        <v>1.33E-5</v>
      </c>
      <c r="AS86">
        <v>45.13</v>
      </c>
      <c r="AT86">
        <v>1</v>
      </c>
      <c r="AU86">
        <v>46500</v>
      </c>
      <c r="AV86">
        <v>1</v>
      </c>
      <c r="AW86">
        <v>1200</v>
      </c>
      <c r="AX86">
        <v>0</v>
      </c>
      <c r="AY86">
        <v>35700</v>
      </c>
      <c r="AZ86">
        <v>0.37</v>
      </c>
      <c r="BA86">
        <v>70000</v>
      </c>
      <c r="BB86" t="s">
        <v>871</v>
      </c>
      <c r="BC86">
        <v>0.37</v>
      </c>
      <c r="BD86" t="s">
        <v>874</v>
      </c>
      <c r="BE86">
        <v>1</v>
      </c>
      <c r="BF86" t="s">
        <v>864</v>
      </c>
      <c r="BH86">
        <v>35700</v>
      </c>
      <c r="BI86">
        <v>1.52493680908657</v>
      </c>
      <c r="BJ86">
        <v>187.4693006878293</v>
      </c>
      <c r="BK86">
        <v>301870.19494973333</v>
      </c>
      <c r="BL86">
        <v>5</v>
      </c>
      <c r="BM86">
        <v>3</v>
      </c>
      <c r="BN86">
        <v>2</v>
      </c>
      <c r="BO86" t="s">
        <v>875</v>
      </c>
      <c r="BP86" t="s">
        <v>875</v>
      </c>
    </row>
    <row r="87" spans="1:68" x14ac:dyDescent="0.25">
      <c r="A87" s="3">
        <v>82</v>
      </c>
      <c r="B87">
        <v>52</v>
      </c>
      <c r="C87" t="s">
        <v>70</v>
      </c>
      <c r="D87" t="s">
        <v>413</v>
      </c>
      <c r="E87" t="s">
        <v>710</v>
      </c>
      <c r="F87" t="s">
        <v>721</v>
      </c>
      <c r="G87" t="s">
        <v>750</v>
      </c>
      <c r="H87" t="s">
        <v>823</v>
      </c>
      <c r="I87">
        <v>4</v>
      </c>
      <c r="J87">
        <v>4</v>
      </c>
      <c r="K87">
        <v>1036</v>
      </c>
      <c r="L87">
        <v>9.8000000000000007</v>
      </c>
      <c r="M87" t="s">
        <v>834</v>
      </c>
      <c r="N87">
        <v>0</v>
      </c>
      <c r="O87">
        <v>0.13</v>
      </c>
      <c r="P87">
        <v>1</v>
      </c>
      <c r="R87">
        <v>15.638999999999999</v>
      </c>
      <c r="S87" t="s">
        <v>846</v>
      </c>
      <c r="T87" t="s">
        <v>850</v>
      </c>
      <c r="U87">
        <v>0</v>
      </c>
      <c r="V87" t="s">
        <v>852</v>
      </c>
      <c r="W87" t="s">
        <v>855</v>
      </c>
      <c r="X87" t="s">
        <v>859</v>
      </c>
      <c r="Y87" t="s">
        <v>861</v>
      </c>
      <c r="Z87">
        <v>3.0599999999999998E-5</v>
      </c>
      <c r="AA87">
        <v>1.22</v>
      </c>
      <c r="AB87">
        <v>200000</v>
      </c>
      <c r="AC87" t="s">
        <v>864</v>
      </c>
      <c r="AD87">
        <v>20.079999999999998</v>
      </c>
      <c r="AE87">
        <v>2015</v>
      </c>
      <c r="AF87">
        <v>5</v>
      </c>
      <c r="AG87">
        <v>21.6</v>
      </c>
      <c r="AH87" t="s">
        <v>850</v>
      </c>
      <c r="AJ87">
        <v>3</v>
      </c>
      <c r="AK87">
        <v>23</v>
      </c>
      <c r="AL87" t="s">
        <v>866</v>
      </c>
      <c r="AM87">
        <v>0.37</v>
      </c>
      <c r="AN87">
        <v>97.88</v>
      </c>
      <c r="AO87" t="s">
        <v>869</v>
      </c>
      <c r="AP87">
        <v>20.079999999999998</v>
      </c>
      <c r="AQ87">
        <v>14.7</v>
      </c>
      <c r="AR87">
        <v>1.33E-5</v>
      </c>
      <c r="AS87">
        <v>45.13</v>
      </c>
      <c r="AT87">
        <v>1</v>
      </c>
      <c r="AU87">
        <v>46500</v>
      </c>
      <c r="AV87">
        <v>1</v>
      </c>
      <c r="AW87">
        <v>1200</v>
      </c>
      <c r="AX87">
        <v>0</v>
      </c>
      <c r="AY87">
        <v>35000</v>
      </c>
      <c r="AZ87">
        <v>0.37</v>
      </c>
      <c r="BA87">
        <v>60000</v>
      </c>
      <c r="BB87" t="s">
        <v>871</v>
      </c>
      <c r="BC87">
        <v>0.37</v>
      </c>
      <c r="BD87" t="s">
        <v>874</v>
      </c>
      <c r="BE87">
        <v>1</v>
      </c>
      <c r="BF87" t="s">
        <v>864</v>
      </c>
      <c r="BH87">
        <v>35000</v>
      </c>
      <c r="BI87">
        <v>1.5249358482866711</v>
      </c>
      <c r="BJ87">
        <v>187.4693006878293</v>
      </c>
      <c r="BK87">
        <v>301870.19494973333</v>
      </c>
      <c r="BL87">
        <v>5</v>
      </c>
      <c r="BM87">
        <v>3</v>
      </c>
      <c r="BN87">
        <v>2</v>
      </c>
      <c r="BO87" t="s">
        <v>875</v>
      </c>
      <c r="BP87" t="s">
        <v>875</v>
      </c>
    </row>
    <row r="88" spans="1:68" x14ac:dyDescent="0.25">
      <c r="A88" s="3">
        <v>83</v>
      </c>
      <c r="B88">
        <v>52</v>
      </c>
      <c r="C88" t="s">
        <v>85</v>
      </c>
      <c r="D88" t="s">
        <v>414</v>
      </c>
      <c r="E88" t="s">
        <v>710</v>
      </c>
      <c r="F88" t="s">
        <v>721</v>
      </c>
      <c r="G88" t="s">
        <v>750</v>
      </c>
      <c r="H88" t="s">
        <v>823</v>
      </c>
      <c r="I88">
        <v>4</v>
      </c>
      <c r="J88">
        <v>4</v>
      </c>
      <c r="K88">
        <v>1036</v>
      </c>
      <c r="L88">
        <v>5.2</v>
      </c>
      <c r="M88" t="s">
        <v>834</v>
      </c>
      <c r="N88">
        <v>0</v>
      </c>
      <c r="O88">
        <v>0.13</v>
      </c>
      <c r="P88">
        <v>1</v>
      </c>
      <c r="R88">
        <v>15.638999999999999</v>
      </c>
      <c r="S88" t="s">
        <v>846</v>
      </c>
      <c r="T88" t="s">
        <v>850</v>
      </c>
      <c r="U88">
        <v>0</v>
      </c>
      <c r="V88" t="s">
        <v>852</v>
      </c>
      <c r="W88" t="s">
        <v>855</v>
      </c>
      <c r="X88" t="s">
        <v>859</v>
      </c>
      <c r="Y88" t="s">
        <v>861</v>
      </c>
      <c r="Z88">
        <v>3.0599999999999998E-5</v>
      </c>
      <c r="AA88">
        <v>1.22</v>
      </c>
      <c r="AB88">
        <v>200000</v>
      </c>
      <c r="AC88" t="s">
        <v>864</v>
      </c>
      <c r="AD88">
        <v>9.84</v>
      </c>
      <c r="AE88">
        <v>2015</v>
      </c>
      <c r="AF88">
        <v>5</v>
      </c>
      <c r="AG88">
        <v>2.8</v>
      </c>
      <c r="AH88" t="s">
        <v>850</v>
      </c>
      <c r="AJ88">
        <v>3</v>
      </c>
      <c r="AK88">
        <v>23</v>
      </c>
      <c r="AL88" t="s">
        <v>866</v>
      </c>
      <c r="AM88">
        <v>0.36</v>
      </c>
      <c r="AN88">
        <v>97.88</v>
      </c>
      <c r="AO88" t="s">
        <v>869</v>
      </c>
      <c r="AP88">
        <v>9.84</v>
      </c>
      <c r="AQ88">
        <v>14.7</v>
      </c>
      <c r="AR88">
        <v>1.33E-5</v>
      </c>
      <c r="AS88">
        <v>45.13</v>
      </c>
      <c r="AT88">
        <v>1</v>
      </c>
      <c r="AU88">
        <v>46500</v>
      </c>
      <c r="AV88">
        <v>1</v>
      </c>
      <c r="AW88">
        <v>1200</v>
      </c>
      <c r="AX88">
        <v>0</v>
      </c>
      <c r="AY88">
        <v>35000</v>
      </c>
      <c r="AZ88">
        <v>0.36</v>
      </c>
      <c r="BA88">
        <v>60000</v>
      </c>
      <c r="BB88" t="s">
        <v>871</v>
      </c>
      <c r="BC88">
        <v>0.36</v>
      </c>
      <c r="BD88" t="s">
        <v>874</v>
      </c>
      <c r="BE88">
        <v>1</v>
      </c>
      <c r="BF88" t="s">
        <v>864</v>
      </c>
      <c r="BH88">
        <v>35000</v>
      </c>
      <c r="BI88">
        <v>1.5249424253126209</v>
      </c>
      <c r="BJ88">
        <v>107.8120216267597</v>
      </c>
      <c r="BK88">
        <v>252849.65099761379</v>
      </c>
      <c r="BL88">
        <v>5</v>
      </c>
      <c r="BM88">
        <v>3</v>
      </c>
      <c r="BN88">
        <v>2</v>
      </c>
      <c r="BO88" t="s">
        <v>875</v>
      </c>
      <c r="BP88" t="s">
        <v>875</v>
      </c>
    </row>
    <row r="89" spans="1:68" x14ac:dyDescent="0.25">
      <c r="A89" s="3">
        <v>84</v>
      </c>
      <c r="B89">
        <v>52</v>
      </c>
      <c r="C89" t="s">
        <v>71</v>
      </c>
      <c r="D89" t="s">
        <v>415</v>
      </c>
      <c r="E89" t="s">
        <v>711</v>
      </c>
      <c r="F89" t="s">
        <v>721</v>
      </c>
      <c r="G89" t="s">
        <v>745</v>
      </c>
      <c r="H89" t="s">
        <v>822</v>
      </c>
      <c r="I89">
        <v>4</v>
      </c>
      <c r="J89">
        <v>4</v>
      </c>
      <c r="K89">
        <v>396</v>
      </c>
      <c r="L89">
        <v>26</v>
      </c>
      <c r="M89" t="s">
        <v>834</v>
      </c>
      <c r="N89">
        <v>0</v>
      </c>
      <c r="O89">
        <v>2.4</v>
      </c>
      <c r="P89">
        <v>1</v>
      </c>
      <c r="R89">
        <v>48.383000000000003</v>
      </c>
      <c r="S89" t="s">
        <v>846</v>
      </c>
      <c r="T89" t="s">
        <v>850</v>
      </c>
      <c r="U89">
        <v>156</v>
      </c>
      <c r="V89" t="s">
        <v>852</v>
      </c>
      <c r="W89" t="s">
        <v>854</v>
      </c>
      <c r="X89" t="s">
        <v>858</v>
      </c>
      <c r="Y89" t="s">
        <v>861</v>
      </c>
      <c r="Z89">
        <v>3.0599999999999998E-5</v>
      </c>
      <c r="AA89">
        <v>1.018</v>
      </c>
      <c r="AB89">
        <v>200000</v>
      </c>
      <c r="AC89" t="s">
        <v>864</v>
      </c>
      <c r="AD89">
        <v>30</v>
      </c>
      <c r="AE89">
        <v>2015</v>
      </c>
      <c r="AF89">
        <v>12.35</v>
      </c>
      <c r="AG89">
        <v>127.6</v>
      </c>
      <c r="AH89" t="s">
        <v>850</v>
      </c>
      <c r="AJ89">
        <v>3</v>
      </c>
      <c r="AK89">
        <v>280</v>
      </c>
      <c r="AL89" t="s">
        <v>866</v>
      </c>
      <c r="AM89">
        <v>0.38</v>
      </c>
      <c r="AN89">
        <v>98.06</v>
      </c>
      <c r="AO89" t="s">
        <v>869</v>
      </c>
      <c r="AP89">
        <v>30</v>
      </c>
      <c r="AQ89">
        <v>14.7</v>
      </c>
      <c r="AR89">
        <v>1.33E-5</v>
      </c>
      <c r="AS89">
        <v>463.65</v>
      </c>
      <c r="AT89">
        <v>1</v>
      </c>
      <c r="AU89">
        <v>46500</v>
      </c>
      <c r="AV89">
        <v>1</v>
      </c>
      <c r="AW89">
        <v>1200</v>
      </c>
      <c r="AX89">
        <v>0</v>
      </c>
      <c r="AY89">
        <v>34800</v>
      </c>
      <c r="AZ89">
        <v>0.38</v>
      </c>
      <c r="BA89">
        <v>70000</v>
      </c>
      <c r="BB89" t="s">
        <v>870</v>
      </c>
      <c r="BC89">
        <v>0.38</v>
      </c>
      <c r="BD89" t="s">
        <v>874</v>
      </c>
      <c r="BE89">
        <v>1</v>
      </c>
      <c r="BF89" t="s">
        <v>864</v>
      </c>
      <c r="BH89">
        <v>34800</v>
      </c>
      <c r="BI89">
        <v>1.5249321149870609</v>
      </c>
      <c r="BJ89">
        <v>97.47316678053221</v>
      </c>
      <c r="BK89">
        <v>496562.50193224137</v>
      </c>
      <c r="BL89">
        <v>5</v>
      </c>
      <c r="BM89">
        <v>3</v>
      </c>
      <c r="BN89">
        <v>1</v>
      </c>
      <c r="BO89" t="s">
        <v>875</v>
      </c>
      <c r="BP89" t="s">
        <v>876</v>
      </c>
    </row>
    <row r="90" spans="1:68" x14ac:dyDescent="0.25">
      <c r="A90" s="3">
        <v>85</v>
      </c>
      <c r="B90">
        <v>52</v>
      </c>
      <c r="C90" t="s">
        <v>71</v>
      </c>
      <c r="D90" t="s">
        <v>416</v>
      </c>
      <c r="E90" t="s">
        <v>711</v>
      </c>
      <c r="F90" t="s">
        <v>721</v>
      </c>
      <c r="G90" t="s">
        <v>751</v>
      </c>
      <c r="H90" t="s">
        <v>822</v>
      </c>
      <c r="I90">
        <v>3</v>
      </c>
      <c r="J90">
        <v>3</v>
      </c>
      <c r="K90">
        <v>396</v>
      </c>
      <c r="L90">
        <v>26</v>
      </c>
      <c r="M90" t="s">
        <v>834</v>
      </c>
      <c r="N90">
        <v>0</v>
      </c>
      <c r="O90">
        <v>2.4</v>
      </c>
      <c r="P90">
        <v>1</v>
      </c>
      <c r="R90">
        <v>48.383000000000003</v>
      </c>
      <c r="S90" t="s">
        <v>846</v>
      </c>
      <c r="T90" t="s">
        <v>850</v>
      </c>
      <c r="U90">
        <v>156</v>
      </c>
      <c r="V90" t="s">
        <v>852</v>
      </c>
      <c r="W90" t="s">
        <v>854</v>
      </c>
      <c r="X90" t="s">
        <v>858</v>
      </c>
      <c r="Y90" t="s">
        <v>861</v>
      </c>
      <c r="Z90">
        <v>3.0599999999999998E-5</v>
      </c>
      <c r="AA90">
        <v>1.018</v>
      </c>
      <c r="AB90">
        <v>200000</v>
      </c>
      <c r="AC90" t="s">
        <v>864</v>
      </c>
      <c r="AD90">
        <v>30</v>
      </c>
      <c r="AE90">
        <v>2016</v>
      </c>
      <c r="AF90">
        <v>12.35</v>
      </c>
      <c r="AG90">
        <v>127.6</v>
      </c>
      <c r="AH90" t="s">
        <v>850</v>
      </c>
      <c r="AJ90">
        <v>3</v>
      </c>
      <c r="AK90">
        <v>280</v>
      </c>
      <c r="AL90" t="s">
        <v>866</v>
      </c>
      <c r="AM90">
        <v>0.38</v>
      </c>
      <c r="AN90">
        <v>98.06</v>
      </c>
      <c r="AO90" t="s">
        <v>869</v>
      </c>
      <c r="AP90">
        <v>30</v>
      </c>
      <c r="AQ90">
        <v>14.7</v>
      </c>
      <c r="AR90">
        <v>1.33E-5</v>
      </c>
      <c r="AS90">
        <v>463.65</v>
      </c>
      <c r="AT90">
        <v>1</v>
      </c>
      <c r="AU90">
        <v>46500</v>
      </c>
      <c r="AV90">
        <v>1</v>
      </c>
      <c r="AW90">
        <v>1200</v>
      </c>
      <c r="AX90">
        <v>0</v>
      </c>
      <c r="AY90">
        <v>34200</v>
      </c>
      <c r="AZ90">
        <v>0.38</v>
      </c>
      <c r="BA90">
        <v>70000</v>
      </c>
      <c r="BB90" t="s">
        <v>870</v>
      </c>
      <c r="BC90">
        <v>0.38</v>
      </c>
      <c r="BD90" t="s">
        <v>874</v>
      </c>
      <c r="BE90">
        <v>1</v>
      </c>
      <c r="BF90" t="s">
        <v>864</v>
      </c>
      <c r="BH90">
        <v>34200</v>
      </c>
      <c r="BI90">
        <v>1.524826580029752</v>
      </c>
      <c r="BJ90">
        <v>97.47316678053221</v>
      </c>
      <c r="BK90">
        <v>496562.50193224137</v>
      </c>
      <c r="BL90">
        <v>5</v>
      </c>
      <c r="BM90">
        <v>3</v>
      </c>
      <c r="BN90">
        <v>1</v>
      </c>
      <c r="BO90" t="s">
        <v>875</v>
      </c>
      <c r="BP90" t="s">
        <v>876</v>
      </c>
    </row>
    <row r="91" spans="1:68" x14ac:dyDescent="0.25">
      <c r="A91" s="3">
        <v>86</v>
      </c>
      <c r="B91">
        <v>52</v>
      </c>
      <c r="C91" t="s">
        <v>86</v>
      </c>
      <c r="D91" t="s">
        <v>417</v>
      </c>
      <c r="E91" t="s">
        <v>712</v>
      </c>
      <c r="F91" t="s">
        <v>721</v>
      </c>
      <c r="G91" t="s">
        <v>745</v>
      </c>
      <c r="H91" t="s">
        <v>825</v>
      </c>
      <c r="I91">
        <v>5</v>
      </c>
      <c r="J91">
        <v>5</v>
      </c>
      <c r="K91">
        <v>396</v>
      </c>
      <c r="L91">
        <v>20.100000000000001</v>
      </c>
      <c r="M91" t="s">
        <v>835</v>
      </c>
      <c r="N91">
        <v>0</v>
      </c>
      <c r="O91">
        <v>2.4</v>
      </c>
      <c r="P91">
        <v>1</v>
      </c>
      <c r="R91">
        <v>48.383000000000003</v>
      </c>
      <c r="S91" t="s">
        <v>847</v>
      </c>
      <c r="T91" t="s">
        <v>850</v>
      </c>
      <c r="U91">
        <v>0</v>
      </c>
      <c r="V91" t="s">
        <v>853</v>
      </c>
      <c r="W91" t="s">
        <v>854</v>
      </c>
      <c r="X91" t="s">
        <v>858</v>
      </c>
      <c r="Y91" t="s">
        <v>861</v>
      </c>
      <c r="Z91">
        <v>7.2000000000000005E-4</v>
      </c>
      <c r="AA91">
        <v>1.02</v>
      </c>
      <c r="AB91">
        <v>200000</v>
      </c>
      <c r="AC91" t="s">
        <v>864</v>
      </c>
      <c r="AE91">
        <v>2014</v>
      </c>
      <c r="AF91">
        <v>0</v>
      </c>
      <c r="AG91">
        <v>3030.6</v>
      </c>
      <c r="AH91" t="s">
        <v>850</v>
      </c>
      <c r="AJ91">
        <v>3</v>
      </c>
      <c r="AK91">
        <v>280</v>
      </c>
      <c r="AL91" t="s">
        <v>867</v>
      </c>
      <c r="AM91">
        <v>0.24</v>
      </c>
      <c r="AN91">
        <v>99.86</v>
      </c>
      <c r="AO91" t="s">
        <v>869</v>
      </c>
      <c r="AP91">
        <v>166.34</v>
      </c>
      <c r="AQ91">
        <v>14.7</v>
      </c>
      <c r="AR91">
        <v>1.33E-5</v>
      </c>
      <c r="AS91">
        <v>464.83</v>
      </c>
      <c r="AT91">
        <v>1</v>
      </c>
      <c r="AU91">
        <v>46500</v>
      </c>
      <c r="AV91">
        <v>1</v>
      </c>
      <c r="AW91">
        <v>1200</v>
      </c>
      <c r="AX91">
        <v>0</v>
      </c>
      <c r="AY91">
        <v>36000</v>
      </c>
      <c r="AZ91">
        <v>0.24</v>
      </c>
      <c r="BA91">
        <v>58000</v>
      </c>
      <c r="BB91" t="s">
        <v>871</v>
      </c>
      <c r="BC91">
        <v>0.24</v>
      </c>
      <c r="BD91" t="s">
        <v>874</v>
      </c>
      <c r="BE91">
        <v>1</v>
      </c>
      <c r="BF91" t="s">
        <v>864</v>
      </c>
      <c r="BH91">
        <v>36000</v>
      </c>
      <c r="BI91">
        <v>5.5992840080810818E-4</v>
      </c>
      <c r="BJ91">
        <v>0</v>
      </c>
      <c r="BK91">
        <v>456879.15279241279</v>
      </c>
      <c r="BL91">
        <v>3</v>
      </c>
      <c r="BM91">
        <v>3</v>
      </c>
      <c r="BN91">
        <v>1</v>
      </c>
      <c r="BO91" t="s">
        <v>876</v>
      </c>
      <c r="BP91" t="s">
        <v>878</v>
      </c>
    </row>
    <row r="92" spans="1:68" x14ac:dyDescent="0.25">
      <c r="A92" s="3">
        <v>87</v>
      </c>
      <c r="B92">
        <v>52</v>
      </c>
      <c r="C92" t="s">
        <v>86</v>
      </c>
      <c r="D92" t="s">
        <v>417</v>
      </c>
      <c r="E92" t="s">
        <v>712</v>
      </c>
      <c r="F92" t="s">
        <v>721</v>
      </c>
      <c r="G92" t="s">
        <v>745</v>
      </c>
      <c r="H92" t="s">
        <v>825</v>
      </c>
      <c r="I92">
        <v>5</v>
      </c>
      <c r="J92">
        <v>5</v>
      </c>
      <c r="K92">
        <v>396</v>
      </c>
      <c r="L92">
        <v>20.100000000000001</v>
      </c>
      <c r="M92" t="s">
        <v>839</v>
      </c>
      <c r="N92">
        <v>0</v>
      </c>
      <c r="O92">
        <v>2.4</v>
      </c>
      <c r="P92">
        <v>1</v>
      </c>
      <c r="R92">
        <v>48.383000000000003</v>
      </c>
      <c r="S92" t="s">
        <v>847</v>
      </c>
      <c r="T92" t="s">
        <v>850</v>
      </c>
      <c r="U92">
        <v>0</v>
      </c>
      <c r="V92" t="s">
        <v>853</v>
      </c>
      <c r="W92" t="s">
        <v>854</v>
      </c>
      <c r="X92" t="s">
        <v>858</v>
      </c>
      <c r="Y92" t="s">
        <v>861</v>
      </c>
      <c r="Z92">
        <v>1E-4</v>
      </c>
      <c r="AA92">
        <v>1.02</v>
      </c>
      <c r="AB92">
        <v>200000</v>
      </c>
      <c r="AC92" t="s">
        <v>864</v>
      </c>
      <c r="AE92">
        <v>2014</v>
      </c>
      <c r="AF92">
        <v>0</v>
      </c>
      <c r="AG92">
        <v>3030.6</v>
      </c>
      <c r="AH92" t="s">
        <v>850</v>
      </c>
      <c r="AJ92">
        <v>3</v>
      </c>
      <c r="AK92">
        <v>280</v>
      </c>
      <c r="AL92" t="s">
        <v>867</v>
      </c>
      <c r="AM92">
        <v>0.24</v>
      </c>
      <c r="AN92">
        <v>99.86</v>
      </c>
      <c r="AO92" t="s">
        <v>869</v>
      </c>
      <c r="AP92">
        <v>166.34</v>
      </c>
      <c r="AQ92">
        <v>14.7</v>
      </c>
      <c r="AR92">
        <v>1.33E-5</v>
      </c>
      <c r="AS92">
        <v>464.83</v>
      </c>
      <c r="AT92">
        <v>1</v>
      </c>
      <c r="AU92">
        <v>46500</v>
      </c>
      <c r="AV92">
        <v>1</v>
      </c>
      <c r="AW92">
        <v>1200</v>
      </c>
      <c r="AX92">
        <v>0</v>
      </c>
      <c r="AY92">
        <v>36000</v>
      </c>
      <c r="AZ92">
        <v>0.24</v>
      </c>
      <c r="BA92">
        <v>58000</v>
      </c>
      <c r="BB92" t="s">
        <v>872</v>
      </c>
      <c r="BC92">
        <v>0.24</v>
      </c>
      <c r="BD92" t="s">
        <v>874</v>
      </c>
      <c r="BE92">
        <v>1</v>
      </c>
      <c r="BF92" t="s">
        <v>864</v>
      </c>
      <c r="BH92">
        <v>36000</v>
      </c>
      <c r="BI92">
        <v>24.918957296727221</v>
      </c>
      <c r="BJ92">
        <v>156.30272211774431</v>
      </c>
      <c r="BK92">
        <v>811596.7786221141</v>
      </c>
      <c r="BL92">
        <v>5</v>
      </c>
      <c r="BM92">
        <v>3</v>
      </c>
      <c r="BN92">
        <v>2</v>
      </c>
      <c r="BO92" t="s">
        <v>875</v>
      </c>
      <c r="BP92" t="s">
        <v>875</v>
      </c>
    </row>
    <row r="93" spans="1:68" x14ac:dyDescent="0.25">
      <c r="A93" s="3">
        <v>88</v>
      </c>
      <c r="B93">
        <v>52</v>
      </c>
      <c r="C93" t="s">
        <v>86</v>
      </c>
      <c r="D93" t="s">
        <v>418</v>
      </c>
      <c r="E93" t="s">
        <v>712</v>
      </c>
      <c r="F93" t="s">
        <v>721</v>
      </c>
      <c r="G93" t="s">
        <v>736</v>
      </c>
      <c r="H93" t="s">
        <v>825</v>
      </c>
      <c r="I93">
        <v>1</v>
      </c>
      <c r="J93">
        <v>1</v>
      </c>
      <c r="K93">
        <v>396</v>
      </c>
      <c r="L93">
        <v>20.100000000000001</v>
      </c>
      <c r="M93" t="s">
        <v>835</v>
      </c>
      <c r="N93">
        <v>0</v>
      </c>
      <c r="O93">
        <v>2.4</v>
      </c>
      <c r="P93">
        <v>1</v>
      </c>
      <c r="R93">
        <v>48.383000000000003</v>
      </c>
      <c r="S93" t="s">
        <v>847</v>
      </c>
      <c r="T93" t="s">
        <v>850</v>
      </c>
      <c r="U93">
        <v>0</v>
      </c>
      <c r="V93" t="s">
        <v>853</v>
      </c>
      <c r="W93" t="s">
        <v>854</v>
      </c>
      <c r="X93" t="s">
        <v>858</v>
      </c>
      <c r="Y93" t="s">
        <v>861</v>
      </c>
      <c r="Z93">
        <v>7.2000000000000005E-4</v>
      </c>
      <c r="AA93">
        <v>1.02</v>
      </c>
      <c r="AB93">
        <v>200000</v>
      </c>
      <c r="AC93" t="s">
        <v>864</v>
      </c>
      <c r="AE93">
        <v>2018</v>
      </c>
      <c r="AF93">
        <v>0</v>
      </c>
      <c r="AG93">
        <v>2615.5</v>
      </c>
      <c r="AH93" t="s">
        <v>850</v>
      </c>
      <c r="AJ93">
        <v>3</v>
      </c>
      <c r="AK93">
        <v>280</v>
      </c>
      <c r="AL93" t="s">
        <v>867</v>
      </c>
      <c r="AM93">
        <v>0.2</v>
      </c>
      <c r="AN93">
        <v>99.86</v>
      </c>
      <c r="AO93" t="s">
        <v>869</v>
      </c>
      <c r="AP93">
        <v>154.53</v>
      </c>
      <c r="AQ93">
        <v>14.7</v>
      </c>
      <c r="AR93">
        <v>1.33E-5</v>
      </c>
      <c r="AS93">
        <v>464.83</v>
      </c>
      <c r="AT93">
        <v>1</v>
      </c>
      <c r="AU93">
        <v>46500</v>
      </c>
      <c r="AV93">
        <v>1</v>
      </c>
      <c r="AW93">
        <v>1200</v>
      </c>
      <c r="AX93">
        <v>0</v>
      </c>
      <c r="AY93">
        <v>36000</v>
      </c>
      <c r="AZ93">
        <v>0.2</v>
      </c>
      <c r="BA93">
        <v>58000</v>
      </c>
      <c r="BB93" t="s">
        <v>871</v>
      </c>
      <c r="BC93">
        <v>0.2</v>
      </c>
      <c r="BD93" t="s">
        <v>874</v>
      </c>
      <c r="BE93">
        <v>1</v>
      </c>
      <c r="BF93" t="s">
        <v>864</v>
      </c>
      <c r="BH93">
        <v>36000</v>
      </c>
      <c r="BI93">
        <v>5.5992840080810818E-4</v>
      </c>
      <c r="BJ93">
        <v>0</v>
      </c>
      <c r="BK93">
        <v>427033.27606158389</v>
      </c>
      <c r="BL93">
        <v>3</v>
      </c>
      <c r="BM93">
        <v>3</v>
      </c>
      <c r="BN93">
        <v>1</v>
      </c>
      <c r="BO93" t="s">
        <v>876</v>
      </c>
      <c r="BP93" t="s">
        <v>878</v>
      </c>
    </row>
    <row r="94" spans="1:68" x14ac:dyDescent="0.25">
      <c r="A94" s="3">
        <v>89</v>
      </c>
      <c r="B94">
        <v>52</v>
      </c>
      <c r="C94" t="s">
        <v>86</v>
      </c>
      <c r="D94" t="s">
        <v>418</v>
      </c>
      <c r="E94" t="s">
        <v>712</v>
      </c>
      <c r="F94" t="s">
        <v>721</v>
      </c>
      <c r="G94" t="s">
        <v>736</v>
      </c>
      <c r="H94" t="s">
        <v>825</v>
      </c>
      <c r="I94">
        <v>1</v>
      </c>
      <c r="J94">
        <v>1</v>
      </c>
      <c r="K94">
        <v>396</v>
      </c>
      <c r="L94">
        <v>20.100000000000001</v>
      </c>
      <c r="M94" t="s">
        <v>839</v>
      </c>
      <c r="N94">
        <v>0</v>
      </c>
      <c r="O94">
        <v>2.4</v>
      </c>
      <c r="P94">
        <v>1</v>
      </c>
      <c r="R94">
        <v>48.383000000000003</v>
      </c>
      <c r="S94" t="s">
        <v>847</v>
      </c>
      <c r="T94" t="s">
        <v>850</v>
      </c>
      <c r="U94">
        <v>0</v>
      </c>
      <c r="V94" t="s">
        <v>853</v>
      </c>
      <c r="W94" t="s">
        <v>854</v>
      </c>
      <c r="X94" t="s">
        <v>858</v>
      </c>
      <c r="Y94" t="s">
        <v>861</v>
      </c>
      <c r="Z94">
        <v>1E-4</v>
      </c>
      <c r="AA94">
        <v>1.02</v>
      </c>
      <c r="AB94">
        <v>200000</v>
      </c>
      <c r="AC94" t="s">
        <v>864</v>
      </c>
      <c r="AE94">
        <v>2018</v>
      </c>
      <c r="AF94">
        <v>0</v>
      </c>
      <c r="AG94">
        <v>2615.5</v>
      </c>
      <c r="AH94" t="s">
        <v>850</v>
      </c>
      <c r="AJ94">
        <v>3</v>
      </c>
      <c r="AK94">
        <v>280</v>
      </c>
      <c r="AL94" t="s">
        <v>867</v>
      </c>
      <c r="AM94">
        <v>0.2</v>
      </c>
      <c r="AN94">
        <v>99.86</v>
      </c>
      <c r="AO94" t="s">
        <v>869</v>
      </c>
      <c r="AP94">
        <v>154.53</v>
      </c>
      <c r="AQ94">
        <v>14.7</v>
      </c>
      <c r="AR94">
        <v>1.33E-5</v>
      </c>
      <c r="AS94">
        <v>464.83</v>
      </c>
      <c r="AT94">
        <v>1</v>
      </c>
      <c r="AU94">
        <v>46500</v>
      </c>
      <c r="AV94">
        <v>1</v>
      </c>
      <c r="AW94">
        <v>1200</v>
      </c>
      <c r="AX94">
        <v>0</v>
      </c>
      <c r="AY94">
        <v>36000</v>
      </c>
      <c r="AZ94">
        <v>0.2</v>
      </c>
      <c r="BA94">
        <v>58000</v>
      </c>
      <c r="BB94" t="s">
        <v>872</v>
      </c>
      <c r="BC94">
        <v>0.2</v>
      </c>
      <c r="BD94" t="s">
        <v>874</v>
      </c>
      <c r="BE94">
        <v>1</v>
      </c>
      <c r="BF94" t="s">
        <v>864</v>
      </c>
      <c r="BH94">
        <v>36000</v>
      </c>
      <c r="BI94">
        <v>24.907750363101119</v>
      </c>
      <c r="BJ94">
        <v>156.31146143144761</v>
      </c>
      <c r="BK94">
        <v>809455.32627909316</v>
      </c>
      <c r="BL94">
        <v>5</v>
      </c>
      <c r="BM94">
        <v>3</v>
      </c>
      <c r="BN94">
        <v>2</v>
      </c>
      <c r="BO94" t="s">
        <v>875</v>
      </c>
      <c r="BP94" t="s">
        <v>875</v>
      </c>
    </row>
    <row r="95" spans="1:68" x14ac:dyDescent="0.25">
      <c r="A95" s="3">
        <v>90</v>
      </c>
      <c r="B95">
        <v>52</v>
      </c>
      <c r="C95" t="s">
        <v>86</v>
      </c>
      <c r="D95" t="s">
        <v>419</v>
      </c>
      <c r="E95" t="s">
        <v>712</v>
      </c>
      <c r="F95" t="s">
        <v>721</v>
      </c>
      <c r="G95" t="s">
        <v>736</v>
      </c>
      <c r="H95" t="s">
        <v>825</v>
      </c>
      <c r="I95">
        <v>1</v>
      </c>
      <c r="J95">
        <v>1</v>
      </c>
      <c r="K95">
        <v>396</v>
      </c>
      <c r="L95">
        <v>20.100000000000001</v>
      </c>
      <c r="M95" t="s">
        <v>835</v>
      </c>
      <c r="N95">
        <v>0</v>
      </c>
      <c r="O95">
        <v>2.4</v>
      </c>
      <c r="P95">
        <v>1</v>
      </c>
      <c r="R95">
        <v>48.383000000000003</v>
      </c>
      <c r="S95" t="s">
        <v>847</v>
      </c>
      <c r="T95" t="s">
        <v>850</v>
      </c>
      <c r="U95">
        <v>0</v>
      </c>
      <c r="V95" t="s">
        <v>853</v>
      </c>
      <c r="W95" t="s">
        <v>854</v>
      </c>
      <c r="X95" t="s">
        <v>858</v>
      </c>
      <c r="Y95" t="s">
        <v>861</v>
      </c>
      <c r="Z95">
        <v>7.2000000000000005E-4</v>
      </c>
      <c r="AA95">
        <v>1.02</v>
      </c>
      <c r="AB95">
        <v>200000</v>
      </c>
      <c r="AC95" t="s">
        <v>864</v>
      </c>
      <c r="AE95">
        <v>2018</v>
      </c>
      <c r="AF95">
        <v>0</v>
      </c>
      <c r="AG95">
        <v>3030.6</v>
      </c>
      <c r="AH95" t="s">
        <v>850</v>
      </c>
      <c r="AJ95">
        <v>3</v>
      </c>
      <c r="AK95">
        <v>280</v>
      </c>
      <c r="AL95" t="s">
        <v>867</v>
      </c>
      <c r="AM95">
        <v>0.24</v>
      </c>
      <c r="AN95">
        <v>99.86</v>
      </c>
      <c r="AO95" t="s">
        <v>869</v>
      </c>
      <c r="AP95">
        <v>166.34</v>
      </c>
      <c r="AQ95">
        <v>14.7</v>
      </c>
      <c r="AR95">
        <v>1.33E-5</v>
      </c>
      <c r="AS95">
        <v>464.83</v>
      </c>
      <c r="AT95">
        <v>1</v>
      </c>
      <c r="AU95">
        <v>46500</v>
      </c>
      <c r="AV95">
        <v>1</v>
      </c>
      <c r="AW95">
        <v>1200</v>
      </c>
      <c r="AX95">
        <v>0</v>
      </c>
      <c r="AY95">
        <v>36000</v>
      </c>
      <c r="AZ95">
        <v>0.24</v>
      </c>
      <c r="BA95">
        <v>58000</v>
      </c>
      <c r="BB95" t="s">
        <v>871</v>
      </c>
      <c r="BC95">
        <v>0.24</v>
      </c>
      <c r="BD95" t="s">
        <v>874</v>
      </c>
      <c r="BE95">
        <v>1</v>
      </c>
      <c r="BF95" t="s">
        <v>864</v>
      </c>
      <c r="BH95">
        <v>36000</v>
      </c>
      <c r="BI95">
        <v>5.5992840080810818E-4</v>
      </c>
      <c r="BJ95">
        <v>0</v>
      </c>
      <c r="BK95">
        <v>456879.15279241279</v>
      </c>
      <c r="BL95">
        <v>3</v>
      </c>
      <c r="BM95">
        <v>3</v>
      </c>
      <c r="BN95">
        <v>1</v>
      </c>
      <c r="BO95" t="s">
        <v>876</v>
      </c>
      <c r="BP95" t="s">
        <v>878</v>
      </c>
    </row>
    <row r="96" spans="1:68" x14ac:dyDescent="0.25">
      <c r="A96" s="3">
        <v>91</v>
      </c>
      <c r="B96">
        <v>52</v>
      </c>
      <c r="C96" t="s">
        <v>86</v>
      </c>
      <c r="D96" t="s">
        <v>419</v>
      </c>
      <c r="E96" t="s">
        <v>712</v>
      </c>
      <c r="F96" t="s">
        <v>721</v>
      </c>
      <c r="G96" t="s">
        <v>736</v>
      </c>
      <c r="H96" t="s">
        <v>825</v>
      </c>
      <c r="I96">
        <v>1</v>
      </c>
      <c r="J96">
        <v>1</v>
      </c>
      <c r="K96">
        <v>396</v>
      </c>
      <c r="L96">
        <v>20.100000000000001</v>
      </c>
      <c r="M96" t="s">
        <v>839</v>
      </c>
      <c r="N96">
        <v>0</v>
      </c>
      <c r="O96">
        <v>2.4</v>
      </c>
      <c r="P96">
        <v>1</v>
      </c>
      <c r="R96">
        <v>48.383000000000003</v>
      </c>
      <c r="S96" t="s">
        <v>847</v>
      </c>
      <c r="T96" t="s">
        <v>850</v>
      </c>
      <c r="U96">
        <v>0</v>
      </c>
      <c r="V96" t="s">
        <v>853</v>
      </c>
      <c r="W96" t="s">
        <v>854</v>
      </c>
      <c r="X96" t="s">
        <v>858</v>
      </c>
      <c r="Y96" t="s">
        <v>861</v>
      </c>
      <c r="Z96">
        <v>1E-4</v>
      </c>
      <c r="AA96">
        <v>1.02</v>
      </c>
      <c r="AB96">
        <v>200000</v>
      </c>
      <c r="AC96" t="s">
        <v>864</v>
      </c>
      <c r="AE96">
        <v>2018</v>
      </c>
      <c r="AF96">
        <v>0</v>
      </c>
      <c r="AG96">
        <v>3030.6</v>
      </c>
      <c r="AH96" t="s">
        <v>850</v>
      </c>
      <c r="AJ96">
        <v>3</v>
      </c>
      <c r="AK96">
        <v>280</v>
      </c>
      <c r="AL96" t="s">
        <v>867</v>
      </c>
      <c r="AM96">
        <v>0.24</v>
      </c>
      <c r="AN96">
        <v>99.86</v>
      </c>
      <c r="AO96" t="s">
        <v>869</v>
      </c>
      <c r="AP96">
        <v>166.34</v>
      </c>
      <c r="AQ96">
        <v>14.7</v>
      </c>
      <c r="AR96">
        <v>1.33E-5</v>
      </c>
      <c r="AS96">
        <v>464.83</v>
      </c>
      <c r="AT96">
        <v>1</v>
      </c>
      <c r="AU96">
        <v>46500</v>
      </c>
      <c r="AV96">
        <v>1</v>
      </c>
      <c r="AW96">
        <v>1200</v>
      </c>
      <c r="AX96">
        <v>0</v>
      </c>
      <c r="AY96">
        <v>36000</v>
      </c>
      <c r="AZ96">
        <v>0.24</v>
      </c>
      <c r="BA96">
        <v>58000</v>
      </c>
      <c r="BB96" t="s">
        <v>872</v>
      </c>
      <c r="BC96">
        <v>0.24</v>
      </c>
      <c r="BD96" t="s">
        <v>874</v>
      </c>
      <c r="BE96">
        <v>1</v>
      </c>
      <c r="BF96" t="s">
        <v>864</v>
      </c>
      <c r="BH96">
        <v>36000</v>
      </c>
      <c r="BI96">
        <v>24.901599769238391</v>
      </c>
      <c r="BJ96">
        <v>156.30272211774431</v>
      </c>
      <c r="BK96">
        <v>811596.7786221141</v>
      </c>
      <c r="BL96">
        <v>5</v>
      </c>
      <c r="BM96">
        <v>3</v>
      </c>
      <c r="BN96">
        <v>2</v>
      </c>
      <c r="BO96" t="s">
        <v>875</v>
      </c>
      <c r="BP96" t="s">
        <v>875</v>
      </c>
    </row>
    <row r="97" spans="1:68" x14ac:dyDescent="0.25">
      <c r="A97" s="3">
        <v>92</v>
      </c>
      <c r="B97">
        <v>52</v>
      </c>
      <c r="C97" t="s">
        <v>81</v>
      </c>
      <c r="D97" t="s">
        <v>420</v>
      </c>
      <c r="E97" t="s">
        <v>712</v>
      </c>
      <c r="F97" t="s">
        <v>721</v>
      </c>
      <c r="G97" t="s">
        <v>751</v>
      </c>
      <c r="H97" t="s">
        <v>822</v>
      </c>
      <c r="I97">
        <v>4</v>
      </c>
      <c r="J97">
        <v>4</v>
      </c>
      <c r="K97">
        <v>396</v>
      </c>
      <c r="L97">
        <v>23.6</v>
      </c>
      <c r="M97" t="s">
        <v>835</v>
      </c>
      <c r="N97">
        <v>0</v>
      </c>
      <c r="O97">
        <v>2.4</v>
      </c>
      <c r="P97">
        <v>1</v>
      </c>
      <c r="R97">
        <v>48.383000000000003</v>
      </c>
      <c r="S97" t="s">
        <v>847</v>
      </c>
      <c r="T97" t="s">
        <v>850</v>
      </c>
      <c r="U97">
        <v>156</v>
      </c>
      <c r="V97" t="s">
        <v>853</v>
      </c>
      <c r="W97" t="s">
        <v>854</v>
      </c>
      <c r="X97" t="s">
        <v>858</v>
      </c>
      <c r="Y97" t="s">
        <v>861</v>
      </c>
      <c r="Z97">
        <v>7.2000000000000005E-4</v>
      </c>
      <c r="AA97">
        <v>1.02</v>
      </c>
      <c r="AB97">
        <v>200000</v>
      </c>
      <c r="AC97" t="s">
        <v>864</v>
      </c>
      <c r="AE97">
        <v>2015</v>
      </c>
      <c r="AF97">
        <v>0</v>
      </c>
      <c r="AG97">
        <v>8552.2999999999993</v>
      </c>
      <c r="AH97" t="s">
        <v>850</v>
      </c>
      <c r="AJ97">
        <v>3</v>
      </c>
      <c r="AK97">
        <v>280</v>
      </c>
      <c r="AL97" t="s">
        <v>866</v>
      </c>
      <c r="AM97">
        <v>0.25</v>
      </c>
      <c r="AN97">
        <v>99.86</v>
      </c>
      <c r="AO97" t="s">
        <v>869</v>
      </c>
      <c r="AP97">
        <v>258</v>
      </c>
      <c r="AQ97">
        <v>14.7</v>
      </c>
      <c r="AR97">
        <v>1.33E-5</v>
      </c>
      <c r="AS97">
        <v>464.83</v>
      </c>
      <c r="AT97">
        <v>1</v>
      </c>
      <c r="AU97">
        <v>46500</v>
      </c>
      <c r="AV97">
        <v>1</v>
      </c>
      <c r="AW97">
        <v>1200</v>
      </c>
      <c r="AX97">
        <v>0</v>
      </c>
      <c r="AY97">
        <v>36000</v>
      </c>
      <c r="AZ97">
        <v>0.25</v>
      </c>
      <c r="BA97">
        <v>58000</v>
      </c>
      <c r="BB97" t="s">
        <v>871</v>
      </c>
      <c r="BC97">
        <v>0.25</v>
      </c>
      <c r="BD97" t="s">
        <v>874</v>
      </c>
      <c r="BE97">
        <v>1</v>
      </c>
      <c r="BF97" t="s">
        <v>864</v>
      </c>
      <c r="BH97">
        <v>36000</v>
      </c>
      <c r="BI97">
        <v>5.5992840080810818E-4</v>
      </c>
      <c r="BJ97">
        <v>0</v>
      </c>
      <c r="BK97">
        <v>854411.85261547356</v>
      </c>
      <c r="BL97">
        <v>3</v>
      </c>
      <c r="BM97">
        <v>3</v>
      </c>
      <c r="BN97">
        <v>1</v>
      </c>
      <c r="BO97" t="s">
        <v>876</v>
      </c>
      <c r="BP97" t="s">
        <v>878</v>
      </c>
    </row>
    <row r="98" spans="1:68" x14ac:dyDescent="0.25">
      <c r="A98" s="3">
        <v>93</v>
      </c>
      <c r="B98">
        <v>52</v>
      </c>
      <c r="C98" t="s">
        <v>81</v>
      </c>
      <c r="D98" t="s">
        <v>420</v>
      </c>
      <c r="E98" t="s">
        <v>712</v>
      </c>
      <c r="F98" t="s">
        <v>721</v>
      </c>
      <c r="G98" t="s">
        <v>751</v>
      </c>
      <c r="H98" t="s">
        <v>822</v>
      </c>
      <c r="I98">
        <v>4</v>
      </c>
      <c r="J98">
        <v>4</v>
      </c>
      <c r="K98">
        <v>396</v>
      </c>
      <c r="L98">
        <v>23.6</v>
      </c>
      <c r="M98" t="s">
        <v>839</v>
      </c>
      <c r="N98">
        <v>0</v>
      </c>
      <c r="O98">
        <v>2.4</v>
      </c>
      <c r="P98">
        <v>1</v>
      </c>
      <c r="R98">
        <v>48.383000000000003</v>
      </c>
      <c r="S98" t="s">
        <v>847</v>
      </c>
      <c r="T98" t="s">
        <v>850</v>
      </c>
      <c r="U98">
        <v>156</v>
      </c>
      <c r="V98" t="s">
        <v>853</v>
      </c>
      <c r="W98" t="s">
        <v>854</v>
      </c>
      <c r="X98" t="s">
        <v>858</v>
      </c>
      <c r="Y98" t="s">
        <v>861</v>
      </c>
      <c r="Z98">
        <v>1E-4</v>
      </c>
      <c r="AA98">
        <v>1.02</v>
      </c>
      <c r="AB98">
        <v>200000</v>
      </c>
      <c r="AC98" t="s">
        <v>864</v>
      </c>
      <c r="AE98">
        <v>2015</v>
      </c>
      <c r="AF98">
        <v>0</v>
      </c>
      <c r="AG98">
        <v>8552.2999999999993</v>
      </c>
      <c r="AH98" t="s">
        <v>850</v>
      </c>
      <c r="AJ98">
        <v>3</v>
      </c>
      <c r="AK98">
        <v>280</v>
      </c>
      <c r="AL98" t="s">
        <v>866</v>
      </c>
      <c r="AM98">
        <v>0.25</v>
      </c>
      <c r="AN98">
        <v>99.86</v>
      </c>
      <c r="AO98" t="s">
        <v>869</v>
      </c>
      <c r="AP98">
        <v>258</v>
      </c>
      <c r="AQ98">
        <v>14.7</v>
      </c>
      <c r="AR98">
        <v>1.33E-5</v>
      </c>
      <c r="AS98">
        <v>464.83</v>
      </c>
      <c r="AT98">
        <v>1</v>
      </c>
      <c r="AU98">
        <v>46500</v>
      </c>
      <c r="AV98">
        <v>1</v>
      </c>
      <c r="AW98">
        <v>1200</v>
      </c>
      <c r="AX98">
        <v>0</v>
      </c>
      <c r="AY98">
        <v>36000</v>
      </c>
      <c r="AZ98">
        <v>0.25</v>
      </c>
      <c r="BA98">
        <v>58000</v>
      </c>
      <c r="BB98" t="s">
        <v>870</v>
      </c>
      <c r="BC98">
        <v>0.25</v>
      </c>
      <c r="BD98" t="s">
        <v>874</v>
      </c>
      <c r="BE98">
        <v>1</v>
      </c>
      <c r="BF98" t="s">
        <v>864</v>
      </c>
      <c r="BH98">
        <v>36000</v>
      </c>
      <c r="BI98">
        <v>24.918539766110911</v>
      </c>
      <c r="BJ98">
        <v>155.82681756853751</v>
      </c>
      <c r="BK98">
        <v>885222.17421471677</v>
      </c>
      <c r="BL98">
        <v>5</v>
      </c>
      <c r="BM98">
        <v>3</v>
      </c>
      <c r="BN98">
        <v>2</v>
      </c>
      <c r="BO98" t="s">
        <v>875</v>
      </c>
      <c r="BP98" t="s">
        <v>875</v>
      </c>
    </row>
    <row r="99" spans="1:68" x14ac:dyDescent="0.25">
      <c r="A99" s="3">
        <v>94</v>
      </c>
      <c r="B99">
        <v>52</v>
      </c>
      <c r="C99" t="s">
        <v>73</v>
      </c>
      <c r="D99" t="s">
        <v>421</v>
      </c>
      <c r="E99" t="s">
        <v>712</v>
      </c>
      <c r="F99" t="s">
        <v>721</v>
      </c>
      <c r="G99" t="s">
        <v>751</v>
      </c>
      <c r="H99" t="s">
        <v>822</v>
      </c>
      <c r="I99">
        <v>4</v>
      </c>
      <c r="J99">
        <v>4</v>
      </c>
      <c r="K99">
        <v>396</v>
      </c>
      <c r="L99">
        <v>23.6</v>
      </c>
      <c r="M99" t="s">
        <v>835</v>
      </c>
      <c r="N99">
        <v>0</v>
      </c>
      <c r="O99">
        <v>2.4</v>
      </c>
      <c r="P99">
        <v>1</v>
      </c>
      <c r="R99">
        <v>48.383000000000003</v>
      </c>
      <c r="S99" t="s">
        <v>847</v>
      </c>
      <c r="T99" t="s">
        <v>850</v>
      </c>
      <c r="U99">
        <v>156</v>
      </c>
      <c r="V99" t="s">
        <v>853</v>
      </c>
      <c r="W99" t="s">
        <v>854</v>
      </c>
      <c r="X99" t="s">
        <v>858</v>
      </c>
      <c r="Y99" t="s">
        <v>861</v>
      </c>
      <c r="Z99">
        <v>7.2000000000000005E-4</v>
      </c>
      <c r="AA99">
        <v>1.02</v>
      </c>
      <c r="AB99">
        <v>200000</v>
      </c>
      <c r="AC99" t="s">
        <v>864</v>
      </c>
      <c r="AE99">
        <v>2015</v>
      </c>
      <c r="AF99">
        <v>0</v>
      </c>
      <c r="AG99">
        <v>8552.2999999999993</v>
      </c>
      <c r="AH99" t="s">
        <v>850</v>
      </c>
      <c r="AJ99">
        <v>3</v>
      </c>
      <c r="AK99">
        <v>280</v>
      </c>
      <c r="AL99" t="s">
        <v>866</v>
      </c>
      <c r="AM99">
        <v>0.25</v>
      </c>
      <c r="AN99">
        <v>99.86</v>
      </c>
      <c r="AO99" t="s">
        <v>869</v>
      </c>
      <c r="AP99">
        <v>258</v>
      </c>
      <c r="AQ99">
        <v>14.7</v>
      </c>
      <c r="AR99">
        <v>1.33E-5</v>
      </c>
      <c r="AS99">
        <v>464.83</v>
      </c>
      <c r="AT99">
        <v>1</v>
      </c>
      <c r="AU99">
        <v>46500</v>
      </c>
      <c r="AV99">
        <v>1</v>
      </c>
      <c r="AW99">
        <v>1200</v>
      </c>
      <c r="AX99">
        <v>0</v>
      </c>
      <c r="AY99">
        <v>36000</v>
      </c>
      <c r="AZ99">
        <v>0.25</v>
      </c>
      <c r="BA99">
        <v>58000</v>
      </c>
      <c r="BB99" t="s">
        <v>871</v>
      </c>
      <c r="BC99">
        <v>0.25</v>
      </c>
      <c r="BD99" t="s">
        <v>874</v>
      </c>
      <c r="BE99">
        <v>1</v>
      </c>
      <c r="BF99" t="s">
        <v>864</v>
      </c>
      <c r="BH99">
        <v>36000</v>
      </c>
      <c r="BI99">
        <v>5.5992840080810818E-4</v>
      </c>
      <c r="BJ99">
        <v>0</v>
      </c>
      <c r="BK99">
        <v>854411.85261547356</v>
      </c>
      <c r="BL99">
        <v>3</v>
      </c>
      <c r="BM99">
        <v>3</v>
      </c>
      <c r="BN99">
        <v>1</v>
      </c>
      <c r="BO99" t="s">
        <v>876</v>
      </c>
      <c r="BP99" t="s">
        <v>878</v>
      </c>
    </row>
    <row r="100" spans="1:68" x14ac:dyDescent="0.25">
      <c r="A100" s="3">
        <v>95</v>
      </c>
      <c r="B100">
        <v>52</v>
      </c>
      <c r="C100" t="s">
        <v>73</v>
      </c>
      <c r="D100" t="s">
        <v>421</v>
      </c>
      <c r="E100" t="s">
        <v>712</v>
      </c>
      <c r="F100" t="s">
        <v>721</v>
      </c>
      <c r="G100" t="s">
        <v>751</v>
      </c>
      <c r="H100" t="s">
        <v>822</v>
      </c>
      <c r="I100">
        <v>4</v>
      </c>
      <c r="J100">
        <v>4</v>
      </c>
      <c r="K100">
        <v>396</v>
      </c>
      <c r="L100">
        <v>23.6</v>
      </c>
      <c r="M100" t="s">
        <v>839</v>
      </c>
      <c r="N100">
        <v>0</v>
      </c>
      <c r="O100">
        <v>2.4</v>
      </c>
      <c r="P100">
        <v>1</v>
      </c>
      <c r="R100">
        <v>48.383000000000003</v>
      </c>
      <c r="S100" t="s">
        <v>847</v>
      </c>
      <c r="T100" t="s">
        <v>850</v>
      </c>
      <c r="U100">
        <v>156</v>
      </c>
      <c r="V100" t="s">
        <v>853</v>
      </c>
      <c r="W100" t="s">
        <v>854</v>
      </c>
      <c r="X100" t="s">
        <v>858</v>
      </c>
      <c r="Y100" t="s">
        <v>861</v>
      </c>
      <c r="Z100">
        <v>1E-4</v>
      </c>
      <c r="AA100">
        <v>1.02</v>
      </c>
      <c r="AB100">
        <v>200000</v>
      </c>
      <c r="AC100" t="s">
        <v>864</v>
      </c>
      <c r="AE100">
        <v>2015</v>
      </c>
      <c r="AF100">
        <v>0</v>
      </c>
      <c r="AG100">
        <v>8552.2999999999993</v>
      </c>
      <c r="AH100" t="s">
        <v>850</v>
      </c>
      <c r="AJ100">
        <v>3</v>
      </c>
      <c r="AK100">
        <v>280</v>
      </c>
      <c r="AL100" t="s">
        <v>866</v>
      </c>
      <c r="AM100">
        <v>0.25</v>
      </c>
      <c r="AN100">
        <v>99.86</v>
      </c>
      <c r="AO100" t="s">
        <v>869</v>
      </c>
      <c r="AP100">
        <v>258</v>
      </c>
      <c r="AQ100">
        <v>14.7</v>
      </c>
      <c r="AR100">
        <v>1.33E-5</v>
      </c>
      <c r="AS100">
        <v>464.83</v>
      </c>
      <c r="AT100">
        <v>1</v>
      </c>
      <c r="AU100">
        <v>46500</v>
      </c>
      <c r="AV100">
        <v>1</v>
      </c>
      <c r="AW100">
        <v>1200</v>
      </c>
      <c r="AX100">
        <v>0</v>
      </c>
      <c r="AY100">
        <v>36000</v>
      </c>
      <c r="AZ100">
        <v>0.25</v>
      </c>
      <c r="BA100">
        <v>58000</v>
      </c>
      <c r="BB100" t="s">
        <v>870</v>
      </c>
      <c r="BC100">
        <v>0.25</v>
      </c>
      <c r="BD100" t="s">
        <v>874</v>
      </c>
      <c r="BE100">
        <v>1</v>
      </c>
      <c r="BF100" t="s">
        <v>864</v>
      </c>
      <c r="BH100">
        <v>36000</v>
      </c>
      <c r="BI100">
        <v>24.918539766110911</v>
      </c>
      <c r="BJ100">
        <v>155.82681756853751</v>
      </c>
      <c r="BK100">
        <v>885222.17421471677</v>
      </c>
      <c r="BL100">
        <v>5</v>
      </c>
      <c r="BM100">
        <v>3</v>
      </c>
      <c r="BN100">
        <v>2</v>
      </c>
      <c r="BO100" t="s">
        <v>875</v>
      </c>
      <c r="BP100" t="s">
        <v>875</v>
      </c>
    </row>
    <row r="101" spans="1:68" x14ac:dyDescent="0.25">
      <c r="A101" s="3">
        <v>96</v>
      </c>
      <c r="B101">
        <v>52</v>
      </c>
      <c r="C101" t="s">
        <v>83</v>
      </c>
      <c r="D101" t="s">
        <v>422</v>
      </c>
      <c r="E101" t="s">
        <v>712</v>
      </c>
      <c r="F101" t="s">
        <v>721</v>
      </c>
      <c r="G101" t="s">
        <v>752</v>
      </c>
      <c r="H101" t="s">
        <v>825</v>
      </c>
      <c r="I101">
        <v>4</v>
      </c>
      <c r="J101">
        <v>4</v>
      </c>
      <c r="L101">
        <v>20.100000000000001</v>
      </c>
      <c r="M101" t="s">
        <v>835</v>
      </c>
      <c r="N101">
        <v>0</v>
      </c>
      <c r="O101">
        <v>2.4</v>
      </c>
      <c r="P101">
        <v>1</v>
      </c>
      <c r="R101">
        <v>62.3</v>
      </c>
      <c r="S101" t="s">
        <v>847</v>
      </c>
      <c r="T101" t="s">
        <v>850</v>
      </c>
      <c r="U101">
        <v>0</v>
      </c>
      <c r="V101" t="s">
        <v>853</v>
      </c>
      <c r="W101" t="s">
        <v>856</v>
      </c>
      <c r="X101" t="s">
        <v>858</v>
      </c>
      <c r="Y101" t="s">
        <v>861</v>
      </c>
      <c r="Z101">
        <v>7.2000000000000005E-4</v>
      </c>
      <c r="AA101">
        <v>1</v>
      </c>
      <c r="AB101">
        <v>200000</v>
      </c>
      <c r="AC101" t="s">
        <v>864</v>
      </c>
      <c r="AE101">
        <v>2015</v>
      </c>
      <c r="AF101">
        <v>0</v>
      </c>
      <c r="AG101">
        <v>2611.4</v>
      </c>
      <c r="AH101" t="s">
        <v>850</v>
      </c>
      <c r="AJ101">
        <v>3</v>
      </c>
      <c r="AK101">
        <v>18</v>
      </c>
      <c r="AL101" t="s">
        <v>866</v>
      </c>
      <c r="AM101">
        <v>0.24</v>
      </c>
      <c r="AN101">
        <v>99.86</v>
      </c>
      <c r="AO101" t="s">
        <v>869</v>
      </c>
      <c r="AP101">
        <v>154.33000000000001</v>
      </c>
      <c r="AQ101">
        <v>14.7</v>
      </c>
      <c r="AR101">
        <v>1.33E-5</v>
      </c>
      <c r="AS101">
        <v>75420.2</v>
      </c>
      <c r="AT101">
        <v>1</v>
      </c>
      <c r="AU101">
        <v>46500</v>
      </c>
      <c r="AV101">
        <v>1</v>
      </c>
      <c r="AW101">
        <v>1200</v>
      </c>
      <c r="AX101">
        <v>0</v>
      </c>
      <c r="AY101">
        <v>36000</v>
      </c>
      <c r="AZ101">
        <v>0.24</v>
      </c>
      <c r="BA101">
        <v>58000</v>
      </c>
      <c r="BB101" t="s">
        <v>871</v>
      </c>
      <c r="BC101">
        <v>0.24</v>
      </c>
      <c r="BD101" t="s">
        <v>874</v>
      </c>
      <c r="BE101">
        <v>1</v>
      </c>
      <c r="BF101" t="s">
        <v>864</v>
      </c>
      <c r="BH101">
        <v>36000</v>
      </c>
      <c r="BI101">
        <v>5.5992840080810818E-4</v>
      </c>
      <c r="BJ101">
        <v>0</v>
      </c>
      <c r="BK101">
        <v>426546.76021351229</v>
      </c>
      <c r="BL101">
        <v>3</v>
      </c>
      <c r="BM101">
        <v>3</v>
      </c>
      <c r="BN101">
        <v>1</v>
      </c>
      <c r="BO101" t="s">
        <v>876</v>
      </c>
      <c r="BP101" t="s">
        <v>878</v>
      </c>
    </row>
    <row r="102" spans="1:68" x14ac:dyDescent="0.25">
      <c r="A102" s="3">
        <v>97</v>
      </c>
      <c r="B102">
        <v>52</v>
      </c>
      <c r="C102" t="s">
        <v>83</v>
      </c>
      <c r="D102" t="s">
        <v>422</v>
      </c>
      <c r="E102" t="s">
        <v>712</v>
      </c>
      <c r="F102" t="s">
        <v>721</v>
      </c>
      <c r="G102" t="s">
        <v>752</v>
      </c>
      <c r="H102" t="s">
        <v>825</v>
      </c>
      <c r="I102">
        <v>4</v>
      </c>
      <c r="J102">
        <v>4</v>
      </c>
      <c r="L102">
        <v>20.100000000000001</v>
      </c>
      <c r="M102" t="s">
        <v>839</v>
      </c>
      <c r="N102">
        <v>0</v>
      </c>
      <c r="O102">
        <v>2.4</v>
      </c>
      <c r="P102">
        <v>1</v>
      </c>
      <c r="R102">
        <v>62.3</v>
      </c>
      <c r="S102" t="s">
        <v>847</v>
      </c>
      <c r="T102" t="s">
        <v>850</v>
      </c>
      <c r="U102">
        <v>0</v>
      </c>
      <c r="V102" t="s">
        <v>853</v>
      </c>
      <c r="W102" t="s">
        <v>856</v>
      </c>
      <c r="X102" t="s">
        <v>858</v>
      </c>
      <c r="Y102" t="s">
        <v>861</v>
      </c>
      <c r="Z102">
        <v>1E-4</v>
      </c>
      <c r="AA102">
        <v>1</v>
      </c>
      <c r="AB102">
        <v>200000</v>
      </c>
      <c r="AC102" t="s">
        <v>864</v>
      </c>
      <c r="AE102">
        <v>2015</v>
      </c>
      <c r="AF102">
        <v>0</v>
      </c>
      <c r="AG102">
        <v>2611.4</v>
      </c>
      <c r="AH102" t="s">
        <v>850</v>
      </c>
      <c r="AJ102">
        <v>3</v>
      </c>
      <c r="AK102">
        <v>18</v>
      </c>
      <c r="AL102" t="s">
        <v>866</v>
      </c>
      <c r="AM102">
        <v>0.24</v>
      </c>
      <c r="AN102">
        <v>99.86</v>
      </c>
      <c r="AO102" t="s">
        <v>869</v>
      </c>
      <c r="AP102">
        <v>154.33000000000001</v>
      </c>
      <c r="AQ102">
        <v>14.7</v>
      </c>
      <c r="AR102">
        <v>1.33E-5</v>
      </c>
      <c r="AS102">
        <v>75420.2</v>
      </c>
      <c r="AT102">
        <v>1</v>
      </c>
      <c r="AU102">
        <v>46500</v>
      </c>
      <c r="AV102">
        <v>1</v>
      </c>
      <c r="AW102">
        <v>1200</v>
      </c>
      <c r="AX102">
        <v>0</v>
      </c>
      <c r="AY102">
        <v>36000</v>
      </c>
      <c r="AZ102">
        <v>0.24</v>
      </c>
      <c r="BA102">
        <v>58000</v>
      </c>
      <c r="BB102" t="s">
        <v>872</v>
      </c>
      <c r="BC102">
        <v>0.24</v>
      </c>
      <c r="BD102" t="s">
        <v>874</v>
      </c>
      <c r="BE102">
        <v>1</v>
      </c>
      <c r="BF102" t="s">
        <v>864</v>
      </c>
      <c r="BH102">
        <v>36000</v>
      </c>
      <c r="BI102">
        <v>24.918636721513082</v>
      </c>
      <c r="BJ102">
        <v>0</v>
      </c>
      <c r="BK102">
        <v>670826.88468428201</v>
      </c>
      <c r="BL102">
        <v>5</v>
      </c>
      <c r="BM102">
        <v>3</v>
      </c>
      <c r="BN102">
        <v>1</v>
      </c>
      <c r="BO102" t="s">
        <v>875</v>
      </c>
      <c r="BP102" t="s">
        <v>876</v>
      </c>
    </row>
    <row r="103" spans="1:68" x14ac:dyDescent="0.25">
      <c r="A103" s="3">
        <v>98</v>
      </c>
      <c r="B103">
        <v>52</v>
      </c>
      <c r="C103" t="s">
        <v>83</v>
      </c>
      <c r="D103" t="s">
        <v>423</v>
      </c>
      <c r="E103" t="s">
        <v>712</v>
      </c>
      <c r="F103" t="s">
        <v>721</v>
      </c>
      <c r="G103" t="s">
        <v>752</v>
      </c>
      <c r="H103" t="s">
        <v>825</v>
      </c>
      <c r="I103">
        <v>4</v>
      </c>
      <c r="J103">
        <v>4</v>
      </c>
      <c r="L103">
        <v>20.100000000000001</v>
      </c>
      <c r="M103" t="s">
        <v>835</v>
      </c>
      <c r="N103">
        <v>0</v>
      </c>
      <c r="O103">
        <v>2.4</v>
      </c>
      <c r="P103">
        <v>1</v>
      </c>
      <c r="R103">
        <v>62.3</v>
      </c>
      <c r="S103" t="s">
        <v>847</v>
      </c>
      <c r="T103" t="s">
        <v>850</v>
      </c>
      <c r="U103">
        <v>0</v>
      </c>
      <c r="V103" t="s">
        <v>853</v>
      </c>
      <c r="W103" t="s">
        <v>856</v>
      </c>
      <c r="X103" t="s">
        <v>858</v>
      </c>
      <c r="Y103" t="s">
        <v>861</v>
      </c>
      <c r="Z103">
        <v>7.2000000000000005E-4</v>
      </c>
      <c r="AA103">
        <v>1</v>
      </c>
      <c r="AB103">
        <v>200000</v>
      </c>
      <c r="AC103" t="s">
        <v>864</v>
      </c>
      <c r="AE103">
        <v>2015</v>
      </c>
      <c r="AF103">
        <v>0</v>
      </c>
      <c r="AG103">
        <v>2614.4</v>
      </c>
      <c r="AH103" t="s">
        <v>850</v>
      </c>
      <c r="AJ103">
        <v>3</v>
      </c>
      <c r="AK103">
        <v>18</v>
      </c>
      <c r="AL103" t="s">
        <v>867</v>
      </c>
      <c r="AM103">
        <v>0.24</v>
      </c>
      <c r="AN103">
        <v>99.86</v>
      </c>
      <c r="AO103" t="s">
        <v>869</v>
      </c>
      <c r="AP103">
        <v>154.33000000000001</v>
      </c>
      <c r="AQ103">
        <v>14.7</v>
      </c>
      <c r="AR103">
        <v>1.33E-5</v>
      </c>
      <c r="AS103">
        <v>75420.2</v>
      </c>
      <c r="AT103">
        <v>1</v>
      </c>
      <c r="AU103">
        <v>46500</v>
      </c>
      <c r="AV103">
        <v>1</v>
      </c>
      <c r="AW103">
        <v>1200</v>
      </c>
      <c r="AX103">
        <v>0</v>
      </c>
      <c r="AY103">
        <v>36000</v>
      </c>
      <c r="AZ103">
        <v>0.24</v>
      </c>
      <c r="BA103">
        <v>58000</v>
      </c>
      <c r="BB103" t="s">
        <v>871</v>
      </c>
      <c r="BC103">
        <v>0.24</v>
      </c>
      <c r="BD103" t="s">
        <v>874</v>
      </c>
      <c r="BE103">
        <v>1</v>
      </c>
      <c r="BF103" t="s">
        <v>864</v>
      </c>
      <c r="BH103">
        <v>36000</v>
      </c>
      <c r="BI103">
        <v>5.5992840080810818E-4</v>
      </c>
      <c r="BJ103">
        <v>0</v>
      </c>
      <c r="BK103">
        <v>426546.76021351229</v>
      </c>
      <c r="BL103">
        <v>3</v>
      </c>
      <c r="BM103">
        <v>3</v>
      </c>
      <c r="BN103">
        <v>1</v>
      </c>
      <c r="BO103" t="s">
        <v>876</v>
      </c>
      <c r="BP103" t="s">
        <v>878</v>
      </c>
    </row>
    <row r="104" spans="1:68" x14ac:dyDescent="0.25">
      <c r="A104" s="3">
        <v>99</v>
      </c>
      <c r="B104">
        <v>52</v>
      </c>
      <c r="C104" t="s">
        <v>83</v>
      </c>
      <c r="D104" t="s">
        <v>423</v>
      </c>
      <c r="E104" t="s">
        <v>712</v>
      </c>
      <c r="F104" t="s">
        <v>721</v>
      </c>
      <c r="G104" t="s">
        <v>752</v>
      </c>
      <c r="H104" t="s">
        <v>825</v>
      </c>
      <c r="I104">
        <v>4</v>
      </c>
      <c r="J104">
        <v>4</v>
      </c>
      <c r="L104">
        <v>20.100000000000001</v>
      </c>
      <c r="M104" t="s">
        <v>839</v>
      </c>
      <c r="N104">
        <v>0</v>
      </c>
      <c r="O104">
        <v>2.4</v>
      </c>
      <c r="P104">
        <v>1</v>
      </c>
      <c r="R104">
        <v>62.3</v>
      </c>
      <c r="S104" t="s">
        <v>847</v>
      </c>
      <c r="T104" t="s">
        <v>850</v>
      </c>
      <c r="U104">
        <v>0</v>
      </c>
      <c r="V104" t="s">
        <v>853</v>
      </c>
      <c r="W104" t="s">
        <v>856</v>
      </c>
      <c r="X104" t="s">
        <v>858</v>
      </c>
      <c r="Y104" t="s">
        <v>861</v>
      </c>
      <c r="Z104">
        <v>1E-4</v>
      </c>
      <c r="AA104">
        <v>1</v>
      </c>
      <c r="AB104">
        <v>200000</v>
      </c>
      <c r="AC104" t="s">
        <v>864</v>
      </c>
      <c r="AE104">
        <v>2015</v>
      </c>
      <c r="AF104">
        <v>0</v>
      </c>
      <c r="AG104">
        <v>2614.4</v>
      </c>
      <c r="AH104" t="s">
        <v>850</v>
      </c>
      <c r="AJ104">
        <v>3</v>
      </c>
      <c r="AK104">
        <v>18</v>
      </c>
      <c r="AL104" t="s">
        <v>867</v>
      </c>
      <c r="AM104">
        <v>0.24</v>
      </c>
      <c r="AN104">
        <v>99.86</v>
      </c>
      <c r="AO104" t="s">
        <v>869</v>
      </c>
      <c r="AP104">
        <v>154.33000000000001</v>
      </c>
      <c r="AQ104">
        <v>14.7</v>
      </c>
      <c r="AR104">
        <v>1.33E-5</v>
      </c>
      <c r="AS104">
        <v>75420.2</v>
      </c>
      <c r="AT104">
        <v>1</v>
      </c>
      <c r="AU104">
        <v>46500</v>
      </c>
      <c r="AV104">
        <v>1</v>
      </c>
      <c r="AW104">
        <v>1200</v>
      </c>
      <c r="AX104">
        <v>0</v>
      </c>
      <c r="AY104">
        <v>36000</v>
      </c>
      <c r="AZ104">
        <v>0.24</v>
      </c>
      <c r="BA104">
        <v>58000</v>
      </c>
      <c r="BB104" t="s">
        <v>872</v>
      </c>
      <c r="BC104">
        <v>0.24</v>
      </c>
      <c r="BD104" t="s">
        <v>874</v>
      </c>
      <c r="BE104">
        <v>1</v>
      </c>
      <c r="BF104" t="s">
        <v>864</v>
      </c>
      <c r="BH104">
        <v>36000</v>
      </c>
      <c r="BI104">
        <v>24.918474796295889</v>
      </c>
      <c r="BJ104">
        <v>0</v>
      </c>
      <c r="BK104">
        <v>670826.88468428201</v>
      </c>
      <c r="BL104">
        <v>5</v>
      </c>
      <c r="BM104">
        <v>3</v>
      </c>
      <c r="BN104">
        <v>1</v>
      </c>
      <c r="BO104" t="s">
        <v>875</v>
      </c>
      <c r="BP104" t="s">
        <v>876</v>
      </c>
    </row>
    <row r="105" spans="1:68" x14ac:dyDescent="0.25">
      <c r="A105" s="3">
        <v>100</v>
      </c>
      <c r="B105">
        <v>52</v>
      </c>
      <c r="C105" t="s">
        <v>74</v>
      </c>
      <c r="D105" t="s">
        <v>424</v>
      </c>
      <c r="E105" t="s">
        <v>713</v>
      </c>
      <c r="F105" t="s">
        <v>721</v>
      </c>
      <c r="G105" t="s">
        <v>750</v>
      </c>
      <c r="H105" t="s">
        <v>823</v>
      </c>
      <c r="I105">
        <v>4</v>
      </c>
      <c r="J105">
        <v>4</v>
      </c>
      <c r="K105">
        <v>1036</v>
      </c>
      <c r="L105">
        <v>29.5</v>
      </c>
      <c r="M105" t="s">
        <v>833</v>
      </c>
      <c r="N105">
        <v>0</v>
      </c>
      <c r="O105">
        <v>0.13</v>
      </c>
      <c r="P105">
        <v>1</v>
      </c>
      <c r="R105">
        <v>15.638999999999999</v>
      </c>
      <c r="S105" t="s">
        <v>845</v>
      </c>
      <c r="T105" t="s">
        <v>850</v>
      </c>
      <c r="U105">
        <v>0</v>
      </c>
      <c r="V105" t="s">
        <v>851</v>
      </c>
      <c r="W105" t="s">
        <v>855</v>
      </c>
      <c r="X105" t="s">
        <v>859</v>
      </c>
      <c r="Y105" t="s">
        <v>861</v>
      </c>
      <c r="Z105">
        <v>3.0599999999999998E-5</v>
      </c>
      <c r="AA105">
        <v>1.22</v>
      </c>
      <c r="AB105">
        <v>200000</v>
      </c>
      <c r="AC105" t="s">
        <v>864</v>
      </c>
      <c r="AE105">
        <v>2015</v>
      </c>
      <c r="AF105">
        <v>5</v>
      </c>
      <c r="AG105">
        <v>7.1</v>
      </c>
      <c r="AH105" t="s">
        <v>850</v>
      </c>
      <c r="AJ105">
        <v>3</v>
      </c>
      <c r="AK105">
        <v>23</v>
      </c>
      <c r="AL105" t="s">
        <v>866</v>
      </c>
      <c r="AM105">
        <v>0.28000000000000003</v>
      </c>
      <c r="AN105">
        <v>97.88</v>
      </c>
      <c r="AO105" t="s">
        <v>869</v>
      </c>
      <c r="AP105">
        <v>6.63</v>
      </c>
      <c r="AQ105">
        <v>14.7</v>
      </c>
      <c r="AR105">
        <v>1.33E-5</v>
      </c>
      <c r="AS105">
        <v>45.13</v>
      </c>
      <c r="AT105">
        <v>1</v>
      </c>
      <c r="AU105">
        <v>46500</v>
      </c>
      <c r="AV105">
        <v>1</v>
      </c>
      <c r="AW105">
        <v>1200</v>
      </c>
      <c r="AX105">
        <v>0</v>
      </c>
      <c r="AY105">
        <v>35000</v>
      </c>
      <c r="AZ105">
        <v>0.28000000000000003</v>
      </c>
      <c r="BA105">
        <v>60000</v>
      </c>
      <c r="BB105" t="s">
        <v>871</v>
      </c>
      <c r="BC105">
        <v>0.28000000000000003</v>
      </c>
      <c r="BD105" t="s">
        <v>874</v>
      </c>
      <c r="BE105">
        <v>1</v>
      </c>
      <c r="BF105" t="s">
        <v>864</v>
      </c>
      <c r="BH105">
        <v>35000</v>
      </c>
      <c r="BI105">
        <v>1.5249966272612481</v>
      </c>
      <c r="BJ105">
        <v>137.25742962356111</v>
      </c>
      <c r="BK105">
        <v>169172.64781137131</v>
      </c>
      <c r="BL105">
        <v>5</v>
      </c>
      <c r="BM105">
        <v>3</v>
      </c>
      <c r="BN105">
        <v>2</v>
      </c>
      <c r="BO105" t="s">
        <v>875</v>
      </c>
      <c r="BP105" t="s">
        <v>875</v>
      </c>
    </row>
    <row r="106" spans="1:68" x14ac:dyDescent="0.25">
      <c r="A106" s="3">
        <v>101</v>
      </c>
      <c r="B106">
        <v>52</v>
      </c>
      <c r="C106" t="s">
        <v>75</v>
      </c>
      <c r="D106" t="s">
        <v>425</v>
      </c>
      <c r="E106" t="s">
        <v>713</v>
      </c>
      <c r="F106" t="s">
        <v>721</v>
      </c>
      <c r="G106" t="s">
        <v>750</v>
      </c>
      <c r="H106" t="s">
        <v>823</v>
      </c>
      <c r="I106">
        <v>4</v>
      </c>
      <c r="J106">
        <v>4</v>
      </c>
      <c r="K106">
        <v>1036</v>
      </c>
      <c r="L106">
        <v>29.5</v>
      </c>
      <c r="M106" t="s">
        <v>833</v>
      </c>
      <c r="N106">
        <v>0</v>
      </c>
      <c r="O106">
        <v>0.13</v>
      </c>
      <c r="P106">
        <v>1</v>
      </c>
      <c r="R106">
        <v>15.638999999999999</v>
      </c>
      <c r="S106" t="s">
        <v>845</v>
      </c>
      <c r="T106" t="s">
        <v>850</v>
      </c>
      <c r="U106">
        <v>0</v>
      </c>
      <c r="V106" t="s">
        <v>851</v>
      </c>
      <c r="W106" t="s">
        <v>855</v>
      </c>
      <c r="X106" t="s">
        <v>859</v>
      </c>
      <c r="Y106" t="s">
        <v>861</v>
      </c>
      <c r="Z106">
        <v>3.0599999999999998E-5</v>
      </c>
      <c r="AA106">
        <v>1.22</v>
      </c>
      <c r="AB106">
        <v>200000</v>
      </c>
      <c r="AC106" t="s">
        <v>864</v>
      </c>
      <c r="AE106">
        <v>2015</v>
      </c>
      <c r="AF106">
        <v>5</v>
      </c>
      <c r="AG106">
        <v>7.1</v>
      </c>
      <c r="AH106" t="s">
        <v>850</v>
      </c>
      <c r="AJ106">
        <v>3</v>
      </c>
      <c r="AK106">
        <v>23</v>
      </c>
      <c r="AL106" t="s">
        <v>866</v>
      </c>
      <c r="AM106">
        <v>0.28000000000000003</v>
      </c>
      <c r="AN106">
        <v>97.88</v>
      </c>
      <c r="AO106" t="s">
        <v>869</v>
      </c>
      <c r="AP106">
        <v>6.63</v>
      </c>
      <c r="AQ106">
        <v>14.7</v>
      </c>
      <c r="AR106">
        <v>1.33E-5</v>
      </c>
      <c r="AS106">
        <v>45.13</v>
      </c>
      <c r="AT106">
        <v>1</v>
      </c>
      <c r="AU106">
        <v>46500</v>
      </c>
      <c r="AV106">
        <v>1</v>
      </c>
      <c r="AW106">
        <v>1200</v>
      </c>
      <c r="AX106">
        <v>0</v>
      </c>
      <c r="AY106">
        <v>35000</v>
      </c>
      <c r="AZ106">
        <v>0.28000000000000003</v>
      </c>
      <c r="BA106">
        <v>60000</v>
      </c>
      <c r="BB106" t="s">
        <v>871</v>
      </c>
      <c r="BC106">
        <v>0.28000000000000003</v>
      </c>
      <c r="BD106" t="s">
        <v>874</v>
      </c>
      <c r="BE106">
        <v>1</v>
      </c>
      <c r="BF106" t="s">
        <v>864</v>
      </c>
      <c r="BH106">
        <v>35000</v>
      </c>
      <c r="BI106">
        <v>1.5249966272612481</v>
      </c>
      <c r="BJ106">
        <v>137.25742962356111</v>
      </c>
      <c r="BK106">
        <v>169172.64781137131</v>
      </c>
      <c r="BL106">
        <v>5</v>
      </c>
      <c r="BM106">
        <v>3</v>
      </c>
      <c r="BN106">
        <v>2</v>
      </c>
      <c r="BO106" t="s">
        <v>875</v>
      </c>
      <c r="BP106" t="s">
        <v>875</v>
      </c>
    </row>
    <row r="107" spans="1:68" x14ac:dyDescent="0.25">
      <c r="A107" s="3">
        <v>102</v>
      </c>
      <c r="B107">
        <v>52</v>
      </c>
      <c r="C107" t="s">
        <v>87</v>
      </c>
      <c r="D107" t="s">
        <v>426</v>
      </c>
      <c r="E107" t="s">
        <v>713</v>
      </c>
      <c r="F107" t="s">
        <v>721</v>
      </c>
      <c r="G107" t="s">
        <v>750</v>
      </c>
      <c r="H107" t="s">
        <v>823</v>
      </c>
      <c r="I107">
        <v>4</v>
      </c>
      <c r="J107">
        <v>4</v>
      </c>
      <c r="K107">
        <v>1036</v>
      </c>
      <c r="L107">
        <v>29.5</v>
      </c>
      <c r="M107" t="s">
        <v>833</v>
      </c>
      <c r="N107">
        <v>0</v>
      </c>
      <c r="O107">
        <v>0.13</v>
      </c>
      <c r="P107">
        <v>1</v>
      </c>
      <c r="R107">
        <v>15.638999999999999</v>
      </c>
      <c r="S107" t="s">
        <v>845</v>
      </c>
      <c r="T107" t="s">
        <v>850</v>
      </c>
      <c r="U107">
        <v>0</v>
      </c>
      <c r="V107" t="s">
        <v>851</v>
      </c>
      <c r="W107" t="s">
        <v>855</v>
      </c>
      <c r="X107" t="s">
        <v>859</v>
      </c>
      <c r="Y107" t="s">
        <v>861</v>
      </c>
      <c r="Z107">
        <v>3.0599999999999998E-5</v>
      </c>
      <c r="AA107">
        <v>1.22</v>
      </c>
      <c r="AB107">
        <v>200000</v>
      </c>
      <c r="AC107" t="s">
        <v>864</v>
      </c>
      <c r="AE107">
        <v>2015</v>
      </c>
      <c r="AF107">
        <v>5</v>
      </c>
      <c r="AG107">
        <v>7.1</v>
      </c>
      <c r="AH107" t="s">
        <v>850</v>
      </c>
      <c r="AJ107">
        <v>3</v>
      </c>
      <c r="AK107">
        <v>23</v>
      </c>
      <c r="AL107" t="s">
        <v>866</v>
      </c>
      <c r="AM107">
        <v>0.28000000000000003</v>
      </c>
      <c r="AN107">
        <v>97.88</v>
      </c>
      <c r="AO107" t="s">
        <v>869</v>
      </c>
      <c r="AP107">
        <v>6.63</v>
      </c>
      <c r="AQ107">
        <v>14.7</v>
      </c>
      <c r="AR107">
        <v>1.33E-5</v>
      </c>
      <c r="AS107">
        <v>45.13</v>
      </c>
      <c r="AT107">
        <v>1</v>
      </c>
      <c r="AU107">
        <v>46500</v>
      </c>
      <c r="AV107">
        <v>1</v>
      </c>
      <c r="AW107">
        <v>1200</v>
      </c>
      <c r="AX107">
        <v>0</v>
      </c>
      <c r="AY107">
        <v>35000</v>
      </c>
      <c r="AZ107">
        <v>0.28000000000000003</v>
      </c>
      <c r="BA107">
        <v>60000</v>
      </c>
      <c r="BB107" t="s">
        <v>871</v>
      </c>
      <c r="BC107">
        <v>0.28000000000000003</v>
      </c>
      <c r="BD107" t="s">
        <v>874</v>
      </c>
      <c r="BE107">
        <v>1</v>
      </c>
      <c r="BF107" t="s">
        <v>864</v>
      </c>
      <c r="BH107">
        <v>35000</v>
      </c>
      <c r="BI107">
        <v>1.5249966272612481</v>
      </c>
      <c r="BJ107">
        <v>137.25742962356111</v>
      </c>
      <c r="BK107">
        <v>169172.64781137131</v>
      </c>
      <c r="BL107">
        <v>5</v>
      </c>
      <c r="BM107">
        <v>3</v>
      </c>
      <c r="BN107">
        <v>2</v>
      </c>
      <c r="BO107" t="s">
        <v>875</v>
      </c>
      <c r="BP107" t="s">
        <v>875</v>
      </c>
    </row>
    <row r="108" spans="1:68" x14ac:dyDescent="0.25">
      <c r="A108" s="3">
        <v>103</v>
      </c>
      <c r="B108">
        <v>52</v>
      </c>
      <c r="C108" t="s">
        <v>84</v>
      </c>
      <c r="D108" t="s">
        <v>427</v>
      </c>
      <c r="E108" t="s">
        <v>714</v>
      </c>
      <c r="F108" t="s">
        <v>721</v>
      </c>
      <c r="G108" t="s">
        <v>753</v>
      </c>
      <c r="H108" t="s">
        <v>826</v>
      </c>
      <c r="I108">
        <v>4</v>
      </c>
      <c r="J108">
        <v>4</v>
      </c>
      <c r="L108">
        <v>19.7</v>
      </c>
      <c r="M108" t="s">
        <v>835</v>
      </c>
      <c r="N108">
        <v>0</v>
      </c>
      <c r="O108">
        <v>2.4</v>
      </c>
      <c r="P108">
        <v>1</v>
      </c>
      <c r="R108">
        <v>62.3</v>
      </c>
      <c r="S108" t="s">
        <v>847</v>
      </c>
      <c r="T108" t="s">
        <v>850</v>
      </c>
      <c r="U108">
        <v>0</v>
      </c>
      <c r="V108" t="s">
        <v>853</v>
      </c>
      <c r="W108" t="s">
        <v>856</v>
      </c>
      <c r="X108" t="s">
        <v>858</v>
      </c>
      <c r="Y108" t="s">
        <v>861</v>
      </c>
      <c r="Z108">
        <v>7.2000000000000005E-4</v>
      </c>
      <c r="AA108">
        <v>1</v>
      </c>
      <c r="AB108">
        <v>200000</v>
      </c>
      <c r="AC108" t="s">
        <v>864</v>
      </c>
      <c r="AE108">
        <v>2015</v>
      </c>
      <c r="AF108">
        <v>0</v>
      </c>
      <c r="AG108">
        <v>34729.300000000003</v>
      </c>
      <c r="AH108" t="s">
        <v>850</v>
      </c>
      <c r="AJ108">
        <v>3</v>
      </c>
      <c r="AK108">
        <v>18</v>
      </c>
      <c r="AL108" t="s">
        <v>866</v>
      </c>
      <c r="AM108">
        <v>0.24</v>
      </c>
      <c r="AN108">
        <v>86</v>
      </c>
      <c r="AO108" t="s">
        <v>869</v>
      </c>
      <c r="AP108">
        <v>568.74</v>
      </c>
      <c r="AQ108">
        <v>14.7</v>
      </c>
      <c r="AR108">
        <v>1.33E-5</v>
      </c>
      <c r="AS108">
        <v>75420.2</v>
      </c>
      <c r="AT108">
        <v>1</v>
      </c>
      <c r="AU108">
        <v>46500</v>
      </c>
      <c r="AV108">
        <v>1</v>
      </c>
      <c r="AW108">
        <v>1200</v>
      </c>
      <c r="AX108">
        <v>0</v>
      </c>
      <c r="AY108">
        <v>36000</v>
      </c>
      <c r="AZ108">
        <v>0.24</v>
      </c>
      <c r="BA108">
        <v>58000</v>
      </c>
      <c r="BB108" t="s">
        <v>871</v>
      </c>
      <c r="BC108">
        <v>0.24</v>
      </c>
      <c r="BD108" t="s">
        <v>874</v>
      </c>
      <c r="BE108">
        <v>1</v>
      </c>
      <c r="BF108" t="s">
        <v>864</v>
      </c>
      <c r="BH108">
        <v>36000</v>
      </c>
      <c r="BI108">
        <v>5.5992840080810818E-4</v>
      </c>
      <c r="BJ108">
        <v>0</v>
      </c>
      <c r="BK108">
        <v>2735920.7294814331</v>
      </c>
      <c r="BL108">
        <v>3</v>
      </c>
      <c r="BM108">
        <v>4</v>
      </c>
      <c r="BN108">
        <v>1</v>
      </c>
      <c r="BO108" t="s">
        <v>875</v>
      </c>
      <c r="BP108" t="s">
        <v>878</v>
      </c>
    </row>
    <row r="109" spans="1:68" x14ac:dyDescent="0.25">
      <c r="A109" s="3">
        <v>104</v>
      </c>
      <c r="B109">
        <v>52</v>
      </c>
      <c r="C109" t="s">
        <v>84</v>
      </c>
      <c r="D109" t="s">
        <v>427</v>
      </c>
      <c r="E109" t="s">
        <v>714</v>
      </c>
      <c r="F109" t="s">
        <v>721</v>
      </c>
      <c r="G109" t="s">
        <v>753</v>
      </c>
      <c r="H109" t="s">
        <v>826</v>
      </c>
      <c r="I109">
        <v>4</v>
      </c>
      <c r="J109">
        <v>4</v>
      </c>
      <c r="L109">
        <v>19.7</v>
      </c>
      <c r="M109" t="s">
        <v>839</v>
      </c>
      <c r="N109">
        <v>0</v>
      </c>
      <c r="O109">
        <v>2.4</v>
      </c>
      <c r="P109">
        <v>1</v>
      </c>
      <c r="R109">
        <v>62.3</v>
      </c>
      <c r="S109" t="s">
        <v>847</v>
      </c>
      <c r="T109" t="s">
        <v>850</v>
      </c>
      <c r="U109">
        <v>0</v>
      </c>
      <c r="V109" t="s">
        <v>853</v>
      </c>
      <c r="W109" t="s">
        <v>856</v>
      </c>
      <c r="X109" t="s">
        <v>858</v>
      </c>
      <c r="Y109" t="s">
        <v>861</v>
      </c>
      <c r="Z109">
        <v>1E-4</v>
      </c>
      <c r="AA109">
        <v>1</v>
      </c>
      <c r="AB109">
        <v>200000</v>
      </c>
      <c r="AC109" t="s">
        <v>864</v>
      </c>
      <c r="AE109">
        <v>2015</v>
      </c>
      <c r="AF109">
        <v>0</v>
      </c>
      <c r="AG109">
        <v>34729.300000000003</v>
      </c>
      <c r="AH109" t="s">
        <v>850</v>
      </c>
      <c r="AJ109">
        <v>3</v>
      </c>
      <c r="AK109">
        <v>18</v>
      </c>
      <c r="AL109" t="s">
        <v>866</v>
      </c>
      <c r="AM109">
        <v>0.24</v>
      </c>
      <c r="AN109">
        <v>86</v>
      </c>
      <c r="AO109" t="s">
        <v>869</v>
      </c>
      <c r="AP109">
        <v>568.74</v>
      </c>
      <c r="AQ109">
        <v>14.7</v>
      </c>
      <c r="AR109">
        <v>1.33E-5</v>
      </c>
      <c r="AS109">
        <v>75420.2</v>
      </c>
      <c r="AT109">
        <v>1</v>
      </c>
      <c r="AU109">
        <v>46500</v>
      </c>
      <c r="AV109">
        <v>1</v>
      </c>
      <c r="AW109">
        <v>1200</v>
      </c>
      <c r="AX109">
        <v>0</v>
      </c>
      <c r="AY109">
        <v>36000</v>
      </c>
      <c r="AZ109">
        <v>0.24</v>
      </c>
      <c r="BA109">
        <v>58000</v>
      </c>
      <c r="BB109" t="s">
        <v>871</v>
      </c>
      <c r="BC109">
        <v>0.24</v>
      </c>
      <c r="BD109" t="s">
        <v>874</v>
      </c>
      <c r="BE109">
        <v>1</v>
      </c>
      <c r="BF109" t="s">
        <v>864</v>
      </c>
      <c r="BH109">
        <v>36000</v>
      </c>
      <c r="BI109">
        <v>24.918636721513082</v>
      </c>
      <c r="BJ109">
        <v>0</v>
      </c>
      <c r="BK109">
        <v>831507.14494083822</v>
      </c>
      <c r="BL109">
        <v>5</v>
      </c>
      <c r="BM109">
        <v>3</v>
      </c>
      <c r="BN109">
        <v>1</v>
      </c>
      <c r="BO109" t="s">
        <v>875</v>
      </c>
      <c r="BP109" t="s">
        <v>876</v>
      </c>
    </row>
    <row r="110" spans="1:68" x14ac:dyDescent="0.25">
      <c r="A110" s="3">
        <v>105</v>
      </c>
      <c r="B110">
        <v>52</v>
      </c>
      <c r="C110" t="s">
        <v>88</v>
      </c>
      <c r="D110" t="s">
        <v>428</v>
      </c>
      <c r="E110" t="s">
        <v>709</v>
      </c>
      <c r="F110" t="s">
        <v>719</v>
      </c>
      <c r="G110" t="s">
        <v>754</v>
      </c>
      <c r="H110" t="s">
        <v>827</v>
      </c>
      <c r="I110">
        <v>4</v>
      </c>
      <c r="J110">
        <v>4</v>
      </c>
      <c r="K110">
        <v>396</v>
      </c>
      <c r="L110">
        <v>103.3515</v>
      </c>
      <c r="M110" t="s">
        <v>840</v>
      </c>
      <c r="N110">
        <v>0</v>
      </c>
      <c r="O110">
        <v>0.1</v>
      </c>
      <c r="P110">
        <v>2.4</v>
      </c>
      <c r="R110">
        <v>48.383000000000003</v>
      </c>
      <c r="S110" t="s">
        <v>845</v>
      </c>
      <c r="T110" t="s">
        <v>850</v>
      </c>
      <c r="U110">
        <v>156</v>
      </c>
      <c r="V110" t="s">
        <v>851</v>
      </c>
      <c r="W110" t="s">
        <v>854</v>
      </c>
      <c r="X110" t="s">
        <v>860</v>
      </c>
      <c r="Y110" t="s">
        <v>861</v>
      </c>
      <c r="Z110">
        <v>3.0599999999999998E-5</v>
      </c>
      <c r="AA110">
        <v>1.017034931</v>
      </c>
      <c r="AB110">
        <v>200000</v>
      </c>
      <c r="AC110" t="s">
        <v>863</v>
      </c>
      <c r="AE110">
        <v>2015</v>
      </c>
      <c r="AF110">
        <v>20</v>
      </c>
      <c r="AG110">
        <v>11.414400909999999</v>
      </c>
      <c r="AH110" t="s">
        <v>850</v>
      </c>
      <c r="AJ110">
        <v>3</v>
      </c>
      <c r="AK110">
        <v>280</v>
      </c>
      <c r="AL110" t="s">
        <v>866</v>
      </c>
      <c r="AM110">
        <v>0.23699999999999999</v>
      </c>
      <c r="AN110">
        <v>150</v>
      </c>
      <c r="AO110" t="s">
        <v>869</v>
      </c>
      <c r="AP110">
        <v>4.5</v>
      </c>
      <c r="AQ110">
        <v>14.7</v>
      </c>
      <c r="AR110">
        <v>5.6915299999999998E-4</v>
      </c>
      <c r="AS110">
        <v>496.36998119999998</v>
      </c>
      <c r="AT110">
        <v>1</v>
      </c>
      <c r="AU110">
        <v>46500</v>
      </c>
      <c r="AV110">
        <v>1</v>
      </c>
      <c r="AW110">
        <v>1200</v>
      </c>
      <c r="AX110">
        <v>0</v>
      </c>
      <c r="AY110">
        <v>32900</v>
      </c>
      <c r="AZ110">
        <v>0.23699999999999999</v>
      </c>
      <c r="BA110">
        <v>60000</v>
      </c>
      <c r="BB110" t="s">
        <v>873</v>
      </c>
      <c r="BC110">
        <v>0.23699999999999999</v>
      </c>
      <c r="BD110" t="s">
        <v>874</v>
      </c>
      <c r="BE110">
        <v>1</v>
      </c>
      <c r="BF110" t="s">
        <v>864</v>
      </c>
      <c r="BG110">
        <v>0.4</v>
      </c>
      <c r="BH110">
        <v>32900</v>
      </c>
      <c r="BI110">
        <v>1.5250943806416819</v>
      </c>
      <c r="BJ110">
        <v>85.60571910598955</v>
      </c>
      <c r="BK110">
        <v>218508.09077118721</v>
      </c>
      <c r="BL110">
        <v>5</v>
      </c>
      <c r="BM110">
        <v>3</v>
      </c>
      <c r="BN110">
        <v>1</v>
      </c>
      <c r="BO110" t="s">
        <v>875</v>
      </c>
      <c r="BP110" t="s">
        <v>876</v>
      </c>
    </row>
    <row r="111" spans="1:68" x14ac:dyDescent="0.25">
      <c r="A111" s="3">
        <v>106</v>
      </c>
      <c r="B111">
        <v>52</v>
      </c>
      <c r="C111" t="s">
        <v>89</v>
      </c>
      <c r="D111" t="s">
        <v>429</v>
      </c>
      <c r="E111" t="s">
        <v>709</v>
      </c>
      <c r="F111" t="s">
        <v>719</v>
      </c>
      <c r="G111" t="s">
        <v>739</v>
      </c>
      <c r="H111" t="s">
        <v>827</v>
      </c>
      <c r="I111">
        <v>4</v>
      </c>
      <c r="J111">
        <v>4</v>
      </c>
      <c r="K111">
        <v>396</v>
      </c>
      <c r="L111">
        <v>35.106699999999996</v>
      </c>
      <c r="M111" t="s">
        <v>840</v>
      </c>
      <c r="N111">
        <v>0</v>
      </c>
      <c r="O111">
        <v>0.1</v>
      </c>
      <c r="P111">
        <v>2.4</v>
      </c>
      <c r="R111">
        <v>48.383000000000003</v>
      </c>
      <c r="S111" t="s">
        <v>845</v>
      </c>
      <c r="T111" t="s">
        <v>850</v>
      </c>
      <c r="U111">
        <v>156</v>
      </c>
      <c r="V111" t="s">
        <v>851</v>
      </c>
      <c r="W111" t="s">
        <v>854</v>
      </c>
      <c r="X111" t="s">
        <v>860</v>
      </c>
      <c r="Y111" t="s">
        <v>861</v>
      </c>
      <c r="Z111">
        <v>3.0599999999999998E-5</v>
      </c>
      <c r="AA111">
        <v>1.017034931</v>
      </c>
      <c r="AB111">
        <v>200000</v>
      </c>
      <c r="AC111" t="s">
        <v>863</v>
      </c>
      <c r="AE111">
        <v>2015</v>
      </c>
      <c r="AF111">
        <v>20</v>
      </c>
      <c r="AG111">
        <v>20.473449240000001</v>
      </c>
      <c r="AH111" t="s">
        <v>850</v>
      </c>
      <c r="AJ111">
        <v>3</v>
      </c>
      <c r="AK111">
        <v>280</v>
      </c>
      <c r="AL111" t="s">
        <v>866</v>
      </c>
      <c r="AM111">
        <v>0.23699999999999999</v>
      </c>
      <c r="AN111">
        <v>150</v>
      </c>
      <c r="AO111" t="s">
        <v>869</v>
      </c>
      <c r="AP111">
        <v>4.5</v>
      </c>
      <c r="AQ111">
        <v>14.7</v>
      </c>
      <c r="AR111">
        <v>5.6915299999999998E-4</v>
      </c>
      <c r="AS111">
        <v>496.36998119999998</v>
      </c>
      <c r="AT111">
        <v>1</v>
      </c>
      <c r="AU111">
        <v>46500</v>
      </c>
      <c r="AV111">
        <v>1</v>
      </c>
      <c r="AW111">
        <v>1200</v>
      </c>
      <c r="AX111">
        <v>0</v>
      </c>
      <c r="AY111">
        <v>32900</v>
      </c>
      <c r="AZ111">
        <v>0.23699999999999999</v>
      </c>
      <c r="BA111">
        <v>60000</v>
      </c>
      <c r="BB111" t="s">
        <v>873</v>
      </c>
      <c r="BC111">
        <v>0.23699999999999999</v>
      </c>
      <c r="BD111" t="s">
        <v>874</v>
      </c>
      <c r="BE111">
        <v>1</v>
      </c>
      <c r="BF111" t="s">
        <v>864</v>
      </c>
      <c r="BG111">
        <v>0.4</v>
      </c>
      <c r="BH111">
        <v>32900</v>
      </c>
      <c r="BI111">
        <v>1.5250943806416819</v>
      </c>
      <c r="BJ111">
        <v>90.03308156887087</v>
      </c>
      <c r="BK111">
        <v>280326.46186886949</v>
      </c>
      <c r="BL111">
        <v>5</v>
      </c>
      <c r="BM111">
        <v>3</v>
      </c>
      <c r="BN111">
        <v>1</v>
      </c>
      <c r="BO111" t="s">
        <v>875</v>
      </c>
      <c r="BP111" t="s">
        <v>876</v>
      </c>
    </row>
    <row r="112" spans="1:68" x14ac:dyDescent="0.25">
      <c r="A112" s="3">
        <v>107</v>
      </c>
      <c r="B112">
        <v>52</v>
      </c>
      <c r="C112" t="s">
        <v>89</v>
      </c>
      <c r="D112" t="s">
        <v>430</v>
      </c>
      <c r="E112" t="s">
        <v>709</v>
      </c>
      <c r="F112" t="s">
        <v>719</v>
      </c>
      <c r="G112" t="s">
        <v>739</v>
      </c>
      <c r="H112" t="s">
        <v>827</v>
      </c>
      <c r="I112">
        <v>4</v>
      </c>
      <c r="J112">
        <v>4</v>
      </c>
      <c r="K112">
        <v>396</v>
      </c>
      <c r="L112">
        <v>35.106699999999996</v>
      </c>
      <c r="M112" t="s">
        <v>840</v>
      </c>
      <c r="N112">
        <v>0</v>
      </c>
      <c r="O112">
        <v>0.1</v>
      </c>
      <c r="P112">
        <v>2.4</v>
      </c>
      <c r="R112">
        <v>48.383000000000003</v>
      </c>
      <c r="S112" t="s">
        <v>845</v>
      </c>
      <c r="T112" t="s">
        <v>850</v>
      </c>
      <c r="U112">
        <v>156</v>
      </c>
      <c r="V112" t="s">
        <v>851</v>
      </c>
      <c r="W112" t="s">
        <v>854</v>
      </c>
      <c r="X112" t="s">
        <v>860</v>
      </c>
      <c r="Y112" t="s">
        <v>861</v>
      </c>
      <c r="Z112">
        <v>3.0599999999999998E-5</v>
      </c>
      <c r="AA112">
        <v>1.017034931</v>
      </c>
      <c r="AB112">
        <v>200000</v>
      </c>
      <c r="AC112" t="s">
        <v>863</v>
      </c>
      <c r="AE112">
        <v>2015</v>
      </c>
      <c r="AF112">
        <v>20</v>
      </c>
      <c r="AG112">
        <v>20.473449240000001</v>
      </c>
      <c r="AH112" t="s">
        <v>850</v>
      </c>
      <c r="AJ112">
        <v>3</v>
      </c>
      <c r="AK112">
        <v>280</v>
      </c>
      <c r="AL112" t="s">
        <v>866</v>
      </c>
      <c r="AM112">
        <v>0.23699999999999999</v>
      </c>
      <c r="AN112">
        <v>150</v>
      </c>
      <c r="AO112" t="s">
        <v>869</v>
      </c>
      <c r="AP112">
        <v>4.5</v>
      </c>
      <c r="AQ112">
        <v>14.7</v>
      </c>
      <c r="AR112">
        <v>5.6915299999999998E-4</v>
      </c>
      <c r="AS112">
        <v>496.36998119999998</v>
      </c>
      <c r="AT112">
        <v>1</v>
      </c>
      <c r="AU112">
        <v>46500</v>
      </c>
      <c r="AV112">
        <v>1</v>
      </c>
      <c r="AW112">
        <v>1200</v>
      </c>
      <c r="AX112">
        <v>0</v>
      </c>
      <c r="AY112">
        <v>32900</v>
      </c>
      <c r="AZ112">
        <v>0.23699999999999999</v>
      </c>
      <c r="BA112">
        <v>60000</v>
      </c>
      <c r="BB112" t="s">
        <v>873</v>
      </c>
      <c r="BC112">
        <v>0.23699999999999999</v>
      </c>
      <c r="BD112" t="s">
        <v>874</v>
      </c>
      <c r="BE112">
        <v>1</v>
      </c>
      <c r="BF112" t="s">
        <v>864</v>
      </c>
      <c r="BG112">
        <v>0.4</v>
      </c>
      <c r="BH112">
        <v>32900</v>
      </c>
      <c r="BI112">
        <v>1.5250943806416819</v>
      </c>
      <c r="BJ112">
        <v>90.03308156887087</v>
      </c>
      <c r="BK112">
        <v>280326.46186886949</v>
      </c>
      <c r="BL112">
        <v>5</v>
      </c>
      <c r="BM112">
        <v>3</v>
      </c>
      <c r="BN112">
        <v>1</v>
      </c>
      <c r="BO112" t="s">
        <v>875</v>
      </c>
      <c r="BP112" t="s">
        <v>876</v>
      </c>
    </row>
    <row r="113" spans="1:68" x14ac:dyDescent="0.25">
      <c r="A113" s="3">
        <v>108</v>
      </c>
      <c r="B113">
        <v>52</v>
      </c>
      <c r="C113" t="s">
        <v>90</v>
      </c>
      <c r="D113" t="s">
        <v>431</v>
      </c>
      <c r="E113" t="s">
        <v>709</v>
      </c>
      <c r="F113" t="s">
        <v>719</v>
      </c>
      <c r="G113" t="s">
        <v>739</v>
      </c>
      <c r="H113" t="s">
        <v>827</v>
      </c>
      <c r="I113">
        <v>4</v>
      </c>
      <c r="J113">
        <v>4</v>
      </c>
      <c r="K113">
        <v>396</v>
      </c>
      <c r="L113">
        <v>44.9497</v>
      </c>
      <c r="M113" t="s">
        <v>840</v>
      </c>
      <c r="N113">
        <v>0</v>
      </c>
      <c r="O113">
        <v>0.1</v>
      </c>
      <c r="P113">
        <v>2.4</v>
      </c>
      <c r="R113">
        <v>48.383000000000003</v>
      </c>
      <c r="S113" t="s">
        <v>845</v>
      </c>
      <c r="T113" t="s">
        <v>850</v>
      </c>
      <c r="U113">
        <v>156</v>
      </c>
      <c r="V113" t="s">
        <v>851</v>
      </c>
      <c r="W113" t="s">
        <v>854</v>
      </c>
      <c r="X113" t="s">
        <v>860</v>
      </c>
      <c r="Y113" t="s">
        <v>861</v>
      </c>
      <c r="Z113">
        <v>3.0599999999999998E-5</v>
      </c>
      <c r="AA113">
        <v>1.017034931</v>
      </c>
      <c r="AB113">
        <v>200000</v>
      </c>
      <c r="AC113" t="s">
        <v>863</v>
      </c>
      <c r="AE113">
        <v>2015</v>
      </c>
      <c r="AF113">
        <v>20</v>
      </c>
      <c r="AG113">
        <v>20.473449240000001</v>
      </c>
      <c r="AH113" t="s">
        <v>850</v>
      </c>
      <c r="AJ113">
        <v>3</v>
      </c>
      <c r="AK113">
        <v>280</v>
      </c>
      <c r="AL113" t="s">
        <v>866</v>
      </c>
      <c r="AM113">
        <v>0.23699999999999999</v>
      </c>
      <c r="AN113">
        <v>150</v>
      </c>
      <c r="AO113" t="s">
        <v>869</v>
      </c>
      <c r="AP113">
        <v>4.5</v>
      </c>
      <c r="AQ113">
        <v>14.7</v>
      </c>
      <c r="AR113">
        <v>5.6915299999999998E-4</v>
      </c>
      <c r="AS113">
        <v>496.36998119999998</v>
      </c>
      <c r="AT113">
        <v>1</v>
      </c>
      <c r="AU113">
        <v>46500</v>
      </c>
      <c r="AV113">
        <v>1</v>
      </c>
      <c r="AW113">
        <v>1200</v>
      </c>
      <c r="AX113">
        <v>0</v>
      </c>
      <c r="AY113">
        <v>32900</v>
      </c>
      <c r="AZ113">
        <v>0.23699999999999999</v>
      </c>
      <c r="BA113">
        <v>60000</v>
      </c>
      <c r="BB113" t="s">
        <v>873</v>
      </c>
      <c r="BC113">
        <v>0.23699999999999999</v>
      </c>
      <c r="BD113" t="s">
        <v>874</v>
      </c>
      <c r="BE113">
        <v>1</v>
      </c>
      <c r="BF113" t="s">
        <v>864</v>
      </c>
      <c r="BG113">
        <v>0.4</v>
      </c>
      <c r="BH113">
        <v>32900</v>
      </c>
      <c r="BI113">
        <v>1.5250943806416819</v>
      </c>
      <c r="BJ113">
        <v>90.03308156887087</v>
      </c>
      <c r="BK113">
        <v>280326.46186886949</v>
      </c>
      <c r="BL113">
        <v>5</v>
      </c>
      <c r="BM113">
        <v>3</v>
      </c>
      <c r="BN113">
        <v>1</v>
      </c>
      <c r="BO113" t="s">
        <v>875</v>
      </c>
      <c r="BP113" t="s">
        <v>876</v>
      </c>
    </row>
    <row r="114" spans="1:68" x14ac:dyDescent="0.25">
      <c r="A114" s="3">
        <v>109</v>
      </c>
      <c r="B114">
        <v>52</v>
      </c>
      <c r="C114" t="s">
        <v>89</v>
      </c>
      <c r="D114" t="s">
        <v>432</v>
      </c>
      <c r="E114" t="s">
        <v>709</v>
      </c>
      <c r="F114" t="s">
        <v>719</v>
      </c>
      <c r="G114" t="s">
        <v>739</v>
      </c>
      <c r="H114" t="s">
        <v>827</v>
      </c>
      <c r="I114">
        <v>4</v>
      </c>
      <c r="J114">
        <v>4</v>
      </c>
      <c r="K114">
        <v>396</v>
      </c>
      <c r="L114">
        <v>35.106699999999996</v>
      </c>
      <c r="M114" t="s">
        <v>840</v>
      </c>
      <c r="N114">
        <v>0</v>
      </c>
      <c r="O114">
        <v>0.1</v>
      </c>
      <c r="P114">
        <v>2.4</v>
      </c>
      <c r="R114">
        <v>48.383000000000003</v>
      </c>
      <c r="S114" t="s">
        <v>845</v>
      </c>
      <c r="T114" t="s">
        <v>850</v>
      </c>
      <c r="U114">
        <v>156</v>
      </c>
      <c r="V114" t="s">
        <v>851</v>
      </c>
      <c r="W114" t="s">
        <v>854</v>
      </c>
      <c r="X114" t="s">
        <v>860</v>
      </c>
      <c r="Y114" t="s">
        <v>861</v>
      </c>
      <c r="Z114">
        <v>3.0599999999999998E-5</v>
      </c>
      <c r="AA114">
        <v>1.017034931</v>
      </c>
      <c r="AB114">
        <v>200000</v>
      </c>
      <c r="AC114" t="s">
        <v>863</v>
      </c>
      <c r="AE114">
        <v>2015</v>
      </c>
      <c r="AF114">
        <v>20</v>
      </c>
      <c r="AG114">
        <v>20.473449240000001</v>
      </c>
      <c r="AH114" t="s">
        <v>850</v>
      </c>
      <c r="AJ114">
        <v>3</v>
      </c>
      <c r="AK114">
        <v>280</v>
      </c>
      <c r="AL114" t="s">
        <v>866</v>
      </c>
      <c r="AM114">
        <v>0.23699999999999999</v>
      </c>
      <c r="AN114">
        <v>150</v>
      </c>
      <c r="AO114" t="s">
        <v>869</v>
      </c>
      <c r="AP114">
        <v>4.5</v>
      </c>
      <c r="AQ114">
        <v>14.7</v>
      </c>
      <c r="AR114">
        <v>5.6915299999999998E-4</v>
      </c>
      <c r="AS114">
        <v>496.36998119999998</v>
      </c>
      <c r="AT114">
        <v>1</v>
      </c>
      <c r="AU114">
        <v>46500</v>
      </c>
      <c r="AV114">
        <v>1</v>
      </c>
      <c r="AW114">
        <v>1200</v>
      </c>
      <c r="AX114">
        <v>0</v>
      </c>
      <c r="AY114">
        <v>32900</v>
      </c>
      <c r="AZ114">
        <v>0.23699999999999999</v>
      </c>
      <c r="BA114">
        <v>60000</v>
      </c>
      <c r="BB114" t="s">
        <v>873</v>
      </c>
      <c r="BC114">
        <v>0.23699999999999999</v>
      </c>
      <c r="BD114" t="s">
        <v>874</v>
      </c>
      <c r="BE114">
        <v>1</v>
      </c>
      <c r="BF114" t="s">
        <v>864</v>
      </c>
      <c r="BG114">
        <v>0.4</v>
      </c>
      <c r="BH114">
        <v>32900</v>
      </c>
      <c r="BI114">
        <v>1.5250943806416819</v>
      </c>
      <c r="BJ114">
        <v>90.03308156887087</v>
      </c>
      <c r="BK114">
        <v>280326.46186886949</v>
      </c>
      <c r="BL114">
        <v>5</v>
      </c>
      <c r="BM114">
        <v>3</v>
      </c>
      <c r="BN114">
        <v>1</v>
      </c>
      <c r="BO114" t="s">
        <v>875</v>
      </c>
      <c r="BP114" t="s">
        <v>876</v>
      </c>
    </row>
    <row r="115" spans="1:68" x14ac:dyDescent="0.25">
      <c r="A115" s="3">
        <v>110</v>
      </c>
      <c r="B115">
        <v>52</v>
      </c>
      <c r="C115" t="s">
        <v>89</v>
      </c>
      <c r="D115" t="s">
        <v>433</v>
      </c>
      <c r="E115" t="s">
        <v>709</v>
      </c>
      <c r="F115" t="s">
        <v>719</v>
      </c>
      <c r="G115" t="s">
        <v>739</v>
      </c>
      <c r="H115" t="s">
        <v>827</v>
      </c>
      <c r="I115">
        <v>4</v>
      </c>
      <c r="J115">
        <v>4</v>
      </c>
      <c r="K115">
        <v>396</v>
      </c>
      <c r="L115">
        <v>35.106699999999996</v>
      </c>
      <c r="M115" t="s">
        <v>840</v>
      </c>
      <c r="N115">
        <v>0</v>
      </c>
      <c r="O115">
        <v>0.1</v>
      </c>
      <c r="P115">
        <v>2.4</v>
      </c>
      <c r="R115">
        <v>48.383000000000003</v>
      </c>
      <c r="S115" t="s">
        <v>845</v>
      </c>
      <c r="T115" t="s">
        <v>850</v>
      </c>
      <c r="U115">
        <v>156</v>
      </c>
      <c r="V115" t="s">
        <v>851</v>
      </c>
      <c r="W115" t="s">
        <v>854</v>
      </c>
      <c r="X115" t="s">
        <v>860</v>
      </c>
      <c r="Y115" t="s">
        <v>861</v>
      </c>
      <c r="Z115">
        <v>3.0599999999999998E-5</v>
      </c>
      <c r="AA115">
        <v>1.017034931</v>
      </c>
      <c r="AB115">
        <v>200000</v>
      </c>
      <c r="AC115" t="s">
        <v>863</v>
      </c>
      <c r="AE115">
        <v>2015</v>
      </c>
      <c r="AF115">
        <v>20</v>
      </c>
      <c r="AG115">
        <v>20.473449240000001</v>
      </c>
      <c r="AH115" t="s">
        <v>850</v>
      </c>
      <c r="AJ115">
        <v>3</v>
      </c>
      <c r="AK115">
        <v>280</v>
      </c>
      <c r="AL115" t="s">
        <v>866</v>
      </c>
      <c r="AM115">
        <v>0.23699999999999999</v>
      </c>
      <c r="AN115">
        <v>150</v>
      </c>
      <c r="AO115" t="s">
        <v>869</v>
      </c>
      <c r="AP115">
        <v>4.5</v>
      </c>
      <c r="AQ115">
        <v>14.7</v>
      </c>
      <c r="AR115">
        <v>5.6915299999999998E-4</v>
      </c>
      <c r="AS115">
        <v>496.36998119999998</v>
      </c>
      <c r="AT115">
        <v>1</v>
      </c>
      <c r="AU115">
        <v>46500</v>
      </c>
      <c r="AV115">
        <v>1</v>
      </c>
      <c r="AW115">
        <v>1200</v>
      </c>
      <c r="AX115">
        <v>0</v>
      </c>
      <c r="AY115">
        <v>32900</v>
      </c>
      <c r="AZ115">
        <v>0.23699999999999999</v>
      </c>
      <c r="BA115">
        <v>60000</v>
      </c>
      <c r="BB115" t="s">
        <v>873</v>
      </c>
      <c r="BC115">
        <v>0.23699999999999999</v>
      </c>
      <c r="BD115" t="s">
        <v>874</v>
      </c>
      <c r="BE115">
        <v>1</v>
      </c>
      <c r="BF115" t="s">
        <v>864</v>
      </c>
      <c r="BG115">
        <v>0.4</v>
      </c>
      <c r="BH115">
        <v>32900</v>
      </c>
      <c r="BI115">
        <v>1.5250943806416819</v>
      </c>
      <c r="BJ115">
        <v>90.03308156887087</v>
      </c>
      <c r="BK115">
        <v>280326.46186886949</v>
      </c>
      <c r="BL115">
        <v>5</v>
      </c>
      <c r="BM115">
        <v>3</v>
      </c>
      <c r="BN115">
        <v>1</v>
      </c>
      <c r="BO115" t="s">
        <v>875</v>
      </c>
      <c r="BP115" t="s">
        <v>876</v>
      </c>
    </row>
    <row r="116" spans="1:68" x14ac:dyDescent="0.25">
      <c r="A116" s="3">
        <v>111</v>
      </c>
      <c r="B116">
        <v>52</v>
      </c>
      <c r="C116" t="s">
        <v>89</v>
      </c>
      <c r="D116" t="s">
        <v>434</v>
      </c>
      <c r="E116" t="s">
        <v>709</v>
      </c>
      <c r="F116" t="s">
        <v>719</v>
      </c>
      <c r="G116" t="s">
        <v>739</v>
      </c>
      <c r="H116" t="s">
        <v>827</v>
      </c>
      <c r="I116">
        <v>4</v>
      </c>
      <c r="J116">
        <v>4</v>
      </c>
      <c r="K116">
        <v>396</v>
      </c>
      <c r="L116">
        <v>35.762900000000002</v>
      </c>
      <c r="M116" t="s">
        <v>840</v>
      </c>
      <c r="N116">
        <v>0</v>
      </c>
      <c r="O116">
        <v>0.1</v>
      </c>
      <c r="P116">
        <v>2.4</v>
      </c>
      <c r="R116">
        <v>48.383000000000003</v>
      </c>
      <c r="S116" t="s">
        <v>845</v>
      </c>
      <c r="T116" t="s">
        <v>850</v>
      </c>
      <c r="U116">
        <v>156</v>
      </c>
      <c r="V116" t="s">
        <v>851</v>
      </c>
      <c r="W116" t="s">
        <v>854</v>
      </c>
      <c r="X116" t="s">
        <v>860</v>
      </c>
      <c r="Y116" t="s">
        <v>861</v>
      </c>
      <c r="Z116">
        <v>3.0599999999999998E-5</v>
      </c>
      <c r="AA116">
        <v>1.017034931</v>
      </c>
      <c r="AB116">
        <v>200000</v>
      </c>
      <c r="AC116" t="s">
        <v>863</v>
      </c>
      <c r="AE116">
        <v>2015</v>
      </c>
      <c r="AF116">
        <v>20</v>
      </c>
      <c r="AG116">
        <v>10.146134139999999</v>
      </c>
      <c r="AH116" t="s">
        <v>850</v>
      </c>
      <c r="AJ116">
        <v>3</v>
      </c>
      <c r="AK116">
        <v>280</v>
      </c>
      <c r="AL116" t="s">
        <v>866</v>
      </c>
      <c r="AM116">
        <v>0.23699999999999999</v>
      </c>
      <c r="AN116">
        <v>150</v>
      </c>
      <c r="AO116" t="s">
        <v>869</v>
      </c>
      <c r="AP116">
        <v>4.5</v>
      </c>
      <c r="AQ116">
        <v>14.7</v>
      </c>
      <c r="AR116">
        <v>5.6915299999999998E-4</v>
      </c>
      <c r="AS116">
        <v>496.36998119999998</v>
      </c>
      <c r="AT116">
        <v>1</v>
      </c>
      <c r="AU116">
        <v>46500</v>
      </c>
      <c r="AV116">
        <v>1</v>
      </c>
      <c r="AW116">
        <v>1200</v>
      </c>
      <c r="AX116">
        <v>0</v>
      </c>
      <c r="AY116">
        <v>32900</v>
      </c>
      <c r="AZ116">
        <v>0.23699999999999999</v>
      </c>
      <c r="BA116">
        <v>60000</v>
      </c>
      <c r="BB116" t="s">
        <v>873</v>
      </c>
      <c r="BC116">
        <v>0.23699999999999999</v>
      </c>
      <c r="BD116" t="s">
        <v>874</v>
      </c>
      <c r="BE116">
        <v>1</v>
      </c>
      <c r="BF116" t="s">
        <v>864</v>
      </c>
      <c r="BG116">
        <v>0.4</v>
      </c>
      <c r="BH116">
        <v>32900</v>
      </c>
      <c r="BI116">
        <v>1.5250943806416819</v>
      </c>
      <c r="BJ116">
        <v>84.964500110486483</v>
      </c>
      <c r="BK116">
        <v>209831.96898685399</v>
      </c>
      <c r="BL116">
        <v>5</v>
      </c>
      <c r="BM116">
        <v>3</v>
      </c>
      <c r="BN116">
        <v>1</v>
      </c>
      <c r="BO116" t="s">
        <v>875</v>
      </c>
      <c r="BP116" t="s">
        <v>876</v>
      </c>
    </row>
    <row r="117" spans="1:68" x14ac:dyDescent="0.25">
      <c r="A117" s="3">
        <v>112</v>
      </c>
      <c r="B117">
        <v>52</v>
      </c>
      <c r="C117" t="s">
        <v>89</v>
      </c>
      <c r="D117" t="s">
        <v>435</v>
      </c>
      <c r="E117" t="s">
        <v>709</v>
      </c>
      <c r="F117" t="s">
        <v>719</v>
      </c>
      <c r="G117" t="s">
        <v>739</v>
      </c>
      <c r="H117" t="s">
        <v>827</v>
      </c>
      <c r="I117">
        <v>4</v>
      </c>
      <c r="J117">
        <v>4</v>
      </c>
      <c r="K117">
        <v>396</v>
      </c>
      <c r="L117">
        <v>32.481900000000003</v>
      </c>
      <c r="M117" t="s">
        <v>840</v>
      </c>
      <c r="N117">
        <v>0</v>
      </c>
      <c r="O117">
        <v>0.1</v>
      </c>
      <c r="P117">
        <v>2.4</v>
      </c>
      <c r="R117">
        <v>48.383000000000003</v>
      </c>
      <c r="S117" t="s">
        <v>845</v>
      </c>
      <c r="T117" t="s">
        <v>850</v>
      </c>
      <c r="U117">
        <v>156</v>
      </c>
      <c r="V117" t="s">
        <v>851</v>
      </c>
      <c r="W117" t="s">
        <v>854</v>
      </c>
      <c r="X117" t="s">
        <v>860</v>
      </c>
      <c r="Y117" t="s">
        <v>861</v>
      </c>
      <c r="Z117">
        <v>3.0599999999999998E-5</v>
      </c>
      <c r="AA117">
        <v>1.017034931</v>
      </c>
      <c r="AB117">
        <v>200000</v>
      </c>
      <c r="AC117" t="s">
        <v>863</v>
      </c>
      <c r="AE117">
        <v>2015</v>
      </c>
      <c r="AF117">
        <v>20</v>
      </c>
      <c r="AG117">
        <v>10.146134139999999</v>
      </c>
      <c r="AH117" t="s">
        <v>850</v>
      </c>
      <c r="AJ117">
        <v>3</v>
      </c>
      <c r="AK117">
        <v>280</v>
      </c>
      <c r="AL117" t="s">
        <v>866</v>
      </c>
      <c r="AM117">
        <v>0.23699999999999999</v>
      </c>
      <c r="AN117">
        <v>150</v>
      </c>
      <c r="AO117" t="s">
        <v>869</v>
      </c>
      <c r="AP117">
        <v>4.5</v>
      </c>
      <c r="AQ117">
        <v>14.7</v>
      </c>
      <c r="AR117">
        <v>5.6915299999999998E-4</v>
      </c>
      <c r="AS117">
        <v>496.36998119999998</v>
      </c>
      <c r="AT117">
        <v>1</v>
      </c>
      <c r="AU117">
        <v>46500</v>
      </c>
      <c r="AV117">
        <v>1</v>
      </c>
      <c r="AW117">
        <v>1200</v>
      </c>
      <c r="AX117">
        <v>0</v>
      </c>
      <c r="AY117">
        <v>32900</v>
      </c>
      <c r="AZ117">
        <v>0.23699999999999999</v>
      </c>
      <c r="BA117">
        <v>60000</v>
      </c>
      <c r="BB117" t="s">
        <v>873</v>
      </c>
      <c r="BC117">
        <v>0.23699999999999999</v>
      </c>
      <c r="BD117" t="s">
        <v>874</v>
      </c>
      <c r="BE117">
        <v>1</v>
      </c>
      <c r="BF117" t="s">
        <v>864</v>
      </c>
      <c r="BG117">
        <v>0.4</v>
      </c>
      <c r="BH117">
        <v>32900</v>
      </c>
      <c r="BI117">
        <v>1.5250943806416819</v>
      </c>
      <c r="BJ117">
        <v>84.964500110486483</v>
      </c>
      <c r="BK117">
        <v>209831.96898685399</v>
      </c>
      <c r="BL117">
        <v>5</v>
      </c>
      <c r="BM117">
        <v>3</v>
      </c>
      <c r="BN117">
        <v>1</v>
      </c>
      <c r="BO117" t="s">
        <v>875</v>
      </c>
      <c r="BP117" t="s">
        <v>876</v>
      </c>
    </row>
    <row r="118" spans="1:68" x14ac:dyDescent="0.25">
      <c r="A118" s="3">
        <v>113</v>
      </c>
      <c r="B118">
        <v>52</v>
      </c>
      <c r="C118" t="s">
        <v>91</v>
      </c>
      <c r="D118" t="s">
        <v>436</v>
      </c>
      <c r="E118" t="s">
        <v>709</v>
      </c>
      <c r="F118" t="s">
        <v>719</v>
      </c>
      <c r="G118" t="s">
        <v>739</v>
      </c>
      <c r="H118" t="s">
        <v>827</v>
      </c>
      <c r="I118">
        <v>4</v>
      </c>
      <c r="J118">
        <v>4</v>
      </c>
      <c r="K118">
        <v>396</v>
      </c>
      <c r="L118">
        <v>23.623200000000001</v>
      </c>
      <c r="M118" t="s">
        <v>840</v>
      </c>
      <c r="N118">
        <v>0</v>
      </c>
      <c r="O118">
        <v>0.1</v>
      </c>
      <c r="P118">
        <v>2.4</v>
      </c>
      <c r="R118">
        <v>48.383000000000003</v>
      </c>
      <c r="S118" t="s">
        <v>845</v>
      </c>
      <c r="T118" t="s">
        <v>850</v>
      </c>
      <c r="U118">
        <v>156</v>
      </c>
      <c r="V118" t="s">
        <v>851</v>
      </c>
      <c r="W118" t="s">
        <v>854</v>
      </c>
      <c r="X118" t="s">
        <v>860</v>
      </c>
      <c r="Y118" t="s">
        <v>861</v>
      </c>
      <c r="Z118">
        <v>3.0599999999999998E-5</v>
      </c>
      <c r="AA118">
        <v>1.017034931</v>
      </c>
      <c r="AB118">
        <v>200000</v>
      </c>
      <c r="AC118" t="s">
        <v>863</v>
      </c>
      <c r="AE118">
        <v>2015</v>
      </c>
      <c r="AF118">
        <v>20</v>
      </c>
      <c r="AG118">
        <v>10.146134139999999</v>
      </c>
      <c r="AH118" t="s">
        <v>850</v>
      </c>
      <c r="AJ118">
        <v>3</v>
      </c>
      <c r="AK118">
        <v>280</v>
      </c>
      <c r="AL118" t="s">
        <v>866</v>
      </c>
      <c r="AM118">
        <v>0.23699999999999999</v>
      </c>
      <c r="AN118">
        <v>150</v>
      </c>
      <c r="AO118" t="s">
        <v>869</v>
      </c>
      <c r="AP118">
        <v>4.5</v>
      </c>
      <c r="AQ118">
        <v>14.7</v>
      </c>
      <c r="AR118">
        <v>5.6915299999999998E-4</v>
      </c>
      <c r="AS118">
        <v>496.36998119999998</v>
      </c>
      <c r="AT118">
        <v>1</v>
      </c>
      <c r="AU118">
        <v>46500</v>
      </c>
      <c r="AV118">
        <v>1</v>
      </c>
      <c r="AW118">
        <v>1200</v>
      </c>
      <c r="AX118">
        <v>0</v>
      </c>
      <c r="AY118">
        <v>32900</v>
      </c>
      <c r="AZ118">
        <v>0.23699999999999999</v>
      </c>
      <c r="BA118">
        <v>60000</v>
      </c>
      <c r="BB118" t="s">
        <v>873</v>
      </c>
      <c r="BC118">
        <v>0.23699999999999999</v>
      </c>
      <c r="BD118" t="s">
        <v>874</v>
      </c>
      <c r="BE118">
        <v>1</v>
      </c>
      <c r="BF118" t="s">
        <v>864</v>
      </c>
      <c r="BG118">
        <v>0.4</v>
      </c>
      <c r="BH118">
        <v>32900</v>
      </c>
      <c r="BI118">
        <v>1.5250943806416819</v>
      </c>
      <c r="BJ118">
        <v>84.964500110486483</v>
      </c>
      <c r="BK118">
        <v>209831.96898685399</v>
      </c>
      <c r="BL118">
        <v>5</v>
      </c>
      <c r="BM118">
        <v>3</v>
      </c>
      <c r="BN118">
        <v>1</v>
      </c>
      <c r="BO118" t="s">
        <v>875</v>
      </c>
      <c r="BP118" t="s">
        <v>876</v>
      </c>
    </row>
    <row r="119" spans="1:68" x14ac:dyDescent="0.25">
      <c r="A119" s="3">
        <v>114</v>
      </c>
      <c r="B119">
        <v>52</v>
      </c>
      <c r="C119" t="s">
        <v>92</v>
      </c>
      <c r="D119" t="s">
        <v>437</v>
      </c>
      <c r="E119" t="s">
        <v>709</v>
      </c>
      <c r="F119" t="s">
        <v>719</v>
      </c>
      <c r="G119" t="s">
        <v>755</v>
      </c>
      <c r="H119" t="s">
        <v>827</v>
      </c>
      <c r="I119">
        <v>4</v>
      </c>
      <c r="J119">
        <v>4</v>
      </c>
      <c r="K119">
        <v>396</v>
      </c>
      <c r="L119">
        <v>28.544699999999999</v>
      </c>
      <c r="M119" t="s">
        <v>833</v>
      </c>
      <c r="N119">
        <v>0</v>
      </c>
      <c r="O119">
        <v>0.1</v>
      </c>
      <c r="P119">
        <v>2.4</v>
      </c>
      <c r="R119">
        <v>48.383000000000003</v>
      </c>
      <c r="S119" t="s">
        <v>845</v>
      </c>
      <c r="T119" t="s">
        <v>850</v>
      </c>
      <c r="U119">
        <v>156</v>
      </c>
      <c r="V119" t="s">
        <v>851</v>
      </c>
      <c r="W119" t="s">
        <v>854</v>
      </c>
      <c r="X119" t="s">
        <v>860</v>
      </c>
      <c r="Y119" t="s">
        <v>861</v>
      </c>
      <c r="Z119">
        <v>3.0599999999999998E-5</v>
      </c>
      <c r="AA119">
        <v>1.017034931</v>
      </c>
      <c r="AB119">
        <v>200000</v>
      </c>
      <c r="AC119" t="s">
        <v>863</v>
      </c>
      <c r="AE119">
        <v>2015</v>
      </c>
      <c r="AF119">
        <v>20</v>
      </c>
      <c r="AG119">
        <v>20.835711060000001</v>
      </c>
      <c r="AH119" t="s">
        <v>850</v>
      </c>
      <c r="AJ119">
        <v>3</v>
      </c>
      <c r="AK119">
        <v>280</v>
      </c>
      <c r="AL119" t="s">
        <v>866</v>
      </c>
      <c r="AM119">
        <v>0.28000000000000003</v>
      </c>
      <c r="AN119">
        <v>150</v>
      </c>
      <c r="AO119" t="s">
        <v>869</v>
      </c>
      <c r="AP119">
        <v>6.625</v>
      </c>
      <c r="AQ119">
        <v>14.7</v>
      </c>
      <c r="AR119">
        <v>5.6915299999999998E-4</v>
      </c>
      <c r="AS119">
        <v>496.36998119999998</v>
      </c>
      <c r="AT119">
        <v>1</v>
      </c>
      <c r="AU119">
        <v>46500</v>
      </c>
      <c r="AV119">
        <v>1</v>
      </c>
      <c r="AW119">
        <v>1200</v>
      </c>
      <c r="AX119">
        <v>0</v>
      </c>
      <c r="AY119">
        <v>32900</v>
      </c>
      <c r="AZ119">
        <v>0.28000000000000003</v>
      </c>
      <c r="BA119">
        <v>60000</v>
      </c>
      <c r="BB119" t="s">
        <v>873</v>
      </c>
      <c r="BC119">
        <v>0.28000000000000003</v>
      </c>
      <c r="BD119" t="s">
        <v>874</v>
      </c>
      <c r="BE119">
        <v>1</v>
      </c>
      <c r="BF119" t="s">
        <v>864</v>
      </c>
      <c r="BG119">
        <v>0.4</v>
      </c>
      <c r="BH119">
        <v>32900</v>
      </c>
      <c r="BI119">
        <v>1.5250862522706801</v>
      </c>
      <c r="BJ119">
        <v>90.205816219088021</v>
      </c>
      <c r="BK119">
        <v>286756.64118548809</v>
      </c>
      <c r="BL119">
        <v>5</v>
      </c>
      <c r="BM119">
        <v>3</v>
      </c>
      <c r="BN119">
        <v>1</v>
      </c>
      <c r="BO119" t="s">
        <v>875</v>
      </c>
      <c r="BP119" t="s">
        <v>876</v>
      </c>
    </row>
    <row r="120" spans="1:68" x14ac:dyDescent="0.25">
      <c r="A120" s="3">
        <v>115</v>
      </c>
      <c r="B120">
        <v>52</v>
      </c>
      <c r="C120" t="s">
        <v>93</v>
      </c>
      <c r="D120" t="s">
        <v>438</v>
      </c>
      <c r="E120" t="s">
        <v>709</v>
      </c>
      <c r="F120" t="s">
        <v>719</v>
      </c>
      <c r="G120" t="s">
        <v>739</v>
      </c>
      <c r="H120" t="s">
        <v>827</v>
      </c>
      <c r="I120">
        <v>4</v>
      </c>
      <c r="J120">
        <v>4</v>
      </c>
      <c r="K120">
        <v>396</v>
      </c>
      <c r="L120">
        <v>5.2496</v>
      </c>
      <c r="M120" t="s">
        <v>840</v>
      </c>
      <c r="N120">
        <v>0</v>
      </c>
      <c r="O120">
        <v>0.1</v>
      </c>
      <c r="P120">
        <v>2.4</v>
      </c>
      <c r="R120">
        <v>48.383000000000003</v>
      </c>
      <c r="S120" t="s">
        <v>845</v>
      </c>
      <c r="T120" t="s">
        <v>850</v>
      </c>
      <c r="U120">
        <v>156</v>
      </c>
      <c r="V120" t="s">
        <v>851</v>
      </c>
      <c r="W120" t="s">
        <v>854</v>
      </c>
      <c r="X120" t="s">
        <v>860</v>
      </c>
      <c r="Y120" t="s">
        <v>861</v>
      </c>
      <c r="Z120">
        <v>3.0599999999999998E-5</v>
      </c>
      <c r="AA120">
        <v>1.017034931</v>
      </c>
      <c r="AB120">
        <v>200000</v>
      </c>
      <c r="AC120" t="s">
        <v>863</v>
      </c>
      <c r="AE120">
        <v>2015</v>
      </c>
      <c r="AF120">
        <v>15</v>
      </c>
      <c r="AG120">
        <v>20.835711060000001</v>
      </c>
      <c r="AH120" t="s">
        <v>850</v>
      </c>
      <c r="AJ120">
        <v>3</v>
      </c>
      <c r="AK120">
        <v>280</v>
      </c>
      <c r="AL120" t="s">
        <v>866</v>
      </c>
      <c r="AM120">
        <v>0.23699999999999999</v>
      </c>
      <c r="AN120">
        <v>150</v>
      </c>
      <c r="AO120" t="s">
        <v>869</v>
      </c>
      <c r="AP120">
        <v>4.5</v>
      </c>
      <c r="AQ120">
        <v>14.7</v>
      </c>
      <c r="AR120">
        <v>5.6915299999999998E-4</v>
      </c>
      <c r="AS120">
        <v>496.36998119999998</v>
      </c>
      <c r="AT120">
        <v>1</v>
      </c>
      <c r="AU120">
        <v>46500</v>
      </c>
      <c r="AV120">
        <v>1</v>
      </c>
      <c r="AW120">
        <v>1200</v>
      </c>
      <c r="AX120">
        <v>0</v>
      </c>
      <c r="AY120">
        <v>32900</v>
      </c>
      <c r="AZ120">
        <v>0.23699999999999999</v>
      </c>
      <c r="BA120">
        <v>60000</v>
      </c>
      <c r="BB120" t="s">
        <v>873</v>
      </c>
      <c r="BC120">
        <v>0.23699999999999999</v>
      </c>
      <c r="BD120" t="s">
        <v>874</v>
      </c>
      <c r="BE120">
        <v>1</v>
      </c>
      <c r="BF120" t="s">
        <v>864</v>
      </c>
      <c r="BG120">
        <v>0.4</v>
      </c>
      <c r="BH120">
        <v>32900</v>
      </c>
      <c r="BI120">
        <v>1.52509428127797</v>
      </c>
      <c r="BJ120">
        <v>81.537994894824465</v>
      </c>
      <c r="BK120">
        <v>274975.01135418861</v>
      </c>
      <c r="BL120">
        <v>5</v>
      </c>
      <c r="BM120">
        <v>3</v>
      </c>
      <c r="BN120">
        <v>1</v>
      </c>
      <c r="BO120" t="s">
        <v>875</v>
      </c>
      <c r="BP120" t="s">
        <v>876</v>
      </c>
    </row>
    <row r="121" spans="1:68" x14ac:dyDescent="0.25">
      <c r="A121" s="3">
        <v>116</v>
      </c>
      <c r="B121">
        <v>52</v>
      </c>
      <c r="C121" t="s">
        <v>93</v>
      </c>
      <c r="D121" t="s">
        <v>439</v>
      </c>
      <c r="E121" t="s">
        <v>709</v>
      </c>
      <c r="F121" t="s">
        <v>719</v>
      </c>
      <c r="G121" t="s">
        <v>739</v>
      </c>
      <c r="H121" t="s">
        <v>827</v>
      </c>
      <c r="I121">
        <v>4</v>
      </c>
      <c r="J121">
        <v>4</v>
      </c>
      <c r="K121">
        <v>396</v>
      </c>
      <c r="L121">
        <v>5.2496</v>
      </c>
      <c r="M121" t="s">
        <v>840</v>
      </c>
      <c r="N121">
        <v>0</v>
      </c>
      <c r="O121">
        <v>0.1</v>
      </c>
      <c r="P121">
        <v>2.4</v>
      </c>
      <c r="R121">
        <v>48.383000000000003</v>
      </c>
      <c r="S121" t="s">
        <v>845</v>
      </c>
      <c r="T121" t="s">
        <v>850</v>
      </c>
      <c r="U121">
        <v>156</v>
      </c>
      <c r="V121" t="s">
        <v>851</v>
      </c>
      <c r="W121" t="s">
        <v>854</v>
      </c>
      <c r="X121" t="s">
        <v>860</v>
      </c>
      <c r="Y121" t="s">
        <v>861</v>
      </c>
      <c r="Z121">
        <v>3.0599999999999998E-5</v>
      </c>
      <c r="AA121">
        <v>1.017034931</v>
      </c>
      <c r="AB121">
        <v>200000</v>
      </c>
      <c r="AC121" t="s">
        <v>863</v>
      </c>
      <c r="AE121">
        <v>2015</v>
      </c>
      <c r="AF121">
        <v>15</v>
      </c>
      <c r="AG121">
        <v>20.835711060000001</v>
      </c>
      <c r="AH121" t="s">
        <v>850</v>
      </c>
      <c r="AJ121">
        <v>3</v>
      </c>
      <c r="AK121">
        <v>280</v>
      </c>
      <c r="AL121" t="s">
        <v>866</v>
      </c>
      <c r="AM121">
        <v>0.23699999999999999</v>
      </c>
      <c r="AN121">
        <v>150</v>
      </c>
      <c r="AO121" t="s">
        <v>869</v>
      </c>
      <c r="AP121">
        <v>4.5</v>
      </c>
      <c r="AQ121">
        <v>14.7</v>
      </c>
      <c r="AR121">
        <v>5.6915299999999998E-4</v>
      </c>
      <c r="AS121">
        <v>496.36998119999998</v>
      </c>
      <c r="AT121">
        <v>1</v>
      </c>
      <c r="AU121">
        <v>46500</v>
      </c>
      <c r="AV121">
        <v>1</v>
      </c>
      <c r="AW121">
        <v>1200</v>
      </c>
      <c r="AX121">
        <v>0</v>
      </c>
      <c r="AY121">
        <v>32900</v>
      </c>
      <c r="AZ121">
        <v>0.23699999999999999</v>
      </c>
      <c r="BA121">
        <v>60000</v>
      </c>
      <c r="BB121" t="s">
        <v>873</v>
      </c>
      <c r="BC121">
        <v>0.23699999999999999</v>
      </c>
      <c r="BD121" t="s">
        <v>874</v>
      </c>
      <c r="BE121">
        <v>1</v>
      </c>
      <c r="BF121" t="s">
        <v>864</v>
      </c>
      <c r="BG121">
        <v>0.4</v>
      </c>
      <c r="BH121">
        <v>32900</v>
      </c>
      <c r="BI121">
        <v>1.52509428127797</v>
      </c>
      <c r="BJ121">
        <v>81.537994894824465</v>
      </c>
      <c r="BK121">
        <v>274975.01135418861</v>
      </c>
      <c r="BL121">
        <v>5</v>
      </c>
      <c r="BM121">
        <v>3</v>
      </c>
      <c r="BN121">
        <v>1</v>
      </c>
      <c r="BO121" t="s">
        <v>875</v>
      </c>
      <c r="BP121" t="s">
        <v>876</v>
      </c>
    </row>
    <row r="122" spans="1:68" x14ac:dyDescent="0.25">
      <c r="A122" s="3">
        <v>117</v>
      </c>
      <c r="B122">
        <v>52</v>
      </c>
      <c r="C122" t="s">
        <v>93</v>
      </c>
      <c r="D122" t="s">
        <v>440</v>
      </c>
      <c r="E122" t="s">
        <v>709</v>
      </c>
      <c r="F122" t="s">
        <v>719</v>
      </c>
      <c r="G122" t="s">
        <v>739</v>
      </c>
      <c r="H122" t="s">
        <v>827</v>
      </c>
      <c r="I122">
        <v>4</v>
      </c>
      <c r="J122">
        <v>4</v>
      </c>
      <c r="K122">
        <v>396</v>
      </c>
      <c r="L122">
        <v>12.139699999999999</v>
      </c>
      <c r="M122" t="s">
        <v>840</v>
      </c>
      <c r="N122">
        <v>0</v>
      </c>
      <c r="O122">
        <v>0.1</v>
      </c>
      <c r="P122">
        <v>2.4</v>
      </c>
      <c r="R122">
        <v>48.383000000000003</v>
      </c>
      <c r="S122" t="s">
        <v>845</v>
      </c>
      <c r="T122" t="s">
        <v>850</v>
      </c>
      <c r="U122">
        <v>156</v>
      </c>
      <c r="V122" t="s">
        <v>851</v>
      </c>
      <c r="W122" t="s">
        <v>854</v>
      </c>
      <c r="X122" t="s">
        <v>860</v>
      </c>
      <c r="Y122" t="s">
        <v>861</v>
      </c>
      <c r="Z122">
        <v>3.0599999999999998E-5</v>
      </c>
      <c r="AA122">
        <v>1.017034931</v>
      </c>
      <c r="AB122">
        <v>200000</v>
      </c>
      <c r="AC122" t="s">
        <v>863</v>
      </c>
      <c r="AE122">
        <v>2015</v>
      </c>
      <c r="AF122">
        <v>15</v>
      </c>
      <c r="AG122">
        <v>20.835711060000001</v>
      </c>
      <c r="AH122" t="s">
        <v>850</v>
      </c>
      <c r="AJ122">
        <v>3</v>
      </c>
      <c r="AK122">
        <v>280</v>
      </c>
      <c r="AL122" t="s">
        <v>866</v>
      </c>
      <c r="AM122">
        <v>0.23699999999999999</v>
      </c>
      <c r="AN122">
        <v>150</v>
      </c>
      <c r="AO122" t="s">
        <v>869</v>
      </c>
      <c r="AP122">
        <v>4.5</v>
      </c>
      <c r="AQ122">
        <v>14.7</v>
      </c>
      <c r="AR122">
        <v>5.6915299999999998E-4</v>
      </c>
      <c r="AS122">
        <v>496.36998119999998</v>
      </c>
      <c r="AT122">
        <v>1</v>
      </c>
      <c r="AU122">
        <v>46500</v>
      </c>
      <c r="AV122">
        <v>1</v>
      </c>
      <c r="AW122">
        <v>1200</v>
      </c>
      <c r="AX122">
        <v>0</v>
      </c>
      <c r="AY122">
        <v>32900</v>
      </c>
      <c r="AZ122">
        <v>0.23699999999999999</v>
      </c>
      <c r="BA122">
        <v>60000</v>
      </c>
      <c r="BB122" t="s">
        <v>873</v>
      </c>
      <c r="BC122">
        <v>0.23699999999999999</v>
      </c>
      <c r="BD122" t="s">
        <v>874</v>
      </c>
      <c r="BE122">
        <v>1</v>
      </c>
      <c r="BF122" t="s">
        <v>864</v>
      </c>
      <c r="BG122">
        <v>0.4</v>
      </c>
      <c r="BH122">
        <v>32900</v>
      </c>
      <c r="BI122">
        <v>1.52509428127797</v>
      </c>
      <c r="BJ122">
        <v>81.537994894824465</v>
      </c>
      <c r="BK122">
        <v>274975.01135418861</v>
      </c>
      <c r="BL122">
        <v>5</v>
      </c>
      <c r="BM122">
        <v>3</v>
      </c>
      <c r="BN122">
        <v>1</v>
      </c>
      <c r="BO122" t="s">
        <v>875</v>
      </c>
      <c r="BP122" t="s">
        <v>876</v>
      </c>
    </row>
    <row r="123" spans="1:68" x14ac:dyDescent="0.25">
      <c r="A123" s="3">
        <v>118</v>
      </c>
      <c r="B123">
        <v>52</v>
      </c>
      <c r="C123" t="s">
        <v>93</v>
      </c>
      <c r="D123" t="s">
        <v>441</v>
      </c>
      <c r="E123" t="s">
        <v>709</v>
      </c>
      <c r="F123" t="s">
        <v>719</v>
      </c>
      <c r="G123" t="s">
        <v>739</v>
      </c>
      <c r="H123" t="s">
        <v>827</v>
      </c>
      <c r="I123">
        <v>4</v>
      </c>
      <c r="J123">
        <v>4</v>
      </c>
      <c r="K123">
        <v>396</v>
      </c>
      <c r="L123">
        <v>30.8414</v>
      </c>
      <c r="M123" t="s">
        <v>840</v>
      </c>
      <c r="N123">
        <v>0</v>
      </c>
      <c r="O123">
        <v>0.1</v>
      </c>
      <c r="P123">
        <v>2.4</v>
      </c>
      <c r="R123">
        <v>48.383000000000003</v>
      </c>
      <c r="S123" t="s">
        <v>845</v>
      </c>
      <c r="T123" t="s">
        <v>850</v>
      </c>
      <c r="U123">
        <v>156</v>
      </c>
      <c r="V123" t="s">
        <v>851</v>
      </c>
      <c r="W123" t="s">
        <v>854</v>
      </c>
      <c r="X123" t="s">
        <v>860</v>
      </c>
      <c r="Y123" t="s">
        <v>861</v>
      </c>
      <c r="Z123">
        <v>3.0599999999999998E-5</v>
      </c>
      <c r="AA123">
        <v>1.017034931</v>
      </c>
      <c r="AB123">
        <v>200000</v>
      </c>
      <c r="AC123" t="s">
        <v>863</v>
      </c>
      <c r="AE123">
        <v>2015</v>
      </c>
      <c r="AF123">
        <v>15</v>
      </c>
      <c r="AG123">
        <v>20.835711060000001</v>
      </c>
      <c r="AH123" t="s">
        <v>850</v>
      </c>
      <c r="AJ123">
        <v>3</v>
      </c>
      <c r="AK123">
        <v>280</v>
      </c>
      <c r="AL123" t="s">
        <v>866</v>
      </c>
      <c r="AM123">
        <v>0.23699999999999999</v>
      </c>
      <c r="AN123">
        <v>150</v>
      </c>
      <c r="AO123" t="s">
        <v>869</v>
      </c>
      <c r="AP123">
        <v>4.5</v>
      </c>
      <c r="AQ123">
        <v>14.7</v>
      </c>
      <c r="AR123">
        <v>5.6915299999999998E-4</v>
      </c>
      <c r="AS123">
        <v>496.36998119999998</v>
      </c>
      <c r="AT123">
        <v>1</v>
      </c>
      <c r="AU123">
        <v>46500</v>
      </c>
      <c r="AV123">
        <v>1</v>
      </c>
      <c r="AW123">
        <v>1200</v>
      </c>
      <c r="AX123">
        <v>0</v>
      </c>
      <c r="AY123">
        <v>32900</v>
      </c>
      <c r="AZ123">
        <v>0.23699999999999999</v>
      </c>
      <c r="BA123">
        <v>60000</v>
      </c>
      <c r="BB123" t="s">
        <v>873</v>
      </c>
      <c r="BC123">
        <v>0.23699999999999999</v>
      </c>
      <c r="BD123" t="s">
        <v>874</v>
      </c>
      <c r="BE123">
        <v>1</v>
      </c>
      <c r="BF123" t="s">
        <v>864</v>
      </c>
      <c r="BG123">
        <v>0.4</v>
      </c>
      <c r="BH123">
        <v>32900</v>
      </c>
      <c r="BI123">
        <v>1.52509428127797</v>
      </c>
      <c r="BJ123">
        <v>81.537994894824465</v>
      </c>
      <c r="BK123">
        <v>274975.01135418861</v>
      </c>
      <c r="BL123">
        <v>5</v>
      </c>
      <c r="BM123">
        <v>3</v>
      </c>
      <c r="BN123">
        <v>1</v>
      </c>
      <c r="BO123" t="s">
        <v>875</v>
      </c>
      <c r="BP123" t="s">
        <v>876</v>
      </c>
    </row>
    <row r="124" spans="1:68" x14ac:dyDescent="0.25">
      <c r="A124" s="3">
        <v>119</v>
      </c>
      <c r="B124">
        <v>52</v>
      </c>
      <c r="C124" t="s">
        <v>93</v>
      </c>
      <c r="D124" t="s">
        <v>442</v>
      </c>
      <c r="E124" t="s">
        <v>709</v>
      </c>
      <c r="F124" t="s">
        <v>719</v>
      </c>
      <c r="G124" t="s">
        <v>739</v>
      </c>
      <c r="H124" t="s">
        <v>827</v>
      </c>
      <c r="I124">
        <v>4</v>
      </c>
      <c r="J124">
        <v>4</v>
      </c>
      <c r="K124">
        <v>396</v>
      </c>
      <c r="L124">
        <v>5.9058000000000002</v>
      </c>
      <c r="M124" t="s">
        <v>840</v>
      </c>
      <c r="N124">
        <v>0</v>
      </c>
      <c r="O124">
        <v>0.1</v>
      </c>
      <c r="P124">
        <v>2.4</v>
      </c>
      <c r="R124">
        <v>48.383000000000003</v>
      </c>
      <c r="S124" t="s">
        <v>845</v>
      </c>
      <c r="T124" t="s">
        <v>850</v>
      </c>
      <c r="U124">
        <v>156</v>
      </c>
      <c r="V124" t="s">
        <v>851</v>
      </c>
      <c r="W124" t="s">
        <v>854</v>
      </c>
      <c r="X124" t="s">
        <v>860</v>
      </c>
      <c r="Y124" t="s">
        <v>861</v>
      </c>
      <c r="Z124">
        <v>3.0599999999999998E-5</v>
      </c>
      <c r="AA124">
        <v>1.017034931</v>
      </c>
      <c r="AB124">
        <v>200000</v>
      </c>
      <c r="AC124" t="s">
        <v>863</v>
      </c>
      <c r="AE124">
        <v>2015</v>
      </c>
      <c r="AF124">
        <v>15</v>
      </c>
      <c r="AG124">
        <v>15.677270310000001</v>
      </c>
      <c r="AH124" t="s">
        <v>850</v>
      </c>
      <c r="AJ124">
        <v>3</v>
      </c>
      <c r="AK124">
        <v>280</v>
      </c>
      <c r="AL124" t="s">
        <v>866</v>
      </c>
      <c r="AM124">
        <v>0.23699999999999999</v>
      </c>
      <c r="AN124">
        <v>150</v>
      </c>
      <c r="AO124" t="s">
        <v>869</v>
      </c>
      <c r="AP124">
        <v>4.5</v>
      </c>
      <c r="AQ124">
        <v>14.7</v>
      </c>
      <c r="AR124">
        <v>5.6915299999999998E-4</v>
      </c>
      <c r="AS124">
        <v>496.36998119999998</v>
      </c>
      <c r="AT124">
        <v>1</v>
      </c>
      <c r="AU124">
        <v>46500</v>
      </c>
      <c r="AV124">
        <v>1</v>
      </c>
      <c r="AW124">
        <v>1200</v>
      </c>
      <c r="AX124">
        <v>0</v>
      </c>
      <c r="AY124">
        <v>32900</v>
      </c>
      <c r="AZ124">
        <v>0.23699999999999999</v>
      </c>
      <c r="BA124">
        <v>60000</v>
      </c>
      <c r="BB124" t="s">
        <v>873</v>
      </c>
      <c r="BC124">
        <v>0.23699999999999999</v>
      </c>
      <c r="BD124" t="s">
        <v>874</v>
      </c>
      <c r="BE124">
        <v>1</v>
      </c>
      <c r="BF124" t="s">
        <v>864</v>
      </c>
      <c r="BG124">
        <v>0.4</v>
      </c>
      <c r="BH124">
        <v>32900</v>
      </c>
      <c r="BI124">
        <v>1.52509428127797</v>
      </c>
      <c r="BJ124">
        <v>79.236598949313418</v>
      </c>
      <c r="BK124">
        <v>239911.05096611951</v>
      </c>
      <c r="BL124">
        <v>5</v>
      </c>
      <c r="BM124">
        <v>3</v>
      </c>
      <c r="BN124">
        <v>1</v>
      </c>
      <c r="BO124" t="s">
        <v>875</v>
      </c>
      <c r="BP124" t="s">
        <v>876</v>
      </c>
    </row>
    <row r="125" spans="1:68" x14ac:dyDescent="0.25">
      <c r="A125" s="3">
        <v>120</v>
      </c>
      <c r="B125">
        <v>52</v>
      </c>
      <c r="C125" t="s">
        <v>93</v>
      </c>
      <c r="D125" t="s">
        <v>443</v>
      </c>
      <c r="E125" t="s">
        <v>709</v>
      </c>
      <c r="F125" t="s">
        <v>719</v>
      </c>
      <c r="G125" t="s">
        <v>739</v>
      </c>
      <c r="H125" t="s">
        <v>827</v>
      </c>
      <c r="I125">
        <v>4</v>
      </c>
      <c r="J125">
        <v>4</v>
      </c>
      <c r="K125">
        <v>396</v>
      </c>
      <c r="L125">
        <v>5.9058000000000002</v>
      </c>
      <c r="M125" t="s">
        <v>840</v>
      </c>
      <c r="N125">
        <v>0</v>
      </c>
      <c r="O125">
        <v>0.1</v>
      </c>
      <c r="P125">
        <v>2.4</v>
      </c>
      <c r="R125">
        <v>48.383000000000003</v>
      </c>
      <c r="S125" t="s">
        <v>845</v>
      </c>
      <c r="T125" t="s">
        <v>850</v>
      </c>
      <c r="U125">
        <v>156</v>
      </c>
      <c r="V125" t="s">
        <v>851</v>
      </c>
      <c r="W125" t="s">
        <v>854</v>
      </c>
      <c r="X125" t="s">
        <v>860</v>
      </c>
      <c r="Y125" t="s">
        <v>861</v>
      </c>
      <c r="Z125">
        <v>3.0599999999999998E-5</v>
      </c>
      <c r="AA125">
        <v>1.017034931</v>
      </c>
      <c r="AB125">
        <v>200000</v>
      </c>
      <c r="AC125" t="s">
        <v>863</v>
      </c>
      <c r="AE125">
        <v>2015</v>
      </c>
      <c r="AF125">
        <v>15</v>
      </c>
      <c r="AG125">
        <v>15.677270310000001</v>
      </c>
      <c r="AH125" t="s">
        <v>850</v>
      </c>
      <c r="AJ125">
        <v>3</v>
      </c>
      <c r="AK125">
        <v>280</v>
      </c>
      <c r="AL125" t="s">
        <v>866</v>
      </c>
      <c r="AM125">
        <v>0.23699999999999999</v>
      </c>
      <c r="AN125">
        <v>150</v>
      </c>
      <c r="AO125" t="s">
        <v>869</v>
      </c>
      <c r="AP125">
        <v>4.5</v>
      </c>
      <c r="AQ125">
        <v>14.7</v>
      </c>
      <c r="AR125">
        <v>5.6915299999999998E-4</v>
      </c>
      <c r="AS125">
        <v>496.36998119999998</v>
      </c>
      <c r="AT125">
        <v>1</v>
      </c>
      <c r="AU125">
        <v>46500</v>
      </c>
      <c r="AV125">
        <v>1</v>
      </c>
      <c r="AW125">
        <v>1200</v>
      </c>
      <c r="AX125">
        <v>0</v>
      </c>
      <c r="AY125">
        <v>32900</v>
      </c>
      <c r="AZ125">
        <v>0.23699999999999999</v>
      </c>
      <c r="BA125">
        <v>60000</v>
      </c>
      <c r="BB125" t="s">
        <v>873</v>
      </c>
      <c r="BC125">
        <v>0.23699999999999999</v>
      </c>
      <c r="BD125" t="s">
        <v>874</v>
      </c>
      <c r="BE125">
        <v>1</v>
      </c>
      <c r="BF125" t="s">
        <v>864</v>
      </c>
      <c r="BG125">
        <v>0.4</v>
      </c>
      <c r="BH125">
        <v>32900</v>
      </c>
      <c r="BI125">
        <v>1.52509428127797</v>
      </c>
      <c r="BJ125">
        <v>79.236598949313418</v>
      </c>
      <c r="BK125">
        <v>239911.05096611951</v>
      </c>
      <c r="BL125">
        <v>5</v>
      </c>
      <c r="BM125">
        <v>3</v>
      </c>
      <c r="BN125">
        <v>1</v>
      </c>
      <c r="BO125" t="s">
        <v>875</v>
      </c>
      <c r="BP125" t="s">
        <v>876</v>
      </c>
    </row>
    <row r="126" spans="1:68" x14ac:dyDescent="0.25">
      <c r="A126" s="3">
        <v>121</v>
      </c>
      <c r="B126">
        <v>52</v>
      </c>
      <c r="C126" t="s">
        <v>94</v>
      </c>
      <c r="D126" t="s">
        <v>444</v>
      </c>
      <c r="E126" t="s">
        <v>709</v>
      </c>
      <c r="F126" t="s">
        <v>719</v>
      </c>
      <c r="G126" t="s">
        <v>739</v>
      </c>
      <c r="H126" t="s">
        <v>827</v>
      </c>
      <c r="I126">
        <v>4</v>
      </c>
      <c r="J126">
        <v>4</v>
      </c>
      <c r="K126">
        <v>396</v>
      </c>
      <c r="L126">
        <v>60.042299999999997</v>
      </c>
      <c r="M126" t="s">
        <v>833</v>
      </c>
      <c r="N126">
        <v>0</v>
      </c>
      <c r="O126">
        <v>0.1</v>
      </c>
      <c r="P126">
        <v>2.4</v>
      </c>
      <c r="R126">
        <v>48.383000000000003</v>
      </c>
      <c r="S126" t="s">
        <v>845</v>
      </c>
      <c r="T126" t="s">
        <v>850</v>
      </c>
      <c r="U126">
        <v>156</v>
      </c>
      <c r="V126" t="s">
        <v>851</v>
      </c>
      <c r="W126" t="s">
        <v>854</v>
      </c>
      <c r="X126" t="s">
        <v>860</v>
      </c>
      <c r="Y126" t="s">
        <v>861</v>
      </c>
      <c r="Z126">
        <v>3.0599999999999998E-5</v>
      </c>
      <c r="AA126">
        <v>1.017034931</v>
      </c>
      <c r="AB126">
        <v>200000</v>
      </c>
      <c r="AC126" t="s">
        <v>863</v>
      </c>
      <c r="AE126">
        <v>2015</v>
      </c>
      <c r="AF126">
        <v>15</v>
      </c>
      <c r="AG126">
        <v>15.677270310000001</v>
      </c>
      <c r="AH126" t="s">
        <v>850</v>
      </c>
      <c r="AJ126">
        <v>3</v>
      </c>
      <c r="AK126">
        <v>280</v>
      </c>
      <c r="AL126" t="s">
        <v>866</v>
      </c>
      <c r="AM126">
        <v>0.28000000000000003</v>
      </c>
      <c r="AN126">
        <v>150</v>
      </c>
      <c r="AO126" t="s">
        <v>869</v>
      </c>
      <c r="AP126">
        <v>6.625</v>
      </c>
      <c r="AQ126">
        <v>14.7</v>
      </c>
      <c r="AR126">
        <v>5.6915299999999998E-4</v>
      </c>
      <c r="AS126">
        <v>496.36998119999998</v>
      </c>
      <c r="AT126">
        <v>1</v>
      </c>
      <c r="AU126">
        <v>46500</v>
      </c>
      <c r="AV126">
        <v>1</v>
      </c>
      <c r="AW126">
        <v>1200</v>
      </c>
      <c r="AX126">
        <v>0</v>
      </c>
      <c r="AY126">
        <v>32900</v>
      </c>
      <c r="AZ126">
        <v>0.28000000000000003</v>
      </c>
      <c r="BA126">
        <v>60000</v>
      </c>
      <c r="BB126" t="s">
        <v>873</v>
      </c>
      <c r="BC126">
        <v>0.28000000000000003</v>
      </c>
      <c r="BD126" t="s">
        <v>874</v>
      </c>
      <c r="BE126">
        <v>1</v>
      </c>
      <c r="BF126" t="s">
        <v>864</v>
      </c>
      <c r="BG126">
        <v>0.4</v>
      </c>
      <c r="BH126">
        <v>32900</v>
      </c>
      <c r="BI126">
        <v>1.5250861020334689</v>
      </c>
      <c r="BJ126">
        <v>79.236598949313418</v>
      </c>
      <c r="BK126">
        <v>243873.66534520441</v>
      </c>
      <c r="BL126">
        <v>5</v>
      </c>
      <c r="BM126">
        <v>3</v>
      </c>
      <c r="BN126">
        <v>1</v>
      </c>
      <c r="BO126" t="s">
        <v>875</v>
      </c>
      <c r="BP126" t="s">
        <v>876</v>
      </c>
    </row>
    <row r="127" spans="1:68" x14ac:dyDescent="0.25">
      <c r="A127" s="3">
        <v>122</v>
      </c>
      <c r="B127">
        <v>52</v>
      </c>
      <c r="C127" t="s">
        <v>95</v>
      </c>
      <c r="D127" t="s">
        <v>445</v>
      </c>
      <c r="E127" t="s">
        <v>709</v>
      </c>
      <c r="F127" t="s">
        <v>719</v>
      </c>
      <c r="G127" t="s">
        <v>739</v>
      </c>
      <c r="H127" t="s">
        <v>827</v>
      </c>
      <c r="I127">
        <v>4</v>
      </c>
      <c r="J127">
        <v>4</v>
      </c>
      <c r="K127">
        <v>396</v>
      </c>
      <c r="L127">
        <v>40.356299999999997</v>
      </c>
      <c r="M127" t="s">
        <v>833</v>
      </c>
      <c r="N127">
        <v>0</v>
      </c>
      <c r="O127">
        <v>0.1</v>
      </c>
      <c r="P127">
        <v>2.4</v>
      </c>
      <c r="R127">
        <v>48.383000000000003</v>
      </c>
      <c r="S127" t="s">
        <v>845</v>
      </c>
      <c r="T127" t="s">
        <v>850</v>
      </c>
      <c r="U127">
        <v>156</v>
      </c>
      <c r="V127" t="s">
        <v>851</v>
      </c>
      <c r="W127" t="s">
        <v>854</v>
      </c>
      <c r="X127" t="s">
        <v>860</v>
      </c>
      <c r="Y127" t="s">
        <v>861</v>
      </c>
      <c r="Z127">
        <v>3.0599999999999998E-5</v>
      </c>
      <c r="AA127">
        <v>1.017034931</v>
      </c>
      <c r="AB127">
        <v>200000</v>
      </c>
      <c r="AC127" t="s">
        <v>863</v>
      </c>
      <c r="AE127">
        <v>2015</v>
      </c>
      <c r="AF127">
        <v>15</v>
      </c>
      <c r="AG127">
        <v>20.835711060000001</v>
      </c>
      <c r="AH127" t="s">
        <v>850</v>
      </c>
      <c r="AJ127">
        <v>3</v>
      </c>
      <c r="AK127">
        <v>280</v>
      </c>
      <c r="AL127" t="s">
        <v>866</v>
      </c>
      <c r="AM127">
        <v>0.28000000000000003</v>
      </c>
      <c r="AN127">
        <v>150</v>
      </c>
      <c r="AO127" t="s">
        <v>869</v>
      </c>
      <c r="AP127">
        <v>6.0650000000000004</v>
      </c>
      <c r="AQ127">
        <v>14.7</v>
      </c>
      <c r="AR127">
        <v>5.6915299999999998E-4</v>
      </c>
      <c r="AS127">
        <v>496.36998119999998</v>
      </c>
      <c r="AT127">
        <v>1</v>
      </c>
      <c r="AU127">
        <v>46500</v>
      </c>
      <c r="AV127">
        <v>1</v>
      </c>
      <c r="AW127">
        <v>1200</v>
      </c>
      <c r="AX127">
        <v>0</v>
      </c>
      <c r="AY127">
        <v>32900</v>
      </c>
      <c r="AZ127">
        <v>0.28000000000000003</v>
      </c>
      <c r="BA127">
        <v>60000</v>
      </c>
      <c r="BB127" t="s">
        <v>873</v>
      </c>
      <c r="BC127">
        <v>0.28000000000000003</v>
      </c>
      <c r="BD127" t="s">
        <v>874</v>
      </c>
      <c r="BE127">
        <v>1</v>
      </c>
      <c r="BF127" t="s">
        <v>864</v>
      </c>
      <c r="BG127">
        <v>0.4</v>
      </c>
      <c r="BH127">
        <v>32900</v>
      </c>
      <c r="BI127">
        <v>1.52508606392484</v>
      </c>
      <c r="BJ127">
        <v>81.537994894824465</v>
      </c>
      <c r="BK127">
        <v>278937.62573327351</v>
      </c>
      <c r="BL127">
        <v>5</v>
      </c>
      <c r="BM127">
        <v>3</v>
      </c>
      <c r="BN127">
        <v>1</v>
      </c>
      <c r="BO127" t="s">
        <v>875</v>
      </c>
      <c r="BP127" t="s">
        <v>876</v>
      </c>
    </row>
    <row r="128" spans="1:68" x14ac:dyDescent="0.25">
      <c r="A128" s="3">
        <v>123</v>
      </c>
      <c r="B128">
        <v>52</v>
      </c>
      <c r="C128" t="s">
        <v>96</v>
      </c>
      <c r="D128" t="s">
        <v>446</v>
      </c>
      <c r="E128" t="s">
        <v>709</v>
      </c>
      <c r="F128" t="s">
        <v>719</v>
      </c>
      <c r="G128" t="s">
        <v>756</v>
      </c>
      <c r="H128" t="s">
        <v>827</v>
      </c>
      <c r="I128">
        <v>4</v>
      </c>
      <c r="J128">
        <v>4</v>
      </c>
      <c r="K128">
        <v>396</v>
      </c>
      <c r="L128">
        <v>10.4992</v>
      </c>
      <c r="M128" t="s">
        <v>841</v>
      </c>
      <c r="N128">
        <v>0</v>
      </c>
      <c r="O128">
        <v>0.1</v>
      </c>
      <c r="P128">
        <v>2.4</v>
      </c>
      <c r="R128">
        <v>48.383000000000003</v>
      </c>
      <c r="S128" t="s">
        <v>845</v>
      </c>
      <c r="T128" t="s">
        <v>850</v>
      </c>
      <c r="U128">
        <v>156</v>
      </c>
      <c r="V128" t="s">
        <v>851</v>
      </c>
      <c r="W128" t="s">
        <v>854</v>
      </c>
      <c r="X128" t="s">
        <v>860</v>
      </c>
      <c r="Y128" t="s">
        <v>861</v>
      </c>
      <c r="Z128">
        <v>3.0599999999999998E-5</v>
      </c>
      <c r="AA128">
        <v>1.017034931</v>
      </c>
      <c r="AB128">
        <v>200000</v>
      </c>
      <c r="AC128" t="s">
        <v>863</v>
      </c>
      <c r="AE128">
        <v>2015</v>
      </c>
      <c r="AF128">
        <v>15</v>
      </c>
      <c r="AG128">
        <v>6.6173552100000004</v>
      </c>
      <c r="AH128" t="s">
        <v>850</v>
      </c>
      <c r="AJ128">
        <v>3</v>
      </c>
      <c r="AK128">
        <v>280</v>
      </c>
      <c r="AL128" t="s">
        <v>866</v>
      </c>
      <c r="AM128">
        <v>0.5</v>
      </c>
      <c r="AN128">
        <v>150</v>
      </c>
      <c r="AO128" t="s">
        <v>869</v>
      </c>
      <c r="AP128">
        <v>10.75</v>
      </c>
      <c r="AQ128">
        <v>14.7</v>
      </c>
      <c r="AR128">
        <v>5.6915299999999998E-4</v>
      </c>
      <c r="AS128">
        <v>496.36998119999998</v>
      </c>
      <c r="AT128">
        <v>1</v>
      </c>
      <c r="AU128">
        <v>46500</v>
      </c>
      <c r="AV128">
        <v>1</v>
      </c>
      <c r="AW128">
        <v>1200</v>
      </c>
      <c r="AX128">
        <v>0</v>
      </c>
      <c r="AY128">
        <v>32900</v>
      </c>
      <c r="AZ128">
        <v>0.5</v>
      </c>
      <c r="BA128">
        <v>60000</v>
      </c>
      <c r="BB128" t="s">
        <v>873</v>
      </c>
      <c r="BC128">
        <v>0.5</v>
      </c>
      <c r="BD128" t="s">
        <v>874</v>
      </c>
      <c r="BE128">
        <v>1</v>
      </c>
      <c r="BF128" t="s">
        <v>864</v>
      </c>
      <c r="BG128">
        <v>0.4</v>
      </c>
      <c r="BH128">
        <v>32900</v>
      </c>
      <c r="BI128">
        <v>1.525039508807251</v>
      </c>
      <c r="BJ128">
        <v>75.000406429251882</v>
      </c>
      <c r="BK128">
        <v>210365.08121520831</v>
      </c>
      <c r="BL128">
        <v>5</v>
      </c>
      <c r="BM128">
        <v>3</v>
      </c>
      <c r="BN128">
        <v>1</v>
      </c>
      <c r="BO128" t="s">
        <v>875</v>
      </c>
      <c r="BP128" t="s">
        <v>876</v>
      </c>
    </row>
    <row r="129" spans="1:68" x14ac:dyDescent="0.25">
      <c r="A129" s="3">
        <v>124</v>
      </c>
      <c r="B129">
        <v>52</v>
      </c>
      <c r="C129" t="s">
        <v>97</v>
      </c>
      <c r="D129" t="s">
        <v>447</v>
      </c>
      <c r="E129" t="s">
        <v>709</v>
      </c>
      <c r="F129" t="s">
        <v>719</v>
      </c>
      <c r="G129" t="s">
        <v>756</v>
      </c>
      <c r="H129" t="s">
        <v>827</v>
      </c>
      <c r="I129">
        <v>4</v>
      </c>
      <c r="J129">
        <v>4</v>
      </c>
      <c r="K129">
        <v>396</v>
      </c>
      <c r="L129">
        <v>10.4992</v>
      </c>
      <c r="M129" t="s">
        <v>833</v>
      </c>
      <c r="N129">
        <v>0</v>
      </c>
      <c r="O129">
        <v>0.1</v>
      </c>
      <c r="P129">
        <v>2.4</v>
      </c>
      <c r="R129">
        <v>48.383000000000003</v>
      </c>
      <c r="S129" t="s">
        <v>845</v>
      </c>
      <c r="T129" t="s">
        <v>850</v>
      </c>
      <c r="U129">
        <v>156</v>
      </c>
      <c r="V129" t="s">
        <v>851</v>
      </c>
      <c r="W129" t="s">
        <v>854</v>
      </c>
      <c r="X129" t="s">
        <v>860</v>
      </c>
      <c r="Y129" t="s">
        <v>861</v>
      </c>
      <c r="Z129">
        <v>3.0599999999999998E-5</v>
      </c>
      <c r="AA129">
        <v>1.017034931</v>
      </c>
      <c r="AB129">
        <v>200000</v>
      </c>
      <c r="AC129" t="s">
        <v>863</v>
      </c>
      <c r="AE129">
        <v>2015</v>
      </c>
      <c r="AF129">
        <v>10</v>
      </c>
      <c r="AG129">
        <v>5.790922449</v>
      </c>
      <c r="AH129" t="s">
        <v>850</v>
      </c>
      <c r="AJ129">
        <v>3</v>
      </c>
      <c r="AK129">
        <v>280</v>
      </c>
      <c r="AL129" t="s">
        <v>866</v>
      </c>
      <c r="AM129">
        <v>0.28000000000000003</v>
      </c>
      <c r="AN129">
        <v>150</v>
      </c>
      <c r="AO129" t="s">
        <v>869</v>
      </c>
      <c r="AP129">
        <v>6.625</v>
      </c>
      <c r="AQ129">
        <v>14.7</v>
      </c>
      <c r="AR129">
        <v>5.6915299999999998E-4</v>
      </c>
      <c r="AS129">
        <v>496.36998119999998</v>
      </c>
      <c r="AT129">
        <v>1</v>
      </c>
      <c r="AU129">
        <v>46500</v>
      </c>
      <c r="AV129">
        <v>1</v>
      </c>
      <c r="AW129">
        <v>1200</v>
      </c>
      <c r="AX129">
        <v>0</v>
      </c>
      <c r="AY129">
        <v>32900</v>
      </c>
      <c r="AZ129">
        <v>0.28000000000000003</v>
      </c>
      <c r="BA129">
        <v>60000</v>
      </c>
      <c r="BB129" t="s">
        <v>873</v>
      </c>
      <c r="BC129">
        <v>0.28000000000000003</v>
      </c>
      <c r="BD129" t="s">
        <v>874</v>
      </c>
      <c r="BE129">
        <v>1</v>
      </c>
      <c r="BF129" t="s">
        <v>864</v>
      </c>
      <c r="BG129">
        <v>0.4</v>
      </c>
      <c r="BH129">
        <v>32900</v>
      </c>
      <c r="BI129">
        <v>1.525085951728679</v>
      </c>
      <c r="BJ129">
        <v>64.133809421838578</v>
      </c>
      <c r="BK129">
        <v>166510.19187285399</v>
      </c>
      <c r="BL129">
        <v>5</v>
      </c>
      <c r="BM129">
        <v>3</v>
      </c>
      <c r="BN129">
        <v>1</v>
      </c>
      <c r="BO129" t="s">
        <v>875</v>
      </c>
      <c r="BP129" t="s">
        <v>876</v>
      </c>
    </row>
    <row r="130" spans="1:68" x14ac:dyDescent="0.25">
      <c r="A130" s="3">
        <v>125</v>
      </c>
      <c r="B130">
        <v>52</v>
      </c>
      <c r="C130" t="s">
        <v>98</v>
      </c>
      <c r="D130" t="s">
        <v>448</v>
      </c>
      <c r="E130" t="s">
        <v>709</v>
      </c>
      <c r="F130" t="s">
        <v>719</v>
      </c>
      <c r="G130" t="s">
        <v>756</v>
      </c>
      <c r="H130" t="s">
        <v>827</v>
      </c>
      <c r="I130">
        <v>4</v>
      </c>
      <c r="J130">
        <v>4</v>
      </c>
      <c r="K130">
        <v>396</v>
      </c>
      <c r="L130">
        <v>10.4992</v>
      </c>
      <c r="M130" t="s">
        <v>833</v>
      </c>
      <c r="N130">
        <v>0</v>
      </c>
      <c r="O130">
        <v>0.1</v>
      </c>
      <c r="P130">
        <v>2.4</v>
      </c>
      <c r="R130">
        <v>48.383000000000003</v>
      </c>
      <c r="S130" t="s">
        <v>845</v>
      </c>
      <c r="T130" t="s">
        <v>850</v>
      </c>
      <c r="U130">
        <v>156</v>
      </c>
      <c r="V130" t="s">
        <v>851</v>
      </c>
      <c r="W130" t="s">
        <v>854</v>
      </c>
      <c r="X130" t="s">
        <v>860</v>
      </c>
      <c r="Y130" t="s">
        <v>861</v>
      </c>
      <c r="Z130">
        <v>3.0599999999999998E-5</v>
      </c>
      <c r="AA130">
        <v>1.017034931</v>
      </c>
      <c r="AB130">
        <v>200000</v>
      </c>
      <c r="AC130" t="s">
        <v>863</v>
      </c>
      <c r="AE130">
        <v>2015</v>
      </c>
      <c r="AF130">
        <v>10</v>
      </c>
      <c r="AG130">
        <v>5.790922449</v>
      </c>
      <c r="AH130" t="s">
        <v>850</v>
      </c>
      <c r="AJ130">
        <v>3</v>
      </c>
      <c r="AK130">
        <v>280</v>
      </c>
      <c r="AL130" t="s">
        <v>866</v>
      </c>
      <c r="AM130">
        <v>0.28000000000000003</v>
      </c>
      <c r="AN130">
        <v>150</v>
      </c>
      <c r="AO130" t="s">
        <v>869</v>
      </c>
      <c r="AP130">
        <v>6.625</v>
      </c>
      <c r="AQ130">
        <v>14.7</v>
      </c>
      <c r="AR130">
        <v>5.6915299999999998E-4</v>
      </c>
      <c r="AS130">
        <v>496.36998119999998</v>
      </c>
      <c r="AT130">
        <v>1</v>
      </c>
      <c r="AU130">
        <v>46500</v>
      </c>
      <c r="AV130">
        <v>1</v>
      </c>
      <c r="AW130">
        <v>1200</v>
      </c>
      <c r="AX130">
        <v>0</v>
      </c>
      <c r="AY130">
        <v>32900</v>
      </c>
      <c r="AZ130">
        <v>0.28000000000000003</v>
      </c>
      <c r="BA130">
        <v>60000</v>
      </c>
      <c r="BB130" t="s">
        <v>873</v>
      </c>
      <c r="BC130">
        <v>0.28000000000000003</v>
      </c>
      <c r="BD130" t="s">
        <v>874</v>
      </c>
      <c r="BE130">
        <v>1</v>
      </c>
      <c r="BF130" t="s">
        <v>864</v>
      </c>
      <c r="BG130">
        <v>0.4</v>
      </c>
      <c r="BH130">
        <v>32900</v>
      </c>
      <c r="BI130">
        <v>1.525085951728679</v>
      </c>
      <c r="BJ130">
        <v>64.133809421838578</v>
      </c>
      <c r="BK130">
        <v>166510.19187285399</v>
      </c>
      <c r="BL130">
        <v>5</v>
      </c>
      <c r="BM130">
        <v>3</v>
      </c>
      <c r="BN130">
        <v>1</v>
      </c>
      <c r="BO130" t="s">
        <v>875</v>
      </c>
      <c r="BP130" t="s">
        <v>876</v>
      </c>
    </row>
    <row r="131" spans="1:68" x14ac:dyDescent="0.25">
      <c r="A131" s="3">
        <v>126</v>
      </c>
      <c r="B131">
        <v>52</v>
      </c>
      <c r="C131" t="s">
        <v>99</v>
      </c>
      <c r="D131" t="s">
        <v>449</v>
      </c>
      <c r="E131" t="s">
        <v>709</v>
      </c>
      <c r="F131" t="s">
        <v>719</v>
      </c>
      <c r="G131" t="s">
        <v>756</v>
      </c>
      <c r="H131" t="s">
        <v>827</v>
      </c>
      <c r="I131">
        <v>4</v>
      </c>
      <c r="J131">
        <v>4</v>
      </c>
      <c r="K131">
        <v>396</v>
      </c>
      <c r="L131">
        <v>9.5149000000000008</v>
      </c>
      <c r="M131" t="s">
        <v>833</v>
      </c>
      <c r="N131">
        <v>0</v>
      </c>
      <c r="O131">
        <v>0.1</v>
      </c>
      <c r="P131">
        <v>2.4</v>
      </c>
      <c r="R131">
        <v>48.383000000000003</v>
      </c>
      <c r="S131" t="s">
        <v>845</v>
      </c>
      <c r="T131" t="s">
        <v>850</v>
      </c>
      <c r="U131">
        <v>156</v>
      </c>
      <c r="V131" t="s">
        <v>851</v>
      </c>
      <c r="W131" t="s">
        <v>854</v>
      </c>
      <c r="X131" t="s">
        <v>860</v>
      </c>
      <c r="Y131" t="s">
        <v>861</v>
      </c>
      <c r="Z131">
        <v>3.0599999999999998E-5</v>
      </c>
      <c r="AA131">
        <v>1.017034931</v>
      </c>
      <c r="AB131">
        <v>200000</v>
      </c>
      <c r="AC131" t="s">
        <v>863</v>
      </c>
      <c r="AE131">
        <v>2015</v>
      </c>
      <c r="AF131">
        <v>50</v>
      </c>
      <c r="AG131">
        <v>5.790922449</v>
      </c>
      <c r="AH131" t="s">
        <v>850</v>
      </c>
      <c r="AJ131">
        <v>3</v>
      </c>
      <c r="AK131">
        <v>280</v>
      </c>
      <c r="AL131" t="s">
        <v>866</v>
      </c>
      <c r="AM131">
        <v>0.28000000000000003</v>
      </c>
      <c r="AN131">
        <v>150</v>
      </c>
      <c r="AO131" t="s">
        <v>869</v>
      </c>
      <c r="AP131">
        <v>6.625</v>
      </c>
      <c r="AQ131">
        <v>14.7</v>
      </c>
      <c r="AR131">
        <v>5.6915299999999998E-4</v>
      </c>
      <c r="AS131">
        <v>496.36998119999998</v>
      </c>
      <c r="AT131">
        <v>1</v>
      </c>
      <c r="AU131">
        <v>46500</v>
      </c>
      <c r="AV131">
        <v>1</v>
      </c>
      <c r="AW131">
        <v>1200</v>
      </c>
      <c r="AX131">
        <v>0</v>
      </c>
      <c r="AY131">
        <v>32900</v>
      </c>
      <c r="AZ131">
        <v>0.28000000000000003</v>
      </c>
      <c r="BA131">
        <v>60000</v>
      </c>
      <c r="BB131" t="s">
        <v>873</v>
      </c>
      <c r="BC131">
        <v>0.28000000000000003</v>
      </c>
      <c r="BD131" t="s">
        <v>874</v>
      </c>
      <c r="BE131">
        <v>1</v>
      </c>
      <c r="BF131" t="s">
        <v>864</v>
      </c>
      <c r="BG131">
        <v>0.4</v>
      </c>
      <c r="BH131">
        <v>32900</v>
      </c>
      <c r="BI131">
        <v>1.525087152276468</v>
      </c>
      <c r="BJ131">
        <v>111.00813433231311</v>
      </c>
      <c r="BK131">
        <v>209492.01799685581</v>
      </c>
      <c r="BL131">
        <v>5</v>
      </c>
      <c r="BM131">
        <v>3</v>
      </c>
      <c r="BN131">
        <v>2</v>
      </c>
      <c r="BO131" t="s">
        <v>875</v>
      </c>
      <c r="BP131" t="s">
        <v>875</v>
      </c>
    </row>
    <row r="132" spans="1:68" x14ac:dyDescent="0.25">
      <c r="A132" s="3">
        <v>127</v>
      </c>
      <c r="B132">
        <v>52</v>
      </c>
      <c r="C132" t="s">
        <v>100</v>
      </c>
      <c r="D132" t="s">
        <v>450</v>
      </c>
      <c r="E132" t="s">
        <v>709</v>
      </c>
      <c r="F132" t="s">
        <v>719</v>
      </c>
      <c r="G132" t="s">
        <v>756</v>
      </c>
      <c r="H132" t="s">
        <v>827</v>
      </c>
      <c r="I132">
        <v>4</v>
      </c>
      <c r="J132">
        <v>4</v>
      </c>
      <c r="K132">
        <v>396</v>
      </c>
      <c r="L132">
        <v>9.5149000000000008</v>
      </c>
      <c r="M132" t="s">
        <v>833</v>
      </c>
      <c r="N132">
        <v>0</v>
      </c>
      <c r="O132">
        <v>0.1</v>
      </c>
      <c r="P132">
        <v>2.4</v>
      </c>
      <c r="R132">
        <v>48.383000000000003</v>
      </c>
      <c r="S132" t="s">
        <v>845</v>
      </c>
      <c r="T132" t="s">
        <v>850</v>
      </c>
      <c r="U132">
        <v>156</v>
      </c>
      <c r="V132" t="s">
        <v>851</v>
      </c>
      <c r="W132" t="s">
        <v>854</v>
      </c>
      <c r="X132" t="s">
        <v>860</v>
      </c>
      <c r="Y132" t="s">
        <v>861</v>
      </c>
      <c r="Z132">
        <v>3.0599999999999998E-5</v>
      </c>
      <c r="AA132">
        <v>1.017034931</v>
      </c>
      <c r="AB132">
        <v>200000</v>
      </c>
      <c r="AC132" t="s">
        <v>863</v>
      </c>
      <c r="AE132">
        <v>2015</v>
      </c>
      <c r="AF132">
        <v>50</v>
      </c>
      <c r="AG132">
        <v>5.790922449</v>
      </c>
      <c r="AH132" t="s">
        <v>850</v>
      </c>
      <c r="AJ132">
        <v>3</v>
      </c>
      <c r="AK132">
        <v>280</v>
      </c>
      <c r="AL132" t="s">
        <v>866</v>
      </c>
      <c r="AM132">
        <v>0.28000000000000003</v>
      </c>
      <c r="AN132">
        <v>150</v>
      </c>
      <c r="AO132" t="s">
        <v>869</v>
      </c>
      <c r="AP132">
        <v>6.625</v>
      </c>
      <c r="AQ132">
        <v>14.7</v>
      </c>
      <c r="AR132">
        <v>5.6915299999999998E-4</v>
      </c>
      <c r="AS132">
        <v>496.36998119999998</v>
      </c>
      <c r="AT132">
        <v>1</v>
      </c>
      <c r="AU132">
        <v>46500</v>
      </c>
      <c r="AV132">
        <v>1</v>
      </c>
      <c r="AW132">
        <v>1200</v>
      </c>
      <c r="AX132">
        <v>0</v>
      </c>
      <c r="AY132">
        <v>32900</v>
      </c>
      <c r="AZ132">
        <v>0.28000000000000003</v>
      </c>
      <c r="BA132">
        <v>60000</v>
      </c>
      <c r="BB132" t="s">
        <v>873</v>
      </c>
      <c r="BC132">
        <v>0.28000000000000003</v>
      </c>
      <c r="BD132" t="s">
        <v>874</v>
      </c>
      <c r="BE132">
        <v>1</v>
      </c>
      <c r="BF132" t="s">
        <v>864</v>
      </c>
      <c r="BG132">
        <v>0.4</v>
      </c>
      <c r="BH132">
        <v>32900</v>
      </c>
      <c r="BI132">
        <v>1.525087152276468</v>
      </c>
      <c r="BJ132">
        <v>111.00813433231311</v>
      </c>
      <c r="BK132">
        <v>209492.01799685581</v>
      </c>
      <c r="BL132">
        <v>5</v>
      </c>
      <c r="BM132">
        <v>3</v>
      </c>
      <c r="BN132">
        <v>2</v>
      </c>
      <c r="BO132" t="s">
        <v>875</v>
      </c>
      <c r="BP132" t="s">
        <v>875</v>
      </c>
    </row>
    <row r="133" spans="1:68" x14ac:dyDescent="0.25">
      <c r="A133" s="3">
        <v>128</v>
      </c>
      <c r="B133">
        <v>52</v>
      </c>
      <c r="C133" t="s">
        <v>101</v>
      </c>
      <c r="D133" t="s">
        <v>451</v>
      </c>
      <c r="E133" t="s">
        <v>709</v>
      </c>
      <c r="F133" t="s">
        <v>719</v>
      </c>
      <c r="G133" t="s">
        <v>757</v>
      </c>
      <c r="H133" t="s">
        <v>827</v>
      </c>
      <c r="I133">
        <v>4</v>
      </c>
      <c r="J133">
        <v>4</v>
      </c>
      <c r="K133">
        <v>396</v>
      </c>
      <c r="L133">
        <v>27.232299999999999</v>
      </c>
      <c r="M133" t="s">
        <v>833</v>
      </c>
      <c r="N133">
        <v>0</v>
      </c>
      <c r="O133">
        <v>0.1</v>
      </c>
      <c r="P133">
        <v>2.4</v>
      </c>
      <c r="R133">
        <v>48.383000000000003</v>
      </c>
      <c r="S133" t="s">
        <v>845</v>
      </c>
      <c r="T133" t="s">
        <v>850</v>
      </c>
      <c r="U133">
        <v>156</v>
      </c>
      <c r="V133" t="s">
        <v>851</v>
      </c>
      <c r="W133" t="s">
        <v>854</v>
      </c>
      <c r="X133" t="s">
        <v>860</v>
      </c>
      <c r="Y133" t="s">
        <v>861</v>
      </c>
      <c r="Z133">
        <v>3.0599999999999998E-5</v>
      </c>
      <c r="AA133">
        <v>1.017034931</v>
      </c>
      <c r="AB133">
        <v>200000</v>
      </c>
      <c r="AC133" t="s">
        <v>863</v>
      </c>
      <c r="AE133">
        <v>2015</v>
      </c>
      <c r="AF133">
        <v>50</v>
      </c>
      <c r="AG133">
        <v>6.5187961200000002</v>
      </c>
      <c r="AH133" t="s">
        <v>850</v>
      </c>
      <c r="AJ133">
        <v>3</v>
      </c>
      <c r="AK133">
        <v>280</v>
      </c>
      <c r="AL133" t="s">
        <v>866</v>
      </c>
      <c r="AM133">
        <v>0.28000000000000003</v>
      </c>
      <c r="AN133">
        <v>150</v>
      </c>
      <c r="AO133" t="s">
        <v>869</v>
      </c>
      <c r="AP133">
        <v>6.625</v>
      </c>
      <c r="AQ133">
        <v>14.7</v>
      </c>
      <c r="AR133">
        <v>5.6915299999999998E-4</v>
      </c>
      <c r="AS133">
        <v>496.36998119999998</v>
      </c>
      <c r="AT133">
        <v>1</v>
      </c>
      <c r="AU133">
        <v>46500</v>
      </c>
      <c r="AV133">
        <v>1</v>
      </c>
      <c r="AW133">
        <v>1200</v>
      </c>
      <c r="AX133">
        <v>0</v>
      </c>
      <c r="AY133">
        <v>32900</v>
      </c>
      <c r="AZ133">
        <v>0.28000000000000003</v>
      </c>
      <c r="BA133">
        <v>60000</v>
      </c>
      <c r="BB133" t="s">
        <v>873</v>
      </c>
      <c r="BC133">
        <v>0.28000000000000003</v>
      </c>
      <c r="BD133" t="s">
        <v>874</v>
      </c>
      <c r="BE133">
        <v>1</v>
      </c>
      <c r="BF133" t="s">
        <v>864</v>
      </c>
      <c r="BG133">
        <v>0.4</v>
      </c>
      <c r="BH133">
        <v>32900</v>
      </c>
      <c r="BI133">
        <v>1.525087152276468</v>
      </c>
      <c r="BJ133">
        <v>111.5210627035234</v>
      </c>
      <c r="BK133">
        <v>214563.82358273541</v>
      </c>
      <c r="BL133">
        <v>5</v>
      </c>
      <c r="BM133">
        <v>3</v>
      </c>
      <c r="BN133">
        <v>2</v>
      </c>
      <c r="BO133" t="s">
        <v>875</v>
      </c>
      <c r="BP133" t="s">
        <v>875</v>
      </c>
    </row>
    <row r="134" spans="1:68" x14ac:dyDescent="0.25">
      <c r="A134" s="3">
        <v>129</v>
      </c>
      <c r="B134">
        <v>52</v>
      </c>
      <c r="C134" t="s">
        <v>102</v>
      </c>
      <c r="D134" t="s">
        <v>452</v>
      </c>
      <c r="E134" t="s">
        <v>709</v>
      </c>
      <c r="F134" t="s">
        <v>719</v>
      </c>
      <c r="G134" t="s">
        <v>758</v>
      </c>
      <c r="H134" t="s">
        <v>828</v>
      </c>
      <c r="I134">
        <v>4</v>
      </c>
      <c r="J134">
        <v>4</v>
      </c>
      <c r="K134">
        <v>396</v>
      </c>
      <c r="L134">
        <v>104.33580000000001</v>
      </c>
      <c r="M134" t="s">
        <v>840</v>
      </c>
      <c r="N134">
        <v>0</v>
      </c>
      <c r="O134">
        <v>0.1</v>
      </c>
      <c r="P134">
        <v>1</v>
      </c>
      <c r="R134">
        <v>48.383000000000003</v>
      </c>
      <c r="S134" t="s">
        <v>845</v>
      </c>
      <c r="T134" t="s">
        <v>850</v>
      </c>
      <c r="U134">
        <v>156</v>
      </c>
      <c r="V134" t="s">
        <v>851</v>
      </c>
      <c r="W134" t="s">
        <v>854</v>
      </c>
      <c r="X134" t="s">
        <v>860</v>
      </c>
      <c r="Y134" t="s">
        <v>861</v>
      </c>
      <c r="Z134">
        <v>3.0599999999999998E-5</v>
      </c>
      <c r="AA134">
        <v>1.017034931</v>
      </c>
      <c r="AB134">
        <v>200000</v>
      </c>
      <c r="AC134" t="s">
        <v>863</v>
      </c>
      <c r="AE134">
        <v>2015</v>
      </c>
      <c r="AF134">
        <v>50</v>
      </c>
      <c r="AG134">
        <v>11.52310949</v>
      </c>
      <c r="AH134" t="s">
        <v>850</v>
      </c>
      <c r="AJ134">
        <v>3</v>
      </c>
      <c r="AK134">
        <v>280</v>
      </c>
      <c r="AL134" t="s">
        <v>866</v>
      </c>
      <c r="AM134">
        <v>0.23699999999999999</v>
      </c>
      <c r="AN134">
        <v>150</v>
      </c>
      <c r="AO134" t="s">
        <v>869</v>
      </c>
      <c r="AP134">
        <v>4.5</v>
      </c>
      <c r="AQ134">
        <v>14.7</v>
      </c>
      <c r="AR134">
        <v>5.6915299999999998E-4</v>
      </c>
      <c r="AS134">
        <v>496.36998119999998</v>
      </c>
      <c r="AT134">
        <v>1</v>
      </c>
      <c r="AU134">
        <v>46500</v>
      </c>
      <c r="AV134">
        <v>1</v>
      </c>
      <c r="AW134">
        <v>1200</v>
      </c>
      <c r="AX134">
        <v>0</v>
      </c>
      <c r="AY134">
        <v>32900</v>
      </c>
      <c r="AZ134">
        <v>0.23699999999999999</v>
      </c>
      <c r="BA134">
        <v>60000</v>
      </c>
      <c r="BB134" t="s">
        <v>873</v>
      </c>
      <c r="BC134">
        <v>0.23699999999999999</v>
      </c>
      <c r="BD134" t="s">
        <v>874</v>
      </c>
      <c r="BE134">
        <v>1</v>
      </c>
      <c r="BF134" t="s">
        <v>864</v>
      </c>
      <c r="BG134">
        <v>0.4</v>
      </c>
      <c r="BH134">
        <v>32900</v>
      </c>
      <c r="BI134">
        <v>1.5250252716050769</v>
      </c>
      <c r="BJ134">
        <v>114.9324993935324</v>
      </c>
      <c r="BK134">
        <v>245370.67643234719</v>
      </c>
      <c r="BL134">
        <v>5</v>
      </c>
      <c r="BM134">
        <v>3</v>
      </c>
      <c r="BN134">
        <v>2</v>
      </c>
      <c r="BO134" t="s">
        <v>875</v>
      </c>
      <c r="BP134" t="s">
        <v>875</v>
      </c>
    </row>
    <row r="135" spans="1:68" x14ac:dyDescent="0.25">
      <c r="A135" s="3">
        <v>130</v>
      </c>
      <c r="B135">
        <v>52</v>
      </c>
      <c r="C135" t="s">
        <v>103</v>
      </c>
      <c r="D135" t="s">
        <v>453</v>
      </c>
      <c r="E135" t="s">
        <v>709</v>
      </c>
      <c r="F135" t="s">
        <v>719</v>
      </c>
      <c r="G135" t="s">
        <v>759</v>
      </c>
      <c r="H135" t="s">
        <v>828</v>
      </c>
      <c r="I135">
        <v>4</v>
      </c>
      <c r="J135">
        <v>4</v>
      </c>
      <c r="K135">
        <v>396</v>
      </c>
      <c r="L135">
        <v>52.496000000000002</v>
      </c>
      <c r="M135" t="s">
        <v>840</v>
      </c>
      <c r="N135">
        <v>0</v>
      </c>
      <c r="O135">
        <v>0.1</v>
      </c>
      <c r="P135">
        <v>1</v>
      </c>
      <c r="R135">
        <v>48.383000000000003</v>
      </c>
      <c r="S135" t="s">
        <v>845</v>
      </c>
      <c r="T135" t="s">
        <v>850</v>
      </c>
      <c r="U135">
        <v>156</v>
      </c>
      <c r="V135" t="s">
        <v>851</v>
      </c>
      <c r="W135" t="s">
        <v>854</v>
      </c>
      <c r="X135" t="s">
        <v>860</v>
      </c>
      <c r="Y135" t="s">
        <v>861</v>
      </c>
      <c r="Z135">
        <v>3.0599999999999998E-5</v>
      </c>
      <c r="AA135">
        <v>1.017034931</v>
      </c>
      <c r="AB135">
        <v>200000</v>
      </c>
      <c r="AC135" t="s">
        <v>863</v>
      </c>
      <c r="AE135">
        <v>2015</v>
      </c>
      <c r="AF135">
        <v>50</v>
      </c>
      <c r="AG135">
        <v>11.3887336</v>
      </c>
      <c r="AH135" t="s">
        <v>850</v>
      </c>
      <c r="AJ135">
        <v>3</v>
      </c>
      <c r="AK135">
        <v>280</v>
      </c>
      <c r="AL135" t="s">
        <v>866</v>
      </c>
      <c r="AM135">
        <v>0.33700000000000002</v>
      </c>
      <c r="AN135">
        <v>150</v>
      </c>
      <c r="AO135" t="s">
        <v>869</v>
      </c>
      <c r="AP135">
        <v>4.5</v>
      </c>
      <c r="AQ135">
        <v>14.7</v>
      </c>
      <c r="AR135">
        <v>5.6915299999999998E-4</v>
      </c>
      <c r="AS135">
        <v>496.36998119999998</v>
      </c>
      <c r="AT135">
        <v>1</v>
      </c>
      <c r="AU135">
        <v>46500</v>
      </c>
      <c r="AV135">
        <v>1</v>
      </c>
      <c r="AW135">
        <v>1200</v>
      </c>
      <c r="AX135">
        <v>0</v>
      </c>
      <c r="AY135">
        <v>32900</v>
      </c>
      <c r="AZ135">
        <v>0.33700000000000002</v>
      </c>
      <c r="BA135">
        <v>60000</v>
      </c>
      <c r="BB135" t="s">
        <v>873</v>
      </c>
      <c r="BC135">
        <v>0.33700000000000002</v>
      </c>
      <c r="BD135" t="s">
        <v>874</v>
      </c>
      <c r="BE135">
        <v>1</v>
      </c>
      <c r="BF135" t="s">
        <v>864</v>
      </c>
      <c r="BG135">
        <v>0.4</v>
      </c>
      <c r="BH135">
        <v>32900</v>
      </c>
      <c r="BI135">
        <v>1.524961622808972</v>
      </c>
      <c r="BJ135">
        <v>114.84295995142639</v>
      </c>
      <c r="BK135">
        <v>244438.88620689849</v>
      </c>
      <c r="BL135">
        <v>5</v>
      </c>
      <c r="BM135">
        <v>3</v>
      </c>
      <c r="BN135">
        <v>2</v>
      </c>
      <c r="BO135" t="s">
        <v>875</v>
      </c>
      <c r="BP135" t="s">
        <v>875</v>
      </c>
    </row>
    <row r="136" spans="1:68" x14ac:dyDescent="0.25">
      <c r="A136" s="3">
        <v>131</v>
      </c>
      <c r="B136">
        <v>52</v>
      </c>
      <c r="C136" t="s">
        <v>104</v>
      </c>
      <c r="D136" t="s">
        <v>454</v>
      </c>
      <c r="E136" t="s">
        <v>709</v>
      </c>
      <c r="F136" t="s">
        <v>719</v>
      </c>
      <c r="G136" t="s">
        <v>756</v>
      </c>
      <c r="H136" t="s">
        <v>828</v>
      </c>
      <c r="I136">
        <v>4</v>
      </c>
      <c r="J136">
        <v>4</v>
      </c>
      <c r="K136">
        <v>396</v>
      </c>
      <c r="L136">
        <v>13.780200000000001</v>
      </c>
      <c r="M136" t="s">
        <v>832</v>
      </c>
      <c r="N136">
        <v>0</v>
      </c>
      <c r="O136">
        <v>0.1</v>
      </c>
      <c r="P136">
        <v>1</v>
      </c>
      <c r="R136">
        <v>48.383000000000003</v>
      </c>
      <c r="S136" t="s">
        <v>845</v>
      </c>
      <c r="T136" t="s">
        <v>850</v>
      </c>
      <c r="U136">
        <v>156</v>
      </c>
      <c r="V136" t="s">
        <v>851</v>
      </c>
      <c r="W136" t="s">
        <v>854</v>
      </c>
      <c r="X136" t="s">
        <v>860</v>
      </c>
      <c r="Y136" t="s">
        <v>861</v>
      </c>
      <c r="Z136">
        <v>3.0599999999999998E-5</v>
      </c>
      <c r="AA136">
        <v>1.017034931</v>
      </c>
      <c r="AB136">
        <v>200000</v>
      </c>
      <c r="AC136" t="s">
        <v>863</v>
      </c>
      <c r="AE136">
        <v>2015</v>
      </c>
      <c r="AF136">
        <v>50</v>
      </c>
      <c r="AG136">
        <v>11.3887336</v>
      </c>
      <c r="AH136" t="s">
        <v>850</v>
      </c>
      <c r="AJ136">
        <v>3</v>
      </c>
      <c r="AK136">
        <v>280</v>
      </c>
      <c r="AL136" t="s">
        <v>866</v>
      </c>
      <c r="AM136">
        <v>0.32200000000000001</v>
      </c>
      <c r="AN136">
        <v>150</v>
      </c>
      <c r="AO136" t="s">
        <v>869</v>
      </c>
      <c r="AP136">
        <v>8.625</v>
      </c>
      <c r="AQ136">
        <v>14.7</v>
      </c>
      <c r="AR136">
        <v>5.6915299999999998E-4</v>
      </c>
      <c r="AS136">
        <v>496.36998119999998</v>
      </c>
      <c r="AT136">
        <v>1</v>
      </c>
      <c r="AU136">
        <v>46500</v>
      </c>
      <c r="AV136">
        <v>1</v>
      </c>
      <c r="AW136">
        <v>1200</v>
      </c>
      <c r="AX136">
        <v>0</v>
      </c>
      <c r="AY136">
        <v>32900</v>
      </c>
      <c r="AZ136">
        <v>0.32200000000000001</v>
      </c>
      <c r="BA136">
        <v>60000</v>
      </c>
      <c r="BB136" t="s">
        <v>873</v>
      </c>
      <c r="BC136">
        <v>0.32200000000000001</v>
      </c>
      <c r="BD136" t="s">
        <v>874</v>
      </c>
      <c r="BE136">
        <v>1</v>
      </c>
      <c r="BF136" t="s">
        <v>864</v>
      </c>
      <c r="BG136">
        <v>0.4</v>
      </c>
      <c r="BH136">
        <v>32900</v>
      </c>
      <c r="BI136">
        <v>1.524975003137639</v>
      </c>
      <c r="BJ136">
        <v>114.84295995142639</v>
      </c>
      <c r="BK136">
        <v>275758.23261212732</v>
      </c>
      <c r="BL136">
        <v>5</v>
      </c>
      <c r="BM136">
        <v>3</v>
      </c>
      <c r="BN136">
        <v>2</v>
      </c>
      <c r="BO136" t="s">
        <v>875</v>
      </c>
      <c r="BP136" t="s">
        <v>875</v>
      </c>
    </row>
    <row r="137" spans="1:68" x14ac:dyDescent="0.25">
      <c r="A137" s="3">
        <v>132</v>
      </c>
      <c r="B137">
        <v>52</v>
      </c>
      <c r="C137" t="s">
        <v>105</v>
      </c>
      <c r="D137" t="s">
        <v>455</v>
      </c>
      <c r="E137" t="s">
        <v>709</v>
      </c>
      <c r="F137" t="s">
        <v>719</v>
      </c>
      <c r="G137" t="s">
        <v>756</v>
      </c>
      <c r="H137" t="s">
        <v>828</v>
      </c>
      <c r="I137">
        <v>4</v>
      </c>
      <c r="J137">
        <v>4</v>
      </c>
      <c r="K137">
        <v>396</v>
      </c>
      <c r="L137">
        <v>16.7331</v>
      </c>
      <c r="M137" t="s">
        <v>833</v>
      </c>
      <c r="N137">
        <v>0</v>
      </c>
      <c r="O137">
        <v>0.1</v>
      </c>
      <c r="P137">
        <v>1</v>
      </c>
      <c r="R137">
        <v>48.383000000000003</v>
      </c>
      <c r="S137" t="s">
        <v>845</v>
      </c>
      <c r="T137" t="s">
        <v>850</v>
      </c>
      <c r="U137">
        <v>156</v>
      </c>
      <c r="V137" t="s">
        <v>851</v>
      </c>
      <c r="W137" t="s">
        <v>854</v>
      </c>
      <c r="X137" t="s">
        <v>860</v>
      </c>
      <c r="Y137" t="s">
        <v>861</v>
      </c>
      <c r="Z137">
        <v>3.0599999999999998E-5</v>
      </c>
      <c r="AA137">
        <v>1.017034931</v>
      </c>
      <c r="AB137">
        <v>200000</v>
      </c>
      <c r="AC137" t="s">
        <v>863</v>
      </c>
      <c r="AE137">
        <v>2015</v>
      </c>
      <c r="AF137">
        <v>50</v>
      </c>
      <c r="AG137">
        <v>7.3462644800000003</v>
      </c>
      <c r="AH137" t="s">
        <v>850</v>
      </c>
      <c r="AJ137">
        <v>3</v>
      </c>
      <c r="AK137">
        <v>280</v>
      </c>
      <c r="AL137" t="s">
        <v>866</v>
      </c>
      <c r="AM137">
        <v>0.28000000000000003</v>
      </c>
      <c r="AN137">
        <v>150</v>
      </c>
      <c r="AO137" t="s">
        <v>869</v>
      </c>
      <c r="AP137">
        <v>6.625</v>
      </c>
      <c r="AQ137">
        <v>14.7</v>
      </c>
      <c r="AR137">
        <v>5.6915299999999998E-4</v>
      </c>
      <c r="AS137">
        <v>496.36998119999998</v>
      </c>
      <c r="AT137">
        <v>1</v>
      </c>
      <c r="AU137">
        <v>46500</v>
      </c>
      <c r="AV137">
        <v>1</v>
      </c>
      <c r="AW137">
        <v>1200</v>
      </c>
      <c r="AX137">
        <v>0</v>
      </c>
      <c r="AY137">
        <v>32900</v>
      </c>
      <c r="AZ137">
        <v>0.28000000000000003</v>
      </c>
      <c r="BA137">
        <v>60000</v>
      </c>
      <c r="BB137" t="s">
        <v>873</v>
      </c>
      <c r="BC137">
        <v>0.28000000000000003</v>
      </c>
      <c r="BD137" t="s">
        <v>874</v>
      </c>
      <c r="BE137">
        <v>1</v>
      </c>
      <c r="BF137" t="s">
        <v>864</v>
      </c>
      <c r="BG137">
        <v>0.4</v>
      </c>
      <c r="BH137">
        <v>32900</v>
      </c>
      <c r="BI137">
        <v>1.5250008057401101</v>
      </c>
      <c r="BJ137">
        <v>112.0979645709501</v>
      </c>
      <c r="BK137">
        <v>220324.25369068189</v>
      </c>
      <c r="BL137">
        <v>5</v>
      </c>
      <c r="BM137">
        <v>3</v>
      </c>
      <c r="BN137">
        <v>2</v>
      </c>
      <c r="BO137" t="s">
        <v>875</v>
      </c>
      <c r="BP137" t="s">
        <v>875</v>
      </c>
    </row>
    <row r="138" spans="1:68" x14ac:dyDescent="0.25">
      <c r="A138" s="3">
        <v>133</v>
      </c>
      <c r="B138">
        <v>52</v>
      </c>
      <c r="C138" t="s">
        <v>106</v>
      </c>
      <c r="D138" t="s">
        <v>456</v>
      </c>
      <c r="E138" t="s">
        <v>709</v>
      </c>
      <c r="F138" t="s">
        <v>719</v>
      </c>
      <c r="G138" t="s">
        <v>756</v>
      </c>
      <c r="H138" t="s">
        <v>828</v>
      </c>
      <c r="I138">
        <v>4</v>
      </c>
      <c r="J138">
        <v>4</v>
      </c>
      <c r="K138">
        <v>396</v>
      </c>
      <c r="L138">
        <v>16.7331</v>
      </c>
      <c r="M138" t="s">
        <v>833</v>
      </c>
      <c r="N138">
        <v>0</v>
      </c>
      <c r="O138">
        <v>0.1</v>
      </c>
      <c r="P138">
        <v>1</v>
      </c>
      <c r="R138">
        <v>48.383000000000003</v>
      </c>
      <c r="S138" t="s">
        <v>845</v>
      </c>
      <c r="T138" t="s">
        <v>850</v>
      </c>
      <c r="U138">
        <v>156</v>
      </c>
      <c r="V138" t="s">
        <v>851</v>
      </c>
      <c r="W138" t="s">
        <v>854</v>
      </c>
      <c r="X138" t="s">
        <v>860</v>
      </c>
      <c r="Y138" t="s">
        <v>861</v>
      </c>
      <c r="Z138">
        <v>3.0599999999999998E-5</v>
      </c>
      <c r="AA138">
        <v>1.017034931</v>
      </c>
      <c r="AB138">
        <v>200000</v>
      </c>
      <c r="AC138" t="s">
        <v>863</v>
      </c>
      <c r="AE138">
        <v>2015</v>
      </c>
      <c r="AF138">
        <v>50</v>
      </c>
      <c r="AG138">
        <v>7.3462644800000003</v>
      </c>
      <c r="AH138" t="s">
        <v>850</v>
      </c>
      <c r="AJ138">
        <v>3</v>
      </c>
      <c r="AK138">
        <v>280</v>
      </c>
      <c r="AL138" t="s">
        <v>866</v>
      </c>
      <c r="AM138">
        <v>0.28000000000000003</v>
      </c>
      <c r="AN138">
        <v>150</v>
      </c>
      <c r="AO138" t="s">
        <v>869</v>
      </c>
      <c r="AP138">
        <v>6.625</v>
      </c>
      <c r="AQ138">
        <v>14.7</v>
      </c>
      <c r="AR138">
        <v>5.6915299999999998E-4</v>
      </c>
      <c r="AS138">
        <v>496.36998119999998</v>
      </c>
      <c r="AT138">
        <v>1</v>
      </c>
      <c r="AU138">
        <v>46500</v>
      </c>
      <c r="AV138">
        <v>1</v>
      </c>
      <c r="AW138">
        <v>1200</v>
      </c>
      <c r="AX138">
        <v>0</v>
      </c>
      <c r="AY138">
        <v>32900</v>
      </c>
      <c r="AZ138">
        <v>0.28000000000000003</v>
      </c>
      <c r="BA138">
        <v>60000</v>
      </c>
      <c r="BB138" t="s">
        <v>873</v>
      </c>
      <c r="BC138">
        <v>0.28000000000000003</v>
      </c>
      <c r="BD138" t="s">
        <v>874</v>
      </c>
      <c r="BE138">
        <v>1</v>
      </c>
      <c r="BF138" t="s">
        <v>864</v>
      </c>
      <c r="BG138">
        <v>0.4</v>
      </c>
      <c r="BH138">
        <v>32900</v>
      </c>
      <c r="BI138">
        <v>1.5250008057401101</v>
      </c>
      <c r="BJ138">
        <v>112.0979645709501</v>
      </c>
      <c r="BK138">
        <v>220324.25369068189</v>
      </c>
      <c r="BL138">
        <v>5</v>
      </c>
      <c r="BM138">
        <v>3</v>
      </c>
      <c r="BN138">
        <v>2</v>
      </c>
      <c r="BO138" t="s">
        <v>875</v>
      </c>
      <c r="BP138" t="s">
        <v>875</v>
      </c>
    </row>
    <row r="139" spans="1:68" x14ac:dyDescent="0.25">
      <c r="A139" s="3">
        <v>134</v>
      </c>
      <c r="B139">
        <v>52</v>
      </c>
      <c r="C139" t="s">
        <v>107</v>
      </c>
      <c r="D139" t="s">
        <v>457</v>
      </c>
      <c r="E139" t="s">
        <v>709</v>
      </c>
      <c r="F139" t="s">
        <v>719</v>
      </c>
      <c r="G139" t="s">
        <v>756</v>
      </c>
      <c r="H139" t="s">
        <v>828</v>
      </c>
      <c r="I139">
        <v>4</v>
      </c>
      <c r="J139">
        <v>4</v>
      </c>
      <c r="K139">
        <v>396</v>
      </c>
      <c r="L139">
        <v>12.139699999999999</v>
      </c>
      <c r="M139" t="s">
        <v>840</v>
      </c>
      <c r="N139">
        <v>0</v>
      </c>
      <c r="O139">
        <v>0.1</v>
      </c>
      <c r="P139">
        <v>1</v>
      </c>
      <c r="R139">
        <v>48.383000000000003</v>
      </c>
      <c r="S139" t="s">
        <v>845</v>
      </c>
      <c r="T139" t="s">
        <v>850</v>
      </c>
      <c r="U139">
        <v>156</v>
      </c>
      <c r="V139" t="s">
        <v>851</v>
      </c>
      <c r="W139" t="s">
        <v>854</v>
      </c>
      <c r="X139" t="s">
        <v>860</v>
      </c>
      <c r="Y139" t="s">
        <v>861</v>
      </c>
      <c r="Z139">
        <v>3.0599999999999998E-5</v>
      </c>
      <c r="AA139">
        <v>1.017034931</v>
      </c>
      <c r="AB139">
        <v>200000</v>
      </c>
      <c r="AC139" t="s">
        <v>863</v>
      </c>
      <c r="AE139">
        <v>2015</v>
      </c>
      <c r="AF139">
        <v>450</v>
      </c>
      <c r="AG139">
        <v>7.3462644800000003</v>
      </c>
      <c r="AH139" t="s">
        <v>850</v>
      </c>
      <c r="AJ139">
        <v>3</v>
      </c>
      <c r="AK139">
        <v>280</v>
      </c>
      <c r="AL139" t="s">
        <v>866</v>
      </c>
      <c r="AM139">
        <v>0.33700000000000002</v>
      </c>
      <c r="AN139">
        <v>150</v>
      </c>
      <c r="AO139" t="s">
        <v>869</v>
      </c>
      <c r="AP139">
        <v>4.5</v>
      </c>
      <c r="AQ139">
        <v>14.7</v>
      </c>
      <c r="AR139">
        <v>5.6915299999999998E-4</v>
      </c>
      <c r="AS139">
        <v>496.36998119999998</v>
      </c>
      <c r="AT139">
        <v>1</v>
      </c>
      <c r="AU139">
        <v>46500</v>
      </c>
      <c r="AV139">
        <v>1</v>
      </c>
      <c r="AW139">
        <v>1200</v>
      </c>
      <c r="AX139">
        <v>0</v>
      </c>
      <c r="AY139">
        <v>32900</v>
      </c>
      <c r="AZ139">
        <v>0.33700000000000002</v>
      </c>
      <c r="BA139">
        <v>60000</v>
      </c>
      <c r="BB139" t="s">
        <v>873</v>
      </c>
      <c r="BC139">
        <v>0.33700000000000002</v>
      </c>
      <c r="BD139" t="s">
        <v>874</v>
      </c>
      <c r="BE139">
        <v>1</v>
      </c>
      <c r="BF139" t="s">
        <v>864</v>
      </c>
      <c r="BG139">
        <v>0.4</v>
      </c>
      <c r="BH139">
        <v>32900</v>
      </c>
      <c r="BI139">
        <v>1.5249883685251899</v>
      </c>
      <c r="BJ139">
        <v>105.2165402530766</v>
      </c>
      <c r="BK139">
        <v>220021.65985481031</v>
      </c>
      <c r="BL139">
        <v>5</v>
      </c>
      <c r="BM139">
        <v>3</v>
      </c>
      <c r="BN139">
        <v>2</v>
      </c>
      <c r="BO139" t="s">
        <v>875</v>
      </c>
      <c r="BP139" t="s">
        <v>875</v>
      </c>
    </row>
    <row r="140" spans="1:68" x14ac:dyDescent="0.25">
      <c r="A140" s="3">
        <v>135</v>
      </c>
      <c r="B140">
        <v>52</v>
      </c>
      <c r="C140" t="s">
        <v>108</v>
      </c>
      <c r="D140" t="s">
        <v>458</v>
      </c>
      <c r="E140" t="s">
        <v>709</v>
      </c>
      <c r="F140" t="s">
        <v>719</v>
      </c>
      <c r="G140" t="s">
        <v>756</v>
      </c>
      <c r="H140" t="s">
        <v>828</v>
      </c>
      <c r="I140">
        <v>4</v>
      </c>
      <c r="J140">
        <v>4</v>
      </c>
      <c r="K140">
        <v>396</v>
      </c>
      <c r="L140">
        <v>12.139699999999999</v>
      </c>
      <c r="M140" t="s">
        <v>840</v>
      </c>
      <c r="N140">
        <v>0</v>
      </c>
      <c r="O140">
        <v>0.1</v>
      </c>
      <c r="P140">
        <v>1</v>
      </c>
      <c r="R140">
        <v>48.383000000000003</v>
      </c>
      <c r="S140" t="s">
        <v>845</v>
      </c>
      <c r="T140" t="s">
        <v>850</v>
      </c>
      <c r="U140">
        <v>156</v>
      </c>
      <c r="V140" t="s">
        <v>851</v>
      </c>
      <c r="W140" t="s">
        <v>854</v>
      </c>
      <c r="X140" t="s">
        <v>860</v>
      </c>
      <c r="Y140" t="s">
        <v>861</v>
      </c>
      <c r="Z140">
        <v>3.0599999999999998E-5</v>
      </c>
      <c r="AA140">
        <v>1.017034931</v>
      </c>
      <c r="AB140">
        <v>200000</v>
      </c>
      <c r="AC140" t="s">
        <v>863</v>
      </c>
      <c r="AE140">
        <v>2015</v>
      </c>
      <c r="AF140">
        <v>450</v>
      </c>
      <c r="AG140">
        <v>7.3462644800000003</v>
      </c>
      <c r="AH140" t="s">
        <v>850</v>
      </c>
      <c r="AJ140">
        <v>3</v>
      </c>
      <c r="AK140">
        <v>280</v>
      </c>
      <c r="AL140" t="s">
        <v>866</v>
      </c>
      <c r="AM140">
        <v>0.33700000000000002</v>
      </c>
      <c r="AN140">
        <v>150</v>
      </c>
      <c r="AO140" t="s">
        <v>869</v>
      </c>
      <c r="AP140">
        <v>4.5</v>
      </c>
      <c r="AQ140">
        <v>14.7</v>
      </c>
      <c r="AR140">
        <v>5.6915299999999998E-4</v>
      </c>
      <c r="AS140">
        <v>496.36998119999998</v>
      </c>
      <c r="AT140">
        <v>1</v>
      </c>
      <c r="AU140">
        <v>46500</v>
      </c>
      <c r="AV140">
        <v>1</v>
      </c>
      <c r="AW140">
        <v>1200</v>
      </c>
      <c r="AX140">
        <v>0</v>
      </c>
      <c r="AY140">
        <v>32900</v>
      </c>
      <c r="AZ140">
        <v>0.33700000000000002</v>
      </c>
      <c r="BA140">
        <v>60000</v>
      </c>
      <c r="BB140" t="s">
        <v>873</v>
      </c>
      <c r="BC140">
        <v>0.33700000000000002</v>
      </c>
      <c r="BD140" t="s">
        <v>874</v>
      </c>
      <c r="BE140">
        <v>1</v>
      </c>
      <c r="BF140" t="s">
        <v>864</v>
      </c>
      <c r="BG140">
        <v>0.4</v>
      </c>
      <c r="BH140">
        <v>32900</v>
      </c>
      <c r="BI140">
        <v>1.5249883685251899</v>
      </c>
      <c r="BJ140">
        <v>105.2165402530766</v>
      </c>
      <c r="BK140">
        <v>220021.65985481031</v>
      </c>
      <c r="BL140">
        <v>5</v>
      </c>
      <c r="BM140">
        <v>3</v>
      </c>
      <c r="BN140">
        <v>2</v>
      </c>
      <c r="BO140" t="s">
        <v>875</v>
      </c>
      <c r="BP140" t="s">
        <v>875</v>
      </c>
    </row>
    <row r="141" spans="1:68" x14ac:dyDescent="0.25">
      <c r="A141" s="3">
        <v>136</v>
      </c>
      <c r="B141">
        <v>52</v>
      </c>
      <c r="C141" t="s">
        <v>109</v>
      </c>
      <c r="D141" t="s">
        <v>459</v>
      </c>
      <c r="E141" t="s">
        <v>715</v>
      </c>
      <c r="F141" t="s">
        <v>719</v>
      </c>
      <c r="G141" t="s">
        <v>760</v>
      </c>
      <c r="H141" t="s">
        <v>829</v>
      </c>
      <c r="I141">
        <v>4</v>
      </c>
      <c r="J141">
        <v>4</v>
      </c>
      <c r="L141">
        <v>26.248000000000001</v>
      </c>
      <c r="M141" t="s">
        <v>833</v>
      </c>
      <c r="N141">
        <v>0</v>
      </c>
      <c r="O141">
        <v>0.1</v>
      </c>
      <c r="P141">
        <v>1</v>
      </c>
      <c r="R141">
        <v>62.3</v>
      </c>
      <c r="S141" t="s">
        <v>849</v>
      </c>
      <c r="T141" t="s">
        <v>850</v>
      </c>
      <c r="U141">
        <v>0</v>
      </c>
      <c r="V141" t="s">
        <v>851</v>
      </c>
      <c r="W141" t="s">
        <v>857</v>
      </c>
      <c r="X141" t="s">
        <v>860</v>
      </c>
      <c r="Y141" t="s">
        <v>861</v>
      </c>
      <c r="Z141">
        <v>3.0599999999999998E-5</v>
      </c>
      <c r="AB141">
        <v>200000</v>
      </c>
      <c r="AC141" t="s">
        <v>864</v>
      </c>
      <c r="AE141">
        <v>2015</v>
      </c>
      <c r="AF141">
        <v>5</v>
      </c>
      <c r="AG141">
        <v>6.2831769829999997</v>
      </c>
      <c r="AH141" t="s">
        <v>850</v>
      </c>
      <c r="AJ141">
        <v>3</v>
      </c>
      <c r="AL141" t="s">
        <v>868</v>
      </c>
      <c r="AM141">
        <v>0.28000000000000003</v>
      </c>
      <c r="AN141">
        <v>90</v>
      </c>
      <c r="AO141" t="s">
        <v>869</v>
      </c>
      <c r="AP141">
        <v>6.625</v>
      </c>
      <c r="AQ141">
        <v>14.7</v>
      </c>
      <c r="AR141">
        <v>5.6915299999999998E-4</v>
      </c>
      <c r="AT141">
        <v>1</v>
      </c>
      <c r="AU141">
        <v>46500</v>
      </c>
      <c r="AV141">
        <v>1</v>
      </c>
      <c r="AW141">
        <v>1200</v>
      </c>
      <c r="AX141">
        <v>0</v>
      </c>
      <c r="AY141">
        <v>35000</v>
      </c>
      <c r="AZ141">
        <v>0.28000000000000003</v>
      </c>
      <c r="BA141">
        <v>60000</v>
      </c>
      <c r="BB141" t="s">
        <v>871</v>
      </c>
      <c r="BC141">
        <v>0.28000000000000003</v>
      </c>
      <c r="BD141" t="s">
        <v>874</v>
      </c>
      <c r="BE141">
        <v>1</v>
      </c>
      <c r="BF141" t="s">
        <v>864</v>
      </c>
      <c r="BG141">
        <v>0.4</v>
      </c>
      <c r="BH141">
        <v>35000</v>
      </c>
      <c r="BI141">
        <v>1.525006052919017</v>
      </c>
      <c r="BJ141">
        <v>0</v>
      </c>
      <c r="BK141">
        <v>42269.673202614387</v>
      </c>
      <c r="BL141">
        <v>5</v>
      </c>
      <c r="BM141">
        <v>2</v>
      </c>
      <c r="BN141">
        <v>1</v>
      </c>
      <c r="BO141" t="s">
        <v>875</v>
      </c>
      <c r="BP141" t="s">
        <v>876</v>
      </c>
    </row>
    <row r="142" spans="1:68" x14ac:dyDescent="0.25">
      <c r="A142" s="3">
        <v>137</v>
      </c>
      <c r="B142">
        <v>52</v>
      </c>
      <c r="C142" t="s">
        <v>110</v>
      </c>
      <c r="D142" t="s">
        <v>460</v>
      </c>
      <c r="E142" t="s">
        <v>715</v>
      </c>
      <c r="F142" t="s">
        <v>719</v>
      </c>
      <c r="G142" t="s">
        <v>760</v>
      </c>
      <c r="H142" t="s">
        <v>829</v>
      </c>
      <c r="I142">
        <v>4</v>
      </c>
      <c r="J142">
        <v>4</v>
      </c>
      <c r="L142">
        <v>170.61199999999999</v>
      </c>
      <c r="M142" t="s">
        <v>832</v>
      </c>
      <c r="N142">
        <v>0</v>
      </c>
      <c r="O142">
        <v>0.1</v>
      </c>
      <c r="P142">
        <v>1</v>
      </c>
      <c r="R142">
        <v>62.3</v>
      </c>
      <c r="S142" t="s">
        <v>849</v>
      </c>
      <c r="T142" t="s">
        <v>850</v>
      </c>
      <c r="U142">
        <v>0</v>
      </c>
      <c r="V142" t="s">
        <v>851</v>
      </c>
      <c r="W142" t="s">
        <v>857</v>
      </c>
      <c r="X142" t="s">
        <v>860</v>
      </c>
      <c r="Y142" t="s">
        <v>861</v>
      </c>
      <c r="Z142">
        <v>3.0599999999999998E-5</v>
      </c>
      <c r="AB142">
        <v>200000</v>
      </c>
      <c r="AC142" t="s">
        <v>864</v>
      </c>
      <c r="AE142">
        <v>2015</v>
      </c>
      <c r="AF142">
        <v>150</v>
      </c>
      <c r="AG142">
        <v>69.221194909999994</v>
      </c>
      <c r="AH142" t="s">
        <v>850</v>
      </c>
      <c r="AJ142">
        <v>3</v>
      </c>
      <c r="AL142" t="s">
        <v>868</v>
      </c>
      <c r="AM142">
        <v>0.32200000000000001</v>
      </c>
      <c r="AN142">
        <v>90</v>
      </c>
      <c r="AO142" t="s">
        <v>869</v>
      </c>
      <c r="AP142">
        <v>8.625</v>
      </c>
      <c r="AQ142">
        <v>14.7</v>
      </c>
      <c r="AR142">
        <v>5.6915299999999998E-4</v>
      </c>
      <c r="AT142">
        <v>1</v>
      </c>
      <c r="AU142">
        <v>46500</v>
      </c>
      <c r="AV142">
        <v>1</v>
      </c>
      <c r="AW142">
        <v>1200</v>
      </c>
      <c r="AX142">
        <v>0</v>
      </c>
      <c r="AY142">
        <v>35000</v>
      </c>
      <c r="AZ142">
        <v>0.32200000000000001</v>
      </c>
      <c r="BA142">
        <v>60000</v>
      </c>
      <c r="BB142" t="s">
        <v>871</v>
      </c>
      <c r="BC142">
        <v>0.32200000000000001</v>
      </c>
      <c r="BD142" t="s">
        <v>874</v>
      </c>
      <c r="BE142">
        <v>1</v>
      </c>
      <c r="BF142" t="s">
        <v>864</v>
      </c>
      <c r="BG142">
        <v>0.4</v>
      </c>
      <c r="BH142">
        <v>35000</v>
      </c>
      <c r="BI142">
        <v>1.524997359132598</v>
      </c>
      <c r="BJ142">
        <v>0</v>
      </c>
      <c r="BK142">
        <v>69626.405228758187</v>
      </c>
      <c r="BL142">
        <v>5</v>
      </c>
      <c r="BM142">
        <v>2</v>
      </c>
      <c r="BN142">
        <v>1</v>
      </c>
      <c r="BO142" t="s">
        <v>875</v>
      </c>
      <c r="BP142" t="s">
        <v>876</v>
      </c>
    </row>
    <row r="143" spans="1:68" x14ac:dyDescent="0.25">
      <c r="A143" s="3">
        <v>138</v>
      </c>
      <c r="B143">
        <v>52</v>
      </c>
      <c r="C143" t="s">
        <v>111</v>
      </c>
      <c r="D143" t="s">
        <v>461</v>
      </c>
      <c r="E143" t="s">
        <v>715</v>
      </c>
      <c r="F143" t="s">
        <v>719</v>
      </c>
      <c r="G143" t="s">
        <v>760</v>
      </c>
      <c r="H143" t="s">
        <v>829</v>
      </c>
      <c r="I143">
        <v>4</v>
      </c>
      <c r="J143">
        <v>4</v>
      </c>
      <c r="L143">
        <v>32.81</v>
      </c>
      <c r="M143" t="s">
        <v>833</v>
      </c>
      <c r="N143">
        <v>0</v>
      </c>
      <c r="O143">
        <v>0.1</v>
      </c>
      <c r="P143">
        <v>1</v>
      </c>
      <c r="R143">
        <v>62.3</v>
      </c>
      <c r="S143" t="s">
        <v>849</v>
      </c>
      <c r="T143" t="s">
        <v>850</v>
      </c>
      <c r="U143">
        <v>0</v>
      </c>
      <c r="V143" t="s">
        <v>851</v>
      </c>
      <c r="W143" t="s">
        <v>857</v>
      </c>
      <c r="X143" t="s">
        <v>860</v>
      </c>
      <c r="Y143" t="s">
        <v>861</v>
      </c>
      <c r="Z143">
        <v>3.0599999999999998E-5</v>
      </c>
      <c r="AB143">
        <v>200000</v>
      </c>
      <c r="AC143" t="s">
        <v>864</v>
      </c>
      <c r="AE143">
        <v>2015</v>
      </c>
      <c r="AF143">
        <v>150</v>
      </c>
      <c r="AG143">
        <v>7.8539712279999998</v>
      </c>
      <c r="AH143" t="s">
        <v>850</v>
      </c>
      <c r="AJ143">
        <v>3</v>
      </c>
      <c r="AL143" t="s">
        <v>868</v>
      </c>
      <c r="AM143">
        <v>0.28000000000000003</v>
      </c>
      <c r="AN143">
        <v>90</v>
      </c>
      <c r="AO143" t="s">
        <v>869</v>
      </c>
      <c r="AP143">
        <v>6.625</v>
      </c>
      <c r="AQ143">
        <v>14.7</v>
      </c>
      <c r="AR143">
        <v>5.6915299999999998E-4</v>
      </c>
      <c r="AT143">
        <v>1</v>
      </c>
      <c r="AU143">
        <v>46500</v>
      </c>
      <c r="AV143">
        <v>1</v>
      </c>
      <c r="AW143">
        <v>1200</v>
      </c>
      <c r="AX143">
        <v>0</v>
      </c>
      <c r="AY143">
        <v>35000</v>
      </c>
      <c r="AZ143">
        <v>0.28000000000000003</v>
      </c>
      <c r="BA143">
        <v>60000</v>
      </c>
      <c r="BB143" t="s">
        <v>871</v>
      </c>
      <c r="BC143">
        <v>0.28000000000000003</v>
      </c>
      <c r="BD143" t="s">
        <v>874</v>
      </c>
      <c r="BE143">
        <v>1</v>
      </c>
      <c r="BF143" t="s">
        <v>864</v>
      </c>
      <c r="BG143">
        <v>0.4</v>
      </c>
      <c r="BH143">
        <v>35000</v>
      </c>
      <c r="BI143">
        <v>1.525018115268362</v>
      </c>
      <c r="BJ143">
        <v>0</v>
      </c>
      <c r="BK143">
        <v>42269.673202614387</v>
      </c>
      <c r="BL143">
        <v>5</v>
      </c>
      <c r="BM143">
        <v>2</v>
      </c>
      <c r="BN143">
        <v>1</v>
      </c>
      <c r="BO143" t="s">
        <v>875</v>
      </c>
      <c r="BP143" t="s">
        <v>876</v>
      </c>
    </row>
    <row r="144" spans="1:68" x14ac:dyDescent="0.25">
      <c r="A144" s="3">
        <v>139</v>
      </c>
      <c r="B144">
        <v>52</v>
      </c>
      <c r="C144" t="s">
        <v>112</v>
      </c>
      <c r="D144" t="s">
        <v>462</v>
      </c>
      <c r="E144" t="s">
        <v>709</v>
      </c>
      <c r="F144" t="s">
        <v>720</v>
      </c>
      <c r="G144" t="s">
        <v>761</v>
      </c>
      <c r="H144" t="s">
        <v>827</v>
      </c>
      <c r="I144">
        <v>1</v>
      </c>
      <c r="J144">
        <v>1</v>
      </c>
      <c r="K144">
        <v>396</v>
      </c>
      <c r="L144">
        <v>196.86</v>
      </c>
      <c r="M144" t="s">
        <v>840</v>
      </c>
      <c r="N144">
        <v>0</v>
      </c>
      <c r="O144">
        <v>0.1</v>
      </c>
      <c r="P144">
        <v>2.4</v>
      </c>
      <c r="R144">
        <v>48.383000000000003</v>
      </c>
      <c r="S144" t="s">
        <v>845</v>
      </c>
      <c r="T144" t="s">
        <v>850</v>
      </c>
      <c r="U144">
        <v>156</v>
      </c>
      <c r="V144" t="s">
        <v>851</v>
      </c>
      <c r="W144" t="s">
        <v>854</v>
      </c>
      <c r="X144" t="s">
        <v>860</v>
      </c>
      <c r="Y144" t="s">
        <v>861</v>
      </c>
      <c r="Z144">
        <v>3.0599999999999998E-5</v>
      </c>
      <c r="AA144">
        <v>1.017034931</v>
      </c>
      <c r="AB144">
        <v>200000</v>
      </c>
      <c r="AC144" t="s">
        <v>863</v>
      </c>
      <c r="AE144">
        <v>2018</v>
      </c>
      <c r="AF144">
        <v>150</v>
      </c>
      <c r="AG144">
        <v>120.99264959999999</v>
      </c>
      <c r="AH144" t="s">
        <v>850</v>
      </c>
      <c r="AJ144">
        <v>3</v>
      </c>
      <c r="AK144">
        <v>280</v>
      </c>
      <c r="AL144" t="s">
        <v>866</v>
      </c>
      <c r="AM144">
        <v>0.33700000000000002</v>
      </c>
      <c r="AN144">
        <v>150</v>
      </c>
      <c r="AO144" t="s">
        <v>869</v>
      </c>
      <c r="AP144">
        <v>4.5</v>
      </c>
      <c r="AQ144">
        <v>14.7</v>
      </c>
      <c r="AR144">
        <v>1.29E-5</v>
      </c>
      <c r="AS144">
        <v>496.36998119999998</v>
      </c>
      <c r="AT144">
        <v>1</v>
      </c>
      <c r="AU144">
        <v>35700</v>
      </c>
      <c r="AV144">
        <v>1</v>
      </c>
      <c r="AW144">
        <v>1200</v>
      </c>
      <c r="AX144">
        <v>0</v>
      </c>
      <c r="AY144">
        <v>32900</v>
      </c>
      <c r="AZ144">
        <v>0.33700000000000002</v>
      </c>
      <c r="BA144">
        <v>60000</v>
      </c>
      <c r="BB144" t="s">
        <v>873</v>
      </c>
      <c r="BC144">
        <v>0.33700000000000002</v>
      </c>
      <c r="BD144" t="s">
        <v>874</v>
      </c>
      <c r="BE144">
        <v>1</v>
      </c>
      <c r="BF144" t="s">
        <v>864</v>
      </c>
      <c r="BG144">
        <v>0.4</v>
      </c>
      <c r="BH144">
        <v>32900</v>
      </c>
      <c r="BI144">
        <v>1.5247861205819959</v>
      </c>
      <c r="BJ144">
        <v>220.71160371665039</v>
      </c>
      <c r="BK144">
        <v>809235.15796872857</v>
      </c>
      <c r="BL144">
        <v>5</v>
      </c>
      <c r="BM144">
        <v>3</v>
      </c>
      <c r="BN144">
        <v>2</v>
      </c>
      <c r="BO144" t="s">
        <v>875</v>
      </c>
      <c r="BP144" t="s">
        <v>875</v>
      </c>
    </row>
    <row r="145" spans="1:68" x14ac:dyDescent="0.25">
      <c r="A145" s="3">
        <v>140</v>
      </c>
      <c r="B145">
        <v>52</v>
      </c>
      <c r="C145" t="s">
        <v>113</v>
      </c>
      <c r="D145" t="s">
        <v>463</v>
      </c>
      <c r="E145" t="s">
        <v>709</v>
      </c>
      <c r="F145" t="s">
        <v>720</v>
      </c>
      <c r="G145" t="s">
        <v>761</v>
      </c>
      <c r="H145" t="s">
        <v>827</v>
      </c>
      <c r="I145">
        <v>1</v>
      </c>
      <c r="J145">
        <v>1</v>
      </c>
      <c r="K145">
        <v>396</v>
      </c>
      <c r="L145">
        <v>299.22719999999998</v>
      </c>
      <c r="M145" t="s">
        <v>840</v>
      </c>
      <c r="N145">
        <v>0</v>
      </c>
      <c r="O145">
        <v>0.1</v>
      </c>
      <c r="P145">
        <v>2.4</v>
      </c>
      <c r="R145">
        <v>48.383000000000003</v>
      </c>
      <c r="S145" t="s">
        <v>845</v>
      </c>
      <c r="T145" t="s">
        <v>850</v>
      </c>
      <c r="U145">
        <v>156</v>
      </c>
      <c r="V145" t="s">
        <v>851</v>
      </c>
      <c r="W145" t="s">
        <v>854</v>
      </c>
      <c r="X145" t="s">
        <v>860</v>
      </c>
      <c r="Y145" t="s">
        <v>861</v>
      </c>
      <c r="Z145">
        <v>3.0599999999999998E-5</v>
      </c>
      <c r="AA145">
        <v>1.017034931</v>
      </c>
      <c r="AB145">
        <v>200000</v>
      </c>
      <c r="AC145" t="s">
        <v>863</v>
      </c>
      <c r="AE145">
        <v>2018</v>
      </c>
      <c r="AF145">
        <v>150</v>
      </c>
      <c r="AG145">
        <v>120.99264959999999</v>
      </c>
      <c r="AH145" t="s">
        <v>850</v>
      </c>
      <c r="AJ145">
        <v>3</v>
      </c>
      <c r="AK145">
        <v>280</v>
      </c>
      <c r="AL145" t="s">
        <v>866</v>
      </c>
      <c r="AM145">
        <v>0.33700000000000002</v>
      </c>
      <c r="AN145">
        <v>150</v>
      </c>
      <c r="AO145" t="s">
        <v>869</v>
      </c>
      <c r="AP145">
        <v>4.5</v>
      </c>
      <c r="AQ145">
        <v>14.7</v>
      </c>
      <c r="AR145">
        <v>1.29E-5</v>
      </c>
      <c r="AS145">
        <v>496.36998119999998</v>
      </c>
      <c r="AT145">
        <v>1</v>
      </c>
      <c r="AU145">
        <v>35700</v>
      </c>
      <c r="AV145">
        <v>1</v>
      </c>
      <c r="AW145">
        <v>1200</v>
      </c>
      <c r="AX145">
        <v>0</v>
      </c>
      <c r="AY145">
        <v>32900</v>
      </c>
      <c r="AZ145">
        <v>0.33700000000000002</v>
      </c>
      <c r="BA145">
        <v>60000</v>
      </c>
      <c r="BB145" t="s">
        <v>873</v>
      </c>
      <c r="BC145">
        <v>0.33700000000000002</v>
      </c>
      <c r="BD145" t="s">
        <v>874</v>
      </c>
      <c r="BE145">
        <v>1</v>
      </c>
      <c r="BF145" t="s">
        <v>864</v>
      </c>
      <c r="BG145">
        <v>0.4</v>
      </c>
      <c r="BH145">
        <v>32900</v>
      </c>
      <c r="BI145">
        <v>1.5247861205819959</v>
      </c>
      <c r="BJ145">
        <v>220.71160371665039</v>
      </c>
      <c r="BK145">
        <v>809235.15796872857</v>
      </c>
      <c r="BL145">
        <v>5</v>
      </c>
      <c r="BM145">
        <v>3</v>
      </c>
      <c r="BN145">
        <v>2</v>
      </c>
      <c r="BO145" t="s">
        <v>875</v>
      </c>
      <c r="BP145" t="s">
        <v>875</v>
      </c>
    </row>
    <row r="146" spans="1:68" x14ac:dyDescent="0.25">
      <c r="A146" s="3">
        <v>141</v>
      </c>
      <c r="B146">
        <v>52</v>
      </c>
      <c r="C146" t="s">
        <v>114</v>
      </c>
      <c r="D146" t="s">
        <v>464</v>
      </c>
      <c r="E146" t="s">
        <v>709</v>
      </c>
      <c r="F146" t="s">
        <v>720</v>
      </c>
      <c r="G146" t="s">
        <v>761</v>
      </c>
      <c r="H146" t="s">
        <v>827</v>
      </c>
      <c r="I146">
        <v>1</v>
      </c>
      <c r="J146">
        <v>1</v>
      </c>
      <c r="K146">
        <v>396</v>
      </c>
      <c r="L146">
        <v>269.37009999999998</v>
      </c>
      <c r="M146" t="s">
        <v>840</v>
      </c>
      <c r="N146">
        <v>0</v>
      </c>
      <c r="O146">
        <v>0.1</v>
      </c>
      <c r="P146">
        <v>2.4</v>
      </c>
      <c r="R146">
        <v>48.383000000000003</v>
      </c>
      <c r="S146" t="s">
        <v>845</v>
      </c>
      <c r="T146" t="s">
        <v>850</v>
      </c>
      <c r="U146">
        <v>156</v>
      </c>
      <c r="V146" t="s">
        <v>851</v>
      </c>
      <c r="W146" t="s">
        <v>854</v>
      </c>
      <c r="X146" t="s">
        <v>860</v>
      </c>
      <c r="Y146" t="s">
        <v>861</v>
      </c>
      <c r="Z146">
        <v>3.0599999999999998E-5</v>
      </c>
      <c r="AA146">
        <v>1.017034931</v>
      </c>
      <c r="AB146">
        <v>200000</v>
      </c>
      <c r="AC146" t="s">
        <v>863</v>
      </c>
      <c r="AE146">
        <v>2018</v>
      </c>
      <c r="AF146">
        <v>150</v>
      </c>
      <c r="AG146">
        <v>120.99264959999999</v>
      </c>
      <c r="AH146" t="s">
        <v>850</v>
      </c>
      <c r="AJ146">
        <v>3</v>
      </c>
      <c r="AK146">
        <v>280</v>
      </c>
      <c r="AL146" t="s">
        <v>866</v>
      </c>
      <c r="AM146">
        <v>0.33700000000000002</v>
      </c>
      <c r="AN146">
        <v>150</v>
      </c>
      <c r="AO146" t="s">
        <v>869</v>
      </c>
      <c r="AP146">
        <v>4.5</v>
      </c>
      <c r="AQ146">
        <v>14.7</v>
      </c>
      <c r="AR146">
        <v>1.29E-5</v>
      </c>
      <c r="AS146">
        <v>496.36998119999998</v>
      </c>
      <c r="AT146">
        <v>1</v>
      </c>
      <c r="AU146">
        <v>35700</v>
      </c>
      <c r="AV146">
        <v>1</v>
      </c>
      <c r="AW146">
        <v>1200</v>
      </c>
      <c r="AX146">
        <v>0</v>
      </c>
      <c r="AY146">
        <v>32900</v>
      </c>
      <c r="AZ146">
        <v>0.33700000000000002</v>
      </c>
      <c r="BA146">
        <v>60000</v>
      </c>
      <c r="BB146" t="s">
        <v>873</v>
      </c>
      <c r="BC146">
        <v>0.33700000000000002</v>
      </c>
      <c r="BD146" t="s">
        <v>874</v>
      </c>
      <c r="BE146">
        <v>1</v>
      </c>
      <c r="BF146" t="s">
        <v>864</v>
      </c>
      <c r="BG146">
        <v>0.4</v>
      </c>
      <c r="BH146">
        <v>32900</v>
      </c>
      <c r="BI146">
        <v>1.5247861205819959</v>
      </c>
      <c r="BJ146">
        <v>220.71160371665039</v>
      </c>
      <c r="BK146">
        <v>809235.15796872857</v>
      </c>
      <c r="BL146">
        <v>5</v>
      </c>
      <c r="BM146">
        <v>3</v>
      </c>
      <c r="BN146">
        <v>2</v>
      </c>
      <c r="BO146" t="s">
        <v>875</v>
      </c>
      <c r="BP146" t="s">
        <v>875</v>
      </c>
    </row>
    <row r="147" spans="1:68" x14ac:dyDescent="0.25">
      <c r="A147" s="3">
        <v>142</v>
      </c>
      <c r="B147">
        <v>52</v>
      </c>
      <c r="C147" t="s">
        <v>115</v>
      </c>
      <c r="D147" t="s">
        <v>465</v>
      </c>
      <c r="E147" t="s">
        <v>709</v>
      </c>
      <c r="F147" t="s">
        <v>720</v>
      </c>
      <c r="G147" t="s">
        <v>761</v>
      </c>
      <c r="H147" t="s">
        <v>827</v>
      </c>
      <c r="I147">
        <v>1</v>
      </c>
      <c r="J147">
        <v>1</v>
      </c>
      <c r="K147">
        <v>396</v>
      </c>
      <c r="L147">
        <v>330.0686</v>
      </c>
      <c r="M147" t="s">
        <v>840</v>
      </c>
      <c r="N147">
        <v>0</v>
      </c>
      <c r="O147">
        <v>0.1</v>
      </c>
      <c r="P147">
        <v>2.4</v>
      </c>
      <c r="R147">
        <v>48.383000000000003</v>
      </c>
      <c r="S147" t="s">
        <v>845</v>
      </c>
      <c r="T147" t="s">
        <v>850</v>
      </c>
      <c r="U147">
        <v>156</v>
      </c>
      <c r="V147" t="s">
        <v>851</v>
      </c>
      <c r="W147" t="s">
        <v>854</v>
      </c>
      <c r="X147" t="s">
        <v>860</v>
      </c>
      <c r="Y147" t="s">
        <v>861</v>
      </c>
      <c r="Z147">
        <v>3.0599999999999998E-5</v>
      </c>
      <c r="AA147">
        <v>1.017034931</v>
      </c>
      <c r="AB147">
        <v>200000</v>
      </c>
      <c r="AC147" t="s">
        <v>863</v>
      </c>
      <c r="AE147">
        <v>2018</v>
      </c>
      <c r="AF147">
        <v>150</v>
      </c>
      <c r="AG147">
        <v>120.99264959999999</v>
      </c>
      <c r="AH147" t="s">
        <v>850</v>
      </c>
      <c r="AJ147">
        <v>3</v>
      </c>
      <c r="AK147">
        <v>280</v>
      </c>
      <c r="AL147" t="s">
        <v>866</v>
      </c>
      <c r="AM147">
        <v>0.33700000000000002</v>
      </c>
      <c r="AN147">
        <v>150</v>
      </c>
      <c r="AO147" t="s">
        <v>869</v>
      </c>
      <c r="AP147">
        <v>4.5</v>
      </c>
      <c r="AQ147">
        <v>14.7</v>
      </c>
      <c r="AR147">
        <v>1.29E-5</v>
      </c>
      <c r="AS147">
        <v>496.36998119999998</v>
      </c>
      <c r="AT147">
        <v>1</v>
      </c>
      <c r="AU147">
        <v>35700</v>
      </c>
      <c r="AV147">
        <v>1</v>
      </c>
      <c r="AW147">
        <v>1200</v>
      </c>
      <c r="AX147">
        <v>0</v>
      </c>
      <c r="AY147">
        <v>32900</v>
      </c>
      <c r="AZ147">
        <v>0.33700000000000002</v>
      </c>
      <c r="BA147">
        <v>60000</v>
      </c>
      <c r="BB147" t="s">
        <v>873</v>
      </c>
      <c r="BC147">
        <v>0.33700000000000002</v>
      </c>
      <c r="BD147" t="s">
        <v>874</v>
      </c>
      <c r="BE147">
        <v>1</v>
      </c>
      <c r="BF147" t="s">
        <v>864</v>
      </c>
      <c r="BG147">
        <v>0.4</v>
      </c>
      <c r="BH147">
        <v>32900</v>
      </c>
      <c r="BI147">
        <v>1.5247861205819959</v>
      </c>
      <c r="BJ147">
        <v>220.71160371665039</v>
      </c>
      <c r="BK147">
        <v>809235.15796872857</v>
      </c>
      <c r="BL147">
        <v>5</v>
      </c>
      <c r="BM147">
        <v>3</v>
      </c>
      <c r="BN147">
        <v>2</v>
      </c>
      <c r="BO147" t="s">
        <v>875</v>
      </c>
      <c r="BP147" t="s">
        <v>875</v>
      </c>
    </row>
    <row r="148" spans="1:68" x14ac:dyDescent="0.25">
      <c r="A148" s="3">
        <v>143</v>
      </c>
      <c r="B148">
        <v>52</v>
      </c>
      <c r="C148" t="s">
        <v>116</v>
      </c>
      <c r="D148" t="s">
        <v>466</v>
      </c>
      <c r="E148" t="s">
        <v>709</v>
      </c>
      <c r="F148" t="s">
        <v>720</v>
      </c>
      <c r="G148" t="s">
        <v>762</v>
      </c>
      <c r="H148" t="s">
        <v>827</v>
      </c>
      <c r="I148">
        <v>1</v>
      </c>
      <c r="J148">
        <v>1</v>
      </c>
      <c r="K148">
        <v>396</v>
      </c>
      <c r="L148">
        <v>48.230699999999999</v>
      </c>
      <c r="M148" t="s">
        <v>840</v>
      </c>
      <c r="N148">
        <v>0</v>
      </c>
      <c r="O148">
        <v>0.1</v>
      </c>
      <c r="P148">
        <v>2.4</v>
      </c>
      <c r="R148">
        <v>48.383000000000003</v>
      </c>
      <c r="S148" t="s">
        <v>845</v>
      </c>
      <c r="T148" t="s">
        <v>850</v>
      </c>
      <c r="U148">
        <v>156</v>
      </c>
      <c r="V148" t="s">
        <v>851</v>
      </c>
      <c r="W148" t="s">
        <v>854</v>
      </c>
      <c r="X148" t="s">
        <v>860</v>
      </c>
      <c r="Y148" t="s">
        <v>861</v>
      </c>
      <c r="Z148">
        <v>3.0599999999999998E-5</v>
      </c>
      <c r="AA148">
        <v>1.017034931</v>
      </c>
      <c r="AB148">
        <v>200000</v>
      </c>
      <c r="AC148" t="s">
        <v>863</v>
      </c>
      <c r="AE148">
        <v>2018</v>
      </c>
      <c r="AF148">
        <v>150</v>
      </c>
      <c r="AG148">
        <v>5.3267204220000002</v>
      </c>
      <c r="AH148" t="s">
        <v>850</v>
      </c>
      <c r="AJ148">
        <v>3</v>
      </c>
      <c r="AK148">
        <v>280</v>
      </c>
      <c r="AL148" t="s">
        <v>866</v>
      </c>
      <c r="AM148">
        <v>0.33700000000000002</v>
      </c>
      <c r="AN148">
        <v>150</v>
      </c>
      <c r="AO148" t="s">
        <v>869</v>
      </c>
      <c r="AP148">
        <v>4.5</v>
      </c>
      <c r="AQ148">
        <v>14.7</v>
      </c>
      <c r="AR148">
        <v>1.29E-5</v>
      </c>
      <c r="AS148">
        <v>496.36998119999998</v>
      </c>
      <c r="AT148">
        <v>1</v>
      </c>
      <c r="AU148">
        <v>35700</v>
      </c>
      <c r="AV148">
        <v>1</v>
      </c>
      <c r="AW148">
        <v>1200</v>
      </c>
      <c r="AX148">
        <v>0</v>
      </c>
      <c r="AY148">
        <v>32900</v>
      </c>
      <c r="AZ148">
        <v>0.33700000000000002</v>
      </c>
      <c r="BA148">
        <v>60000</v>
      </c>
      <c r="BB148" t="s">
        <v>873</v>
      </c>
      <c r="BC148">
        <v>0.33700000000000002</v>
      </c>
      <c r="BD148" t="s">
        <v>874</v>
      </c>
      <c r="BE148">
        <v>1</v>
      </c>
      <c r="BF148" t="s">
        <v>864</v>
      </c>
      <c r="BG148">
        <v>0.4</v>
      </c>
      <c r="BH148">
        <v>32900</v>
      </c>
      <c r="BI148">
        <v>1.5247861205819959</v>
      </c>
      <c r="BJ148">
        <v>137.4966346688324</v>
      </c>
      <c r="BK148">
        <v>179735.51831760749</v>
      </c>
      <c r="BL148">
        <v>5</v>
      </c>
      <c r="BM148">
        <v>3</v>
      </c>
      <c r="BN148">
        <v>2</v>
      </c>
      <c r="BO148" t="s">
        <v>875</v>
      </c>
      <c r="BP148" t="s">
        <v>875</v>
      </c>
    </row>
    <row r="149" spans="1:68" x14ac:dyDescent="0.25">
      <c r="A149" s="3">
        <v>144</v>
      </c>
      <c r="B149">
        <v>52</v>
      </c>
      <c r="C149" t="s">
        <v>116</v>
      </c>
      <c r="D149" t="s">
        <v>467</v>
      </c>
      <c r="E149" t="s">
        <v>709</v>
      </c>
      <c r="F149" t="s">
        <v>720</v>
      </c>
      <c r="G149" t="s">
        <v>762</v>
      </c>
      <c r="H149" t="s">
        <v>827</v>
      </c>
      <c r="I149">
        <v>1</v>
      </c>
      <c r="J149">
        <v>1</v>
      </c>
      <c r="K149">
        <v>396</v>
      </c>
      <c r="L149">
        <v>54.136499999999998</v>
      </c>
      <c r="M149" t="s">
        <v>840</v>
      </c>
      <c r="N149">
        <v>0</v>
      </c>
      <c r="O149">
        <v>0.1</v>
      </c>
      <c r="P149">
        <v>2.4</v>
      </c>
      <c r="R149">
        <v>48.383000000000003</v>
      </c>
      <c r="S149" t="s">
        <v>845</v>
      </c>
      <c r="T149" t="s">
        <v>850</v>
      </c>
      <c r="U149">
        <v>156</v>
      </c>
      <c r="V149" t="s">
        <v>851</v>
      </c>
      <c r="W149" t="s">
        <v>854</v>
      </c>
      <c r="X149" t="s">
        <v>860</v>
      </c>
      <c r="Y149" t="s">
        <v>861</v>
      </c>
      <c r="Z149">
        <v>3.0599999999999998E-5</v>
      </c>
      <c r="AA149">
        <v>1.017034931</v>
      </c>
      <c r="AB149">
        <v>200000</v>
      </c>
      <c r="AC149" t="s">
        <v>863</v>
      </c>
      <c r="AE149">
        <v>2018</v>
      </c>
      <c r="AF149">
        <v>150</v>
      </c>
      <c r="AG149">
        <v>8.4922426959999999</v>
      </c>
      <c r="AH149" t="s">
        <v>850</v>
      </c>
      <c r="AJ149">
        <v>3</v>
      </c>
      <c r="AK149">
        <v>280</v>
      </c>
      <c r="AL149" t="s">
        <v>866</v>
      </c>
      <c r="AM149">
        <v>0.43200000000000011</v>
      </c>
      <c r="AN149">
        <v>150</v>
      </c>
      <c r="AO149" t="s">
        <v>869</v>
      </c>
      <c r="AP149">
        <v>4.5</v>
      </c>
      <c r="AQ149">
        <v>14.7</v>
      </c>
      <c r="AR149">
        <v>1.29E-5</v>
      </c>
      <c r="AS149">
        <v>496.36998119999998</v>
      </c>
      <c r="AT149">
        <v>1</v>
      </c>
      <c r="AU149">
        <v>35700</v>
      </c>
      <c r="AV149">
        <v>1</v>
      </c>
      <c r="AW149">
        <v>1200</v>
      </c>
      <c r="AX149">
        <v>0</v>
      </c>
      <c r="AY149">
        <v>32900</v>
      </c>
      <c r="AZ149">
        <v>0.43200000000000011</v>
      </c>
      <c r="BA149">
        <v>60000</v>
      </c>
      <c r="BB149" t="s">
        <v>873</v>
      </c>
      <c r="BC149">
        <v>0.43200000000000011</v>
      </c>
      <c r="BD149" t="s">
        <v>874</v>
      </c>
      <c r="BE149">
        <v>1</v>
      </c>
      <c r="BF149" t="s">
        <v>864</v>
      </c>
      <c r="BG149">
        <v>0.4</v>
      </c>
      <c r="BH149">
        <v>32900</v>
      </c>
      <c r="BI149">
        <v>1.5245927757083699</v>
      </c>
      <c r="BJ149">
        <v>140.79683718517359</v>
      </c>
      <c r="BK149">
        <v>202987.54266776671</v>
      </c>
      <c r="BL149">
        <v>5</v>
      </c>
      <c r="BM149">
        <v>3</v>
      </c>
      <c r="BN149">
        <v>2</v>
      </c>
      <c r="BO149" t="s">
        <v>875</v>
      </c>
      <c r="BP149" t="s">
        <v>875</v>
      </c>
    </row>
    <row r="150" spans="1:68" x14ac:dyDescent="0.25">
      <c r="A150" s="3">
        <v>145</v>
      </c>
      <c r="B150">
        <v>52</v>
      </c>
      <c r="C150" t="s">
        <v>117</v>
      </c>
      <c r="D150" t="s">
        <v>468</v>
      </c>
      <c r="E150" t="s">
        <v>709</v>
      </c>
      <c r="F150" t="s">
        <v>720</v>
      </c>
      <c r="G150" t="s">
        <v>763</v>
      </c>
      <c r="H150" t="s">
        <v>827</v>
      </c>
      <c r="I150">
        <v>1</v>
      </c>
      <c r="J150">
        <v>1</v>
      </c>
      <c r="K150">
        <v>396</v>
      </c>
      <c r="L150">
        <v>164.37809999999999</v>
      </c>
      <c r="M150" t="s">
        <v>840</v>
      </c>
      <c r="N150">
        <v>0</v>
      </c>
      <c r="O150">
        <v>0.1</v>
      </c>
      <c r="P150">
        <v>2.4</v>
      </c>
      <c r="R150">
        <v>48.383000000000003</v>
      </c>
      <c r="S150" t="s">
        <v>845</v>
      </c>
      <c r="T150" t="s">
        <v>850</v>
      </c>
      <c r="U150">
        <v>156</v>
      </c>
      <c r="V150" t="s">
        <v>851</v>
      </c>
      <c r="W150" t="s">
        <v>854</v>
      </c>
      <c r="X150" t="s">
        <v>860</v>
      </c>
      <c r="Y150" t="s">
        <v>861</v>
      </c>
      <c r="Z150">
        <v>3.0599999999999998E-5</v>
      </c>
      <c r="AA150">
        <v>1.017034931</v>
      </c>
      <c r="AB150">
        <v>200000</v>
      </c>
      <c r="AC150" t="s">
        <v>863</v>
      </c>
      <c r="AE150">
        <v>2018</v>
      </c>
      <c r="AF150">
        <v>150</v>
      </c>
      <c r="AG150">
        <v>18.154332870000001</v>
      </c>
      <c r="AH150" t="s">
        <v>850</v>
      </c>
      <c r="AJ150">
        <v>3</v>
      </c>
      <c r="AK150">
        <v>280</v>
      </c>
      <c r="AL150" t="s">
        <v>866</v>
      </c>
      <c r="AM150">
        <v>0.33700000000000002</v>
      </c>
      <c r="AN150">
        <v>150</v>
      </c>
      <c r="AO150" t="s">
        <v>869</v>
      </c>
      <c r="AP150">
        <v>4.5</v>
      </c>
      <c r="AQ150">
        <v>14.7</v>
      </c>
      <c r="AR150">
        <v>1.29E-5</v>
      </c>
      <c r="AS150">
        <v>496.36998119999998</v>
      </c>
      <c r="AT150">
        <v>1</v>
      </c>
      <c r="AU150">
        <v>35700</v>
      </c>
      <c r="AV150">
        <v>1</v>
      </c>
      <c r="AW150">
        <v>1200</v>
      </c>
      <c r="AX150">
        <v>0</v>
      </c>
      <c r="AY150">
        <v>32900</v>
      </c>
      <c r="AZ150">
        <v>0.33700000000000002</v>
      </c>
      <c r="BA150">
        <v>60000</v>
      </c>
      <c r="BB150" t="s">
        <v>873</v>
      </c>
      <c r="BC150">
        <v>0.33700000000000002</v>
      </c>
      <c r="BD150" t="s">
        <v>874</v>
      </c>
      <c r="BE150">
        <v>1</v>
      </c>
      <c r="BF150" t="s">
        <v>864</v>
      </c>
      <c r="BG150">
        <v>0.4</v>
      </c>
      <c r="BH150">
        <v>32900</v>
      </c>
      <c r="BI150">
        <v>1.5247861205819959</v>
      </c>
      <c r="BJ150">
        <v>150.27401762535399</v>
      </c>
      <c r="BK150">
        <v>269957.88817997789</v>
      </c>
      <c r="BL150">
        <v>5</v>
      </c>
      <c r="BM150">
        <v>3</v>
      </c>
      <c r="BN150">
        <v>2</v>
      </c>
      <c r="BO150" t="s">
        <v>875</v>
      </c>
      <c r="BP150" t="s">
        <v>875</v>
      </c>
    </row>
    <row r="151" spans="1:68" x14ac:dyDescent="0.25">
      <c r="A151" s="3">
        <v>146</v>
      </c>
      <c r="B151">
        <v>52</v>
      </c>
      <c r="C151" t="s">
        <v>118</v>
      </c>
      <c r="D151" t="s">
        <v>469</v>
      </c>
      <c r="E151" t="s">
        <v>709</v>
      </c>
      <c r="F151" t="s">
        <v>720</v>
      </c>
      <c r="G151" t="s">
        <v>743</v>
      </c>
      <c r="H151" t="s">
        <v>827</v>
      </c>
      <c r="I151">
        <v>1</v>
      </c>
      <c r="J151">
        <v>1</v>
      </c>
      <c r="K151">
        <v>396</v>
      </c>
      <c r="L151">
        <v>51.183599999999998</v>
      </c>
      <c r="M151" t="s">
        <v>840</v>
      </c>
      <c r="N151">
        <v>0</v>
      </c>
      <c r="O151">
        <v>0.1</v>
      </c>
      <c r="P151">
        <v>2.4</v>
      </c>
      <c r="R151">
        <v>48.383000000000003</v>
      </c>
      <c r="S151" t="s">
        <v>845</v>
      </c>
      <c r="T151" t="s">
        <v>850</v>
      </c>
      <c r="U151">
        <v>156</v>
      </c>
      <c r="V151" t="s">
        <v>851</v>
      </c>
      <c r="W151" t="s">
        <v>854</v>
      </c>
      <c r="X151" t="s">
        <v>860</v>
      </c>
      <c r="Y151" t="s">
        <v>861</v>
      </c>
      <c r="Z151">
        <v>3.0599999999999998E-5</v>
      </c>
      <c r="AA151">
        <v>1.017034931</v>
      </c>
      <c r="AB151">
        <v>200000</v>
      </c>
      <c r="AC151" t="s">
        <v>863</v>
      </c>
      <c r="AE151">
        <v>2018</v>
      </c>
      <c r="AF151">
        <v>15</v>
      </c>
      <c r="AG151">
        <v>9.0228121439999995</v>
      </c>
      <c r="AH151" t="s">
        <v>850</v>
      </c>
      <c r="AJ151">
        <v>3</v>
      </c>
      <c r="AK151">
        <v>280</v>
      </c>
      <c r="AL151" t="s">
        <v>866</v>
      </c>
      <c r="AM151">
        <v>0.23699999999999999</v>
      </c>
      <c r="AN151">
        <v>150</v>
      </c>
      <c r="AO151" t="s">
        <v>869</v>
      </c>
      <c r="AP151">
        <v>4.5</v>
      </c>
      <c r="AQ151">
        <v>14.7</v>
      </c>
      <c r="AR151">
        <v>1.29E-5</v>
      </c>
      <c r="AS151">
        <v>496.36998119999998</v>
      </c>
      <c r="AT151">
        <v>1</v>
      </c>
      <c r="AU151">
        <v>35700</v>
      </c>
      <c r="AV151">
        <v>1</v>
      </c>
      <c r="AW151">
        <v>1200</v>
      </c>
      <c r="AX151">
        <v>0</v>
      </c>
      <c r="AY151">
        <v>32900</v>
      </c>
      <c r="AZ151">
        <v>0.23699999999999999</v>
      </c>
      <c r="BA151">
        <v>60000</v>
      </c>
      <c r="BB151" t="s">
        <v>873</v>
      </c>
      <c r="BC151">
        <v>0.23699999999999999</v>
      </c>
      <c r="BD151" t="s">
        <v>874</v>
      </c>
      <c r="BE151">
        <v>1</v>
      </c>
      <c r="BF151" t="s">
        <v>864</v>
      </c>
      <c r="BG151">
        <v>0.4</v>
      </c>
      <c r="BH151">
        <v>32900</v>
      </c>
      <c r="BI151">
        <v>1.524917029945551</v>
      </c>
      <c r="BJ151">
        <v>76.158745269868774</v>
      </c>
      <c r="BK151">
        <v>160890.9939393129</v>
      </c>
      <c r="BL151">
        <v>5</v>
      </c>
      <c r="BM151">
        <v>3</v>
      </c>
      <c r="BN151">
        <v>1</v>
      </c>
      <c r="BO151" t="s">
        <v>875</v>
      </c>
      <c r="BP151" t="s">
        <v>876</v>
      </c>
    </row>
    <row r="152" spans="1:68" x14ac:dyDescent="0.25">
      <c r="A152" s="3">
        <v>147</v>
      </c>
      <c r="B152">
        <v>52</v>
      </c>
      <c r="C152" t="s">
        <v>119</v>
      </c>
      <c r="D152" t="s">
        <v>470</v>
      </c>
      <c r="E152" t="s">
        <v>709</v>
      </c>
      <c r="F152" t="s">
        <v>720</v>
      </c>
      <c r="G152" t="s">
        <v>743</v>
      </c>
      <c r="H152" t="s">
        <v>827</v>
      </c>
      <c r="I152">
        <v>1</v>
      </c>
      <c r="J152">
        <v>1</v>
      </c>
      <c r="K152">
        <v>396</v>
      </c>
      <c r="L152">
        <v>30.513300000000001</v>
      </c>
      <c r="M152" t="s">
        <v>840</v>
      </c>
      <c r="N152">
        <v>0</v>
      </c>
      <c r="O152">
        <v>0.1</v>
      </c>
      <c r="P152">
        <v>2.4</v>
      </c>
      <c r="R152">
        <v>48.383000000000003</v>
      </c>
      <c r="S152" t="s">
        <v>845</v>
      </c>
      <c r="T152" t="s">
        <v>850</v>
      </c>
      <c r="U152">
        <v>156</v>
      </c>
      <c r="V152" t="s">
        <v>851</v>
      </c>
      <c r="W152" t="s">
        <v>854</v>
      </c>
      <c r="X152" t="s">
        <v>860</v>
      </c>
      <c r="Y152" t="s">
        <v>861</v>
      </c>
      <c r="Z152">
        <v>3.0599999999999998E-5</v>
      </c>
      <c r="AA152">
        <v>1.017034931</v>
      </c>
      <c r="AB152">
        <v>200000</v>
      </c>
      <c r="AC152" t="s">
        <v>863</v>
      </c>
      <c r="AE152">
        <v>2018</v>
      </c>
      <c r="AF152">
        <v>15</v>
      </c>
      <c r="AG152">
        <v>9.0228121439999995</v>
      </c>
      <c r="AH152" t="s">
        <v>850</v>
      </c>
      <c r="AJ152">
        <v>3</v>
      </c>
      <c r="AK152">
        <v>280</v>
      </c>
      <c r="AL152" t="s">
        <v>866</v>
      </c>
      <c r="AM152">
        <v>0.23699999999999999</v>
      </c>
      <c r="AN152">
        <v>150</v>
      </c>
      <c r="AO152" t="s">
        <v>869</v>
      </c>
      <c r="AP152">
        <v>4.5</v>
      </c>
      <c r="AQ152">
        <v>14.7</v>
      </c>
      <c r="AR152">
        <v>1.29E-5</v>
      </c>
      <c r="AS152">
        <v>496.36998119999998</v>
      </c>
      <c r="AT152">
        <v>1</v>
      </c>
      <c r="AU152">
        <v>35700</v>
      </c>
      <c r="AV152">
        <v>1</v>
      </c>
      <c r="AW152">
        <v>1200</v>
      </c>
      <c r="AX152">
        <v>0</v>
      </c>
      <c r="AY152">
        <v>32900</v>
      </c>
      <c r="AZ152">
        <v>0.23699999999999999</v>
      </c>
      <c r="BA152">
        <v>60000</v>
      </c>
      <c r="BB152" t="s">
        <v>873</v>
      </c>
      <c r="BC152">
        <v>0.23699999999999999</v>
      </c>
      <c r="BD152" t="s">
        <v>874</v>
      </c>
      <c r="BE152">
        <v>1</v>
      </c>
      <c r="BF152" t="s">
        <v>864</v>
      </c>
      <c r="BG152">
        <v>0.4</v>
      </c>
      <c r="BH152">
        <v>32900</v>
      </c>
      <c r="BI152">
        <v>1.524917029945551</v>
      </c>
      <c r="BJ152">
        <v>76.158745269868774</v>
      </c>
      <c r="BK152">
        <v>160890.9939393129</v>
      </c>
      <c r="BL152">
        <v>5</v>
      </c>
      <c r="BM152">
        <v>3</v>
      </c>
      <c r="BN152">
        <v>1</v>
      </c>
      <c r="BO152" t="s">
        <v>875</v>
      </c>
      <c r="BP152" t="s">
        <v>876</v>
      </c>
    </row>
    <row r="153" spans="1:68" x14ac:dyDescent="0.25">
      <c r="A153" s="3">
        <v>148</v>
      </c>
      <c r="B153">
        <v>52</v>
      </c>
      <c r="C153" t="s">
        <v>120</v>
      </c>
      <c r="D153" t="s">
        <v>471</v>
      </c>
      <c r="E153" t="s">
        <v>709</v>
      </c>
      <c r="F153" t="s">
        <v>720</v>
      </c>
      <c r="G153" t="s">
        <v>743</v>
      </c>
      <c r="H153" t="s">
        <v>827</v>
      </c>
      <c r="I153">
        <v>1</v>
      </c>
      <c r="J153">
        <v>1</v>
      </c>
      <c r="K153">
        <v>396</v>
      </c>
      <c r="L153">
        <v>7.5462999999999996</v>
      </c>
      <c r="M153" t="s">
        <v>840</v>
      </c>
      <c r="N153">
        <v>0</v>
      </c>
      <c r="O153">
        <v>0.1</v>
      </c>
      <c r="P153">
        <v>2.4</v>
      </c>
      <c r="R153">
        <v>48.383000000000003</v>
      </c>
      <c r="S153" t="s">
        <v>845</v>
      </c>
      <c r="T153" t="s">
        <v>850</v>
      </c>
      <c r="U153">
        <v>156</v>
      </c>
      <c r="V153" t="s">
        <v>851</v>
      </c>
      <c r="W153" t="s">
        <v>854</v>
      </c>
      <c r="X153" t="s">
        <v>860</v>
      </c>
      <c r="Y153" t="s">
        <v>861</v>
      </c>
      <c r="Z153">
        <v>3.0599999999999998E-5</v>
      </c>
      <c r="AA153">
        <v>1.017034931</v>
      </c>
      <c r="AB153">
        <v>200000</v>
      </c>
      <c r="AC153" t="s">
        <v>863</v>
      </c>
      <c r="AE153">
        <v>2018</v>
      </c>
      <c r="AF153">
        <v>10</v>
      </c>
      <c r="AG153">
        <v>262.86343240000002</v>
      </c>
      <c r="AH153" t="s">
        <v>850</v>
      </c>
      <c r="AJ153">
        <v>3</v>
      </c>
      <c r="AK153">
        <v>280</v>
      </c>
      <c r="AL153" t="s">
        <v>866</v>
      </c>
      <c r="AM153">
        <v>0.23699999999999999</v>
      </c>
      <c r="AN153">
        <v>150</v>
      </c>
      <c r="AO153" t="s">
        <v>869</v>
      </c>
      <c r="AP153">
        <v>4.5</v>
      </c>
      <c r="AQ153">
        <v>14.7</v>
      </c>
      <c r="AR153">
        <v>1.29E-5</v>
      </c>
      <c r="AS153">
        <v>496.36998119999998</v>
      </c>
      <c r="AT153">
        <v>1</v>
      </c>
      <c r="AU153">
        <v>35700</v>
      </c>
      <c r="AV153">
        <v>1</v>
      </c>
      <c r="AW153">
        <v>1200</v>
      </c>
      <c r="AX153">
        <v>0</v>
      </c>
      <c r="AY153">
        <v>32900</v>
      </c>
      <c r="AZ153">
        <v>0.23699999999999999</v>
      </c>
      <c r="BA153">
        <v>60000</v>
      </c>
      <c r="BB153" t="s">
        <v>873</v>
      </c>
      <c r="BC153">
        <v>0.23699999999999999</v>
      </c>
      <c r="BD153" t="s">
        <v>874</v>
      </c>
      <c r="BE153">
        <v>1</v>
      </c>
      <c r="BF153" t="s">
        <v>864</v>
      </c>
      <c r="BG153">
        <v>0.4</v>
      </c>
      <c r="BH153">
        <v>32900</v>
      </c>
      <c r="BI153">
        <v>1.5249163957789791</v>
      </c>
      <c r="BJ153">
        <v>100.256623447039</v>
      </c>
      <c r="BK153">
        <v>448026.60204061237</v>
      </c>
      <c r="BL153">
        <v>5</v>
      </c>
      <c r="BM153">
        <v>3</v>
      </c>
      <c r="BN153">
        <v>2</v>
      </c>
      <c r="BO153" t="s">
        <v>875</v>
      </c>
      <c r="BP153" t="s">
        <v>875</v>
      </c>
    </row>
    <row r="154" spans="1:68" x14ac:dyDescent="0.25">
      <c r="A154" s="3">
        <v>149</v>
      </c>
      <c r="B154">
        <v>52</v>
      </c>
      <c r="C154" t="s">
        <v>121</v>
      </c>
      <c r="D154" t="s">
        <v>472</v>
      </c>
      <c r="E154" t="s">
        <v>709</v>
      </c>
      <c r="F154" t="s">
        <v>720</v>
      </c>
      <c r="G154" t="s">
        <v>764</v>
      </c>
      <c r="H154" t="s">
        <v>827</v>
      </c>
      <c r="I154">
        <v>1</v>
      </c>
      <c r="J154">
        <v>1</v>
      </c>
      <c r="K154">
        <v>396</v>
      </c>
      <c r="L154">
        <v>18.3736</v>
      </c>
      <c r="M154" t="s">
        <v>833</v>
      </c>
      <c r="N154">
        <v>0</v>
      </c>
      <c r="O154">
        <v>0.1</v>
      </c>
      <c r="P154">
        <v>2.4</v>
      </c>
      <c r="R154">
        <v>48.383000000000003</v>
      </c>
      <c r="S154" t="s">
        <v>845</v>
      </c>
      <c r="T154" t="s">
        <v>850</v>
      </c>
      <c r="U154">
        <v>156</v>
      </c>
      <c r="V154" t="s">
        <v>851</v>
      </c>
      <c r="W154" t="s">
        <v>854</v>
      </c>
      <c r="X154" t="s">
        <v>860</v>
      </c>
      <c r="Y154" t="s">
        <v>861</v>
      </c>
      <c r="Z154">
        <v>3.0599999999999998E-5</v>
      </c>
      <c r="AA154">
        <v>1.017034931</v>
      </c>
      <c r="AB154">
        <v>200000</v>
      </c>
      <c r="AC154" t="s">
        <v>863</v>
      </c>
      <c r="AE154">
        <v>2018</v>
      </c>
      <c r="AF154">
        <v>10</v>
      </c>
      <c r="AG154">
        <v>4.3982238880000004</v>
      </c>
      <c r="AH154" t="s">
        <v>850</v>
      </c>
      <c r="AJ154">
        <v>3</v>
      </c>
      <c r="AK154">
        <v>280</v>
      </c>
      <c r="AL154" t="s">
        <v>866</v>
      </c>
      <c r="AM154">
        <v>0.28000000000000003</v>
      </c>
      <c r="AN154">
        <v>150</v>
      </c>
      <c r="AO154" t="s">
        <v>869</v>
      </c>
      <c r="AP154">
        <v>6.625</v>
      </c>
      <c r="AQ154">
        <v>14.7</v>
      </c>
      <c r="AR154">
        <v>1.29E-5</v>
      </c>
      <c r="AS154">
        <v>496.36998119999998</v>
      </c>
      <c r="AT154">
        <v>1</v>
      </c>
      <c r="AU154">
        <v>35700</v>
      </c>
      <c r="AV154">
        <v>1</v>
      </c>
      <c r="AW154">
        <v>1200</v>
      </c>
      <c r="AX154">
        <v>0</v>
      </c>
      <c r="AY154">
        <v>32900</v>
      </c>
      <c r="AZ154">
        <v>0.28000000000000003</v>
      </c>
      <c r="BA154">
        <v>60000</v>
      </c>
      <c r="BB154" t="s">
        <v>873</v>
      </c>
      <c r="BC154">
        <v>0.28000000000000003</v>
      </c>
      <c r="BD154" t="s">
        <v>874</v>
      </c>
      <c r="BE154">
        <v>1</v>
      </c>
      <c r="BF154" t="s">
        <v>864</v>
      </c>
      <c r="BG154">
        <v>0.4</v>
      </c>
      <c r="BH154">
        <v>32900</v>
      </c>
      <c r="BI154">
        <v>1.5248570892645721</v>
      </c>
      <c r="BJ154">
        <v>63.503862791505142</v>
      </c>
      <c r="BK154">
        <v>125465.21152650251</v>
      </c>
      <c r="BL154">
        <v>5</v>
      </c>
      <c r="BM154">
        <v>3</v>
      </c>
      <c r="BN154">
        <v>1</v>
      </c>
      <c r="BO154" t="s">
        <v>875</v>
      </c>
      <c r="BP154" t="s">
        <v>876</v>
      </c>
    </row>
    <row r="155" spans="1:68" x14ac:dyDescent="0.25">
      <c r="A155" s="3">
        <v>150</v>
      </c>
      <c r="B155">
        <v>52</v>
      </c>
      <c r="C155" t="s">
        <v>122</v>
      </c>
      <c r="D155" t="s">
        <v>473</v>
      </c>
      <c r="E155" t="s">
        <v>709</v>
      </c>
      <c r="F155" t="s">
        <v>720</v>
      </c>
      <c r="G155" t="s">
        <v>765</v>
      </c>
      <c r="H155" t="s">
        <v>827</v>
      </c>
      <c r="I155">
        <v>1</v>
      </c>
      <c r="J155">
        <v>1</v>
      </c>
      <c r="K155">
        <v>396</v>
      </c>
      <c r="L155">
        <v>10.827299999999999</v>
      </c>
      <c r="M155" t="s">
        <v>840</v>
      </c>
      <c r="N155">
        <v>0</v>
      </c>
      <c r="O155">
        <v>0.1</v>
      </c>
      <c r="P155">
        <v>2.4</v>
      </c>
      <c r="R155">
        <v>48.383000000000003</v>
      </c>
      <c r="S155" t="s">
        <v>845</v>
      </c>
      <c r="T155" t="s">
        <v>850</v>
      </c>
      <c r="U155">
        <v>156</v>
      </c>
      <c r="V155" t="s">
        <v>851</v>
      </c>
      <c r="W155" t="s">
        <v>854</v>
      </c>
      <c r="X155" t="s">
        <v>860</v>
      </c>
      <c r="Y155" t="s">
        <v>861</v>
      </c>
      <c r="Z155">
        <v>3.0599999999999998E-5</v>
      </c>
      <c r="AA155">
        <v>1.017034931</v>
      </c>
      <c r="AB155">
        <v>200000</v>
      </c>
      <c r="AC155" t="s">
        <v>863</v>
      </c>
      <c r="AE155">
        <v>2018</v>
      </c>
      <c r="AF155">
        <v>10</v>
      </c>
      <c r="AG155">
        <v>8.5879778239999993</v>
      </c>
      <c r="AH155" t="s">
        <v>850</v>
      </c>
      <c r="AJ155">
        <v>3</v>
      </c>
      <c r="AK155">
        <v>280</v>
      </c>
      <c r="AL155" t="s">
        <v>866</v>
      </c>
      <c r="AM155">
        <v>0.23699999999999999</v>
      </c>
      <c r="AN155">
        <v>150</v>
      </c>
      <c r="AO155" t="s">
        <v>869</v>
      </c>
      <c r="AP155">
        <v>4.5</v>
      </c>
      <c r="AQ155">
        <v>14.7</v>
      </c>
      <c r="AR155">
        <v>1.29E-5</v>
      </c>
      <c r="AS155">
        <v>496.36998119999998</v>
      </c>
      <c r="AT155">
        <v>1</v>
      </c>
      <c r="AU155">
        <v>35700</v>
      </c>
      <c r="AV155">
        <v>1</v>
      </c>
      <c r="AW155">
        <v>1200</v>
      </c>
      <c r="AX155">
        <v>0</v>
      </c>
      <c r="AY155">
        <v>32900</v>
      </c>
      <c r="AZ155">
        <v>0.23699999999999999</v>
      </c>
      <c r="BA155">
        <v>60000</v>
      </c>
      <c r="BB155" t="s">
        <v>873</v>
      </c>
      <c r="BC155">
        <v>0.23699999999999999</v>
      </c>
      <c r="BD155" t="s">
        <v>874</v>
      </c>
      <c r="BE155">
        <v>1</v>
      </c>
      <c r="BF155" t="s">
        <v>864</v>
      </c>
      <c r="BG155">
        <v>0.4</v>
      </c>
      <c r="BH155">
        <v>32900</v>
      </c>
      <c r="BI155">
        <v>1.5249163957789791</v>
      </c>
      <c r="BJ155">
        <v>65.36074932351481</v>
      </c>
      <c r="BK155">
        <v>150527.5717818712</v>
      </c>
      <c r="BL155">
        <v>5</v>
      </c>
      <c r="BM155">
        <v>3</v>
      </c>
      <c r="BN155">
        <v>1</v>
      </c>
      <c r="BO155" t="s">
        <v>875</v>
      </c>
      <c r="BP155" t="s">
        <v>876</v>
      </c>
    </row>
    <row r="156" spans="1:68" x14ac:dyDescent="0.25">
      <c r="A156" s="3">
        <v>151</v>
      </c>
      <c r="B156">
        <v>52</v>
      </c>
      <c r="C156" t="s">
        <v>123</v>
      </c>
      <c r="D156" t="s">
        <v>474</v>
      </c>
      <c r="E156" t="s">
        <v>709</v>
      </c>
      <c r="F156" t="s">
        <v>720</v>
      </c>
      <c r="G156" t="s">
        <v>743</v>
      </c>
      <c r="H156" t="s">
        <v>827</v>
      </c>
      <c r="I156">
        <v>1</v>
      </c>
      <c r="J156">
        <v>1</v>
      </c>
      <c r="K156">
        <v>396</v>
      </c>
      <c r="L156">
        <v>7.5462999999999996</v>
      </c>
      <c r="M156" t="s">
        <v>840</v>
      </c>
      <c r="N156">
        <v>0</v>
      </c>
      <c r="O156">
        <v>0.1</v>
      </c>
      <c r="P156">
        <v>2.4</v>
      </c>
      <c r="R156">
        <v>48.383000000000003</v>
      </c>
      <c r="S156" t="s">
        <v>845</v>
      </c>
      <c r="T156" t="s">
        <v>850</v>
      </c>
      <c r="U156">
        <v>156</v>
      </c>
      <c r="V156" t="s">
        <v>851</v>
      </c>
      <c r="W156" t="s">
        <v>854</v>
      </c>
      <c r="X156" t="s">
        <v>860</v>
      </c>
      <c r="Y156" t="s">
        <v>861</v>
      </c>
      <c r="Z156">
        <v>3.0599999999999998E-5</v>
      </c>
      <c r="AA156">
        <v>1.017034931</v>
      </c>
      <c r="AB156">
        <v>200000</v>
      </c>
      <c r="AC156" t="s">
        <v>863</v>
      </c>
      <c r="AE156">
        <v>2018</v>
      </c>
      <c r="AF156">
        <v>10</v>
      </c>
      <c r="AG156">
        <v>262.86343240000002</v>
      </c>
      <c r="AH156" t="s">
        <v>850</v>
      </c>
      <c r="AJ156">
        <v>3</v>
      </c>
      <c r="AK156">
        <v>280</v>
      </c>
      <c r="AL156" t="s">
        <v>866</v>
      </c>
      <c r="AM156">
        <v>0.23699999999999999</v>
      </c>
      <c r="AN156">
        <v>150</v>
      </c>
      <c r="AO156" t="s">
        <v>869</v>
      </c>
      <c r="AP156">
        <v>4.5</v>
      </c>
      <c r="AQ156">
        <v>14.7</v>
      </c>
      <c r="AR156">
        <v>1.29E-5</v>
      </c>
      <c r="AS156">
        <v>496.36998119999998</v>
      </c>
      <c r="AT156">
        <v>1</v>
      </c>
      <c r="AU156">
        <v>35700</v>
      </c>
      <c r="AV156">
        <v>1</v>
      </c>
      <c r="AW156">
        <v>1200</v>
      </c>
      <c r="AX156">
        <v>0</v>
      </c>
      <c r="AY156">
        <v>32900</v>
      </c>
      <c r="AZ156">
        <v>0.23699999999999999</v>
      </c>
      <c r="BA156">
        <v>60000</v>
      </c>
      <c r="BB156" t="s">
        <v>873</v>
      </c>
      <c r="BC156">
        <v>0.23699999999999999</v>
      </c>
      <c r="BD156" t="s">
        <v>874</v>
      </c>
      <c r="BE156">
        <v>1</v>
      </c>
      <c r="BF156" t="s">
        <v>864</v>
      </c>
      <c r="BG156">
        <v>0.4</v>
      </c>
      <c r="BH156">
        <v>32900</v>
      </c>
      <c r="BI156">
        <v>1.5249163957789791</v>
      </c>
      <c r="BJ156">
        <v>100.256623447039</v>
      </c>
      <c r="BK156">
        <v>448026.60204061237</v>
      </c>
      <c r="BL156">
        <v>5</v>
      </c>
      <c r="BM156">
        <v>3</v>
      </c>
      <c r="BN156">
        <v>2</v>
      </c>
      <c r="BO156" t="s">
        <v>875</v>
      </c>
      <c r="BP156" t="s">
        <v>875</v>
      </c>
    </row>
    <row r="157" spans="1:68" x14ac:dyDescent="0.25">
      <c r="A157" s="3">
        <v>152</v>
      </c>
      <c r="B157">
        <v>52</v>
      </c>
      <c r="C157" t="s">
        <v>124</v>
      </c>
      <c r="D157" t="s">
        <v>475</v>
      </c>
      <c r="E157" t="s">
        <v>709</v>
      </c>
      <c r="F157" t="s">
        <v>720</v>
      </c>
      <c r="G157" t="s">
        <v>743</v>
      </c>
      <c r="H157" t="s">
        <v>827</v>
      </c>
      <c r="I157">
        <v>1</v>
      </c>
      <c r="J157">
        <v>1</v>
      </c>
      <c r="K157">
        <v>396</v>
      </c>
      <c r="L157">
        <v>33.138100000000001</v>
      </c>
      <c r="M157" t="s">
        <v>840</v>
      </c>
      <c r="N157">
        <v>0</v>
      </c>
      <c r="O157">
        <v>0.1</v>
      </c>
      <c r="P157">
        <v>2.4</v>
      </c>
      <c r="R157">
        <v>48.383000000000003</v>
      </c>
      <c r="S157" t="s">
        <v>845</v>
      </c>
      <c r="T157" t="s">
        <v>850</v>
      </c>
      <c r="U157">
        <v>156</v>
      </c>
      <c r="V157" t="s">
        <v>851</v>
      </c>
      <c r="W157" t="s">
        <v>854</v>
      </c>
      <c r="X157" t="s">
        <v>860</v>
      </c>
      <c r="Y157" t="s">
        <v>861</v>
      </c>
      <c r="Z157">
        <v>3.0599999999999998E-5</v>
      </c>
      <c r="AA157">
        <v>1.017034931</v>
      </c>
      <c r="AB157">
        <v>200000</v>
      </c>
      <c r="AC157" t="s">
        <v>863</v>
      </c>
      <c r="AE157">
        <v>2018</v>
      </c>
      <c r="AF157">
        <v>10</v>
      </c>
      <c r="AG157">
        <v>8.6966864039999994</v>
      </c>
      <c r="AH157" t="s">
        <v>850</v>
      </c>
      <c r="AJ157">
        <v>3</v>
      </c>
      <c r="AK157">
        <v>280</v>
      </c>
      <c r="AL157" t="s">
        <v>866</v>
      </c>
      <c r="AM157">
        <v>0.23699999999999999</v>
      </c>
      <c r="AN157">
        <v>150</v>
      </c>
      <c r="AO157" t="s">
        <v>869</v>
      </c>
      <c r="AP157">
        <v>4.5</v>
      </c>
      <c r="AQ157">
        <v>14.7</v>
      </c>
      <c r="AR157">
        <v>1.29E-5</v>
      </c>
      <c r="AS157">
        <v>496.36998119999998</v>
      </c>
      <c r="AT157">
        <v>1</v>
      </c>
      <c r="AU157">
        <v>35700</v>
      </c>
      <c r="AV157">
        <v>1</v>
      </c>
      <c r="AW157">
        <v>1200</v>
      </c>
      <c r="AX157">
        <v>0</v>
      </c>
      <c r="AY157">
        <v>32900</v>
      </c>
      <c r="AZ157">
        <v>0.23699999999999999</v>
      </c>
      <c r="BA157">
        <v>60000</v>
      </c>
      <c r="BB157" t="s">
        <v>873</v>
      </c>
      <c r="BC157">
        <v>0.23699999999999999</v>
      </c>
      <c r="BD157" t="s">
        <v>874</v>
      </c>
      <c r="BE157">
        <v>1</v>
      </c>
      <c r="BF157" t="s">
        <v>864</v>
      </c>
      <c r="BG157">
        <v>0.4</v>
      </c>
      <c r="BH157">
        <v>32900</v>
      </c>
      <c r="BI157">
        <v>1.5249163957789791</v>
      </c>
      <c r="BJ157">
        <v>65.40762204859557</v>
      </c>
      <c r="BK157">
        <v>151255.88156945491</v>
      </c>
      <c r="BL157">
        <v>5</v>
      </c>
      <c r="BM157">
        <v>3</v>
      </c>
      <c r="BN157">
        <v>1</v>
      </c>
      <c r="BO157" t="s">
        <v>875</v>
      </c>
      <c r="BP157" t="s">
        <v>876</v>
      </c>
    </row>
    <row r="158" spans="1:68" x14ac:dyDescent="0.25">
      <c r="A158" s="3">
        <v>153</v>
      </c>
      <c r="B158">
        <v>52</v>
      </c>
      <c r="C158" t="s">
        <v>125</v>
      </c>
      <c r="D158" t="s">
        <v>476</v>
      </c>
      <c r="E158" t="s">
        <v>709</v>
      </c>
      <c r="F158" t="s">
        <v>720</v>
      </c>
      <c r="G158" t="s">
        <v>766</v>
      </c>
      <c r="H158" t="s">
        <v>827</v>
      </c>
      <c r="I158">
        <v>1</v>
      </c>
      <c r="J158">
        <v>1</v>
      </c>
      <c r="K158">
        <v>396</v>
      </c>
      <c r="L158">
        <v>27.560400000000001</v>
      </c>
      <c r="M158" t="s">
        <v>840</v>
      </c>
      <c r="N158">
        <v>0</v>
      </c>
      <c r="O158">
        <v>0.1</v>
      </c>
      <c r="P158">
        <v>2.4</v>
      </c>
      <c r="R158">
        <v>48.383000000000003</v>
      </c>
      <c r="S158" t="s">
        <v>845</v>
      </c>
      <c r="T158" t="s">
        <v>850</v>
      </c>
      <c r="U158">
        <v>156</v>
      </c>
      <c r="V158" t="s">
        <v>851</v>
      </c>
      <c r="W158" t="s">
        <v>854</v>
      </c>
      <c r="X158" t="s">
        <v>860</v>
      </c>
      <c r="Y158" t="s">
        <v>861</v>
      </c>
      <c r="Z158">
        <v>3.0599999999999998E-5</v>
      </c>
      <c r="AA158">
        <v>1.017034931</v>
      </c>
      <c r="AB158">
        <v>200000</v>
      </c>
      <c r="AC158" t="s">
        <v>863</v>
      </c>
      <c r="AE158">
        <v>2018</v>
      </c>
      <c r="AF158">
        <v>10</v>
      </c>
      <c r="AG158">
        <v>8.6966864039999994</v>
      </c>
      <c r="AH158" t="s">
        <v>850</v>
      </c>
      <c r="AJ158">
        <v>3</v>
      </c>
      <c r="AK158">
        <v>280</v>
      </c>
      <c r="AL158" t="s">
        <v>866</v>
      </c>
      <c r="AM158">
        <v>0.23699999999999999</v>
      </c>
      <c r="AN158">
        <v>150</v>
      </c>
      <c r="AO158" t="s">
        <v>869</v>
      </c>
      <c r="AP158">
        <v>4.5</v>
      </c>
      <c r="AQ158">
        <v>14.7</v>
      </c>
      <c r="AR158">
        <v>1.29E-5</v>
      </c>
      <c r="AS158">
        <v>496.36998119999998</v>
      </c>
      <c r="AT158">
        <v>1</v>
      </c>
      <c r="AU158">
        <v>35700</v>
      </c>
      <c r="AV158">
        <v>1</v>
      </c>
      <c r="AW158">
        <v>1200</v>
      </c>
      <c r="AX158">
        <v>0</v>
      </c>
      <c r="AY158">
        <v>32900</v>
      </c>
      <c r="AZ158">
        <v>0.23699999999999999</v>
      </c>
      <c r="BA158">
        <v>60000</v>
      </c>
      <c r="BB158" t="s">
        <v>873</v>
      </c>
      <c r="BC158">
        <v>0.23699999999999999</v>
      </c>
      <c r="BD158" t="s">
        <v>874</v>
      </c>
      <c r="BE158">
        <v>1</v>
      </c>
      <c r="BF158" t="s">
        <v>864</v>
      </c>
      <c r="BG158">
        <v>0.4</v>
      </c>
      <c r="BH158">
        <v>32900</v>
      </c>
      <c r="BI158">
        <v>1.5249163957789791</v>
      </c>
      <c r="BJ158">
        <v>65.40762204859557</v>
      </c>
      <c r="BK158">
        <v>151255.88156945491</v>
      </c>
      <c r="BL158">
        <v>5</v>
      </c>
      <c r="BM158">
        <v>3</v>
      </c>
      <c r="BN158">
        <v>1</v>
      </c>
      <c r="BO158" t="s">
        <v>875</v>
      </c>
      <c r="BP158" t="s">
        <v>876</v>
      </c>
    </row>
    <row r="159" spans="1:68" x14ac:dyDescent="0.25">
      <c r="A159" s="3">
        <v>154</v>
      </c>
      <c r="B159">
        <v>52</v>
      </c>
      <c r="C159" t="s">
        <v>126</v>
      </c>
      <c r="D159" t="s">
        <v>477</v>
      </c>
      <c r="E159" t="s">
        <v>709</v>
      </c>
      <c r="F159" t="s">
        <v>720</v>
      </c>
      <c r="G159" t="s">
        <v>766</v>
      </c>
      <c r="H159" t="s">
        <v>827</v>
      </c>
      <c r="I159">
        <v>1</v>
      </c>
      <c r="J159">
        <v>1</v>
      </c>
      <c r="K159">
        <v>396</v>
      </c>
      <c r="L159">
        <v>18.045500000000001</v>
      </c>
      <c r="M159" t="s">
        <v>840</v>
      </c>
      <c r="N159">
        <v>0</v>
      </c>
      <c r="O159">
        <v>0.1</v>
      </c>
      <c r="P159">
        <v>2.4</v>
      </c>
      <c r="R159">
        <v>48.383000000000003</v>
      </c>
      <c r="S159" t="s">
        <v>845</v>
      </c>
      <c r="T159" t="s">
        <v>850</v>
      </c>
      <c r="U159">
        <v>156</v>
      </c>
      <c r="V159" t="s">
        <v>851</v>
      </c>
      <c r="W159" t="s">
        <v>854</v>
      </c>
      <c r="X159" t="s">
        <v>860</v>
      </c>
      <c r="Y159" t="s">
        <v>861</v>
      </c>
      <c r="Z159">
        <v>3.0599999999999998E-5</v>
      </c>
      <c r="AA159">
        <v>1.017034931</v>
      </c>
      <c r="AB159">
        <v>200000</v>
      </c>
      <c r="AC159" t="s">
        <v>863</v>
      </c>
      <c r="AE159">
        <v>2018</v>
      </c>
      <c r="AF159">
        <v>10</v>
      </c>
      <c r="AG159">
        <v>8.6966864039999994</v>
      </c>
      <c r="AH159" t="s">
        <v>850</v>
      </c>
      <c r="AJ159">
        <v>3</v>
      </c>
      <c r="AK159">
        <v>280</v>
      </c>
      <c r="AL159" t="s">
        <v>866</v>
      </c>
      <c r="AM159">
        <v>0.23699999999999999</v>
      </c>
      <c r="AN159">
        <v>150</v>
      </c>
      <c r="AO159" t="s">
        <v>869</v>
      </c>
      <c r="AP159">
        <v>4.5</v>
      </c>
      <c r="AQ159">
        <v>14.7</v>
      </c>
      <c r="AR159">
        <v>1.29E-5</v>
      </c>
      <c r="AS159">
        <v>496.36998119999998</v>
      </c>
      <c r="AT159">
        <v>1</v>
      </c>
      <c r="AU159">
        <v>35700</v>
      </c>
      <c r="AV159">
        <v>1</v>
      </c>
      <c r="AW159">
        <v>1200</v>
      </c>
      <c r="AX159">
        <v>0</v>
      </c>
      <c r="AY159">
        <v>32900</v>
      </c>
      <c r="AZ159">
        <v>0.23699999999999999</v>
      </c>
      <c r="BA159">
        <v>60000</v>
      </c>
      <c r="BB159" t="s">
        <v>873</v>
      </c>
      <c r="BC159">
        <v>0.23699999999999999</v>
      </c>
      <c r="BD159" t="s">
        <v>874</v>
      </c>
      <c r="BE159">
        <v>1</v>
      </c>
      <c r="BF159" t="s">
        <v>864</v>
      </c>
      <c r="BG159">
        <v>0.4</v>
      </c>
      <c r="BH159">
        <v>32900</v>
      </c>
      <c r="BI159">
        <v>1.5249163957789791</v>
      </c>
      <c r="BJ159">
        <v>65.40762204859557</v>
      </c>
      <c r="BK159">
        <v>151255.88156945491</v>
      </c>
      <c r="BL159">
        <v>5</v>
      </c>
      <c r="BM159">
        <v>3</v>
      </c>
      <c r="BN159">
        <v>1</v>
      </c>
      <c r="BO159" t="s">
        <v>875</v>
      </c>
      <c r="BP159" t="s">
        <v>876</v>
      </c>
    </row>
    <row r="160" spans="1:68" x14ac:dyDescent="0.25">
      <c r="A160" s="3">
        <v>155</v>
      </c>
      <c r="B160">
        <v>52</v>
      </c>
      <c r="C160" t="s">
        <v>127</v>
      </c>
      <c r="D160" t="s">
        <v>478</v>
      </c>
      <c r="E160" t="s">
        <v>709</v>
      </c>
      <c r="F160" t="s">
        <v>720</v>
      </c>
      <c r="G160" t="s">
        <v>766</v>
      </c>
      <c r="H160" t="s">
        <v>827</v>
      </c>
      <c r="I160">
        <v>1</v>
      </c>
      <c r="J160">
        <v>1</v>
      </c>
      <c r="K160">
        <v>396</v>
      </c>
      <c r="L160">
        <v>50.199300000000001</v>
      </c>
      <c r="M160" t="s">
        <v>840</v>
      </c>
      <c r="N160">
        <v>0</v>
      </c>
      <c r="O160">
        <v>0.1</v>
      </c>
      <c r="P160">
        <v>2.4</v>
      </c>
      <c r="R160">
        <v>48.383000000000003</v>
      </c>
      <c r="S160" t="s">
        <v>845</v>
      </c>
      <c r="T160" t="s">
        <v>850</v>
      </c>
      <c r="U160">
        <v>156</v>
      </c>
      <c r="V160" t="s">
        <v>851</v>
      </c>
      <c r="W160" t="s">
        <v>854</v>
      </c>
      <c r="X160" t="s">
        <v>860</v>
      </c>
      <c r="Y160" t="s">
        <v>861</v>
      </c>
      <c r="Z160">
        <v>3.0599999999999998E-5</v>
      </c>
      <c r="AA160">
        <v>1.017034931</v>
      </c>
      <c r="AB160">
        <v>200000</v>
      </c>
      <c r="AC160" t="s">
        <v>863</v>
      </c>
      <c r="AE160">
        <v>2018</v>
      </c>
      <c r="AF160">
        <v>10</v>
      </c>
      <c r="AG160">
        <v>8.5879778239999993</v>
      </c>
      <c r="AH160" t="s">
        <v>850</v>
      </c>
      <c r="AJ160">
        <v>3</v>
      </c>
      <c r="AK160">
        <v>280</v>
      </c>
      <c r="AL160" t="s">
        <v>866</v>
      </c>
      <c r="AM160">
        <v>0.23699999999999999</v>
      </c>
      <c r="AN160">
        <v>150</v>
      </c>
      <c r="AO160" t="s">
        <v>869</v>
      </c>
      <c r="AP160">
        <v>4.5</v>
      </c>
      <c r="AQ160">
        <v>14.7</v>
      </c>
      <c r="AR160">
        <v>1.29E-5</v>
      </c>
      <c r="AS160">
        <v>496.36998119999998</v>
      </c>
      <c r="AT160">
        <v>1</v>
      </c>
      <c r="AU160">
        <v>35700</v>
      </c>
      <c r="AV160">
        <v>1</v>
      </c>
      <c r="AW160">
        <v>1200</v>
      </c>
      <c r="AX160">
        <v>0</v>
      </c>
      <c r="AY160">
        <v>32900</v>
      </c>
      <c r="AZ160">
        <v>0.23699999999999999</v>
      </c>
      <c r="BA160">
        <v>60000</v>
      </c>
      <c r="BB160" t="s">
        <v>873</v>
      </c>
      <c r="BC160">
        <v>0.23699999999999999</v>
      </c>
      <c r="BD160" t="s">
        <v>874</v>
      </c>
      <c r="BE160">
        <v>1</v>
      </c>
      <c r="BF160" t="s">
        <v>864</v>
      </c>
      <c r="BG160">
        <v>0.4</v>
      </c>
      <c r="BH160">
        <v>32900</v>
      </c>
      <c r="BI160">
        <v>1.5249163957789791</v>
      </c>
      <c r="BJ160">
        <v>65.36074932351481</v>
      </c>
      <c r="BK160">
        <v>150527.5717818712</v>
      </c>
      <c r="BL160">
        <v>5</v>
      </c>
      <c r="BM160">
        <v>3</v>
      </c>
      <c r="BN160">
        <v>1</v>
      </c>
      <c r="BO160" t="s">
        <v>875</v>
      </c>
      <c r="BP160" t="s">
        <v>876</v>
      </c>
    </row>
    <row r="161" spans="1:68" x14ac:dyDescent="0.25">
      <c r="A161" s="3">
        <v>156</v>
      </c>
      <c r="B161">
        <v>52</v>
      </c>
      <c r="C161" t="s">
        <v>128</v>
      </c>
      <c r="D161" t="s">
        <v>479</v>
      </c>
      <c r="E161" t="s">
        <v>709</v>
      </c>
      <c r="F161" t="s">
        <v>720</v>
      </c>
      <c r="G161" t="s">
        <v>766</v>
      </c>
      <c r="H161" t="s">
        <v>827</v>
      </c>
      <c r="I161">
        <v>1</v>
      </c>
      <c r="J161">
        <v>1</v>
      </c>
      <c r="K161">
        <v>396</v>
      </c>
      <c r="L161">
        <v>4.9215</v>
      </c>
      <c r="M161" t="s">
        <v>840</v>
      </c>
      <c r="N161">
        <v>0</v>
      </c>
      <c r="O161">
        <v>0.1</v>
      </c>
      <c r="P161">
        <v>2.4</v>
      </c>
      <c r="R161">
        <v>48.383000000000003</v>
      </c>
      <c r="S161" t="s">
        <v>845</v>
      </c>
      <c r="T161" t="s">
        <v>850</v>
      </c>
      <c r="U161">
        <v>156</v>
      </c>
      <c r="V161" t="s">
        <v>851</v>
      </c>
      <c r="W161" t="s">
        <v>854</v>
      </c>
      <c r="X161" t="s">
        <v>860</v>
      </c>
      <c r="Y161" t="s">
        <v>861</v>
      </c>
      <c r="Z161">
        <v>3.0599999999999998E-5</v>
      </c>
      <c r="AA161">
        <v>1.017034931</v>
      </c>
      <c r="AB161">
        <v>200000</v>
      </c>
      <c r="AC161" t="s">
        <v>863</v>
      </c>
      <c r="AE161">
        <v>2018</v>
      </c>
      <c r="AF161">
        <v>10</v>
      </c>
      <c r="AG161">
        <v>8.5879778239999993</v>
      </c>
      <c r="AH161" t="s">
        <v>850</v>
      </c>
      <c r="AJ161">
        <v>3</v>
      </c>
      <c r="AK161">
        <v>280</v>
      </c>
      <c r="AL161" t="s">
        <v>866</v>
      </c>
      <c r="AM161">
        <v>0.23699999999999999</v>
      </c>
      <c r="AN161">
        <v>150</v>
      </c>
      <c r="AO161" t="s">
        <v>869</v>
      </c>
      <c r="AP161">
        <v>4.5</v>
      </c>
      <c r="AQ161">
        <v>14.7</v>
      </c>
      <c r="AR161">
        <v>1.29E-5</v>
      </c>
      <c r="AS161">
        <v>496.36998119999998</v>
      </c>
      <c r="AT161">
        <v>1</v>
      </c>
      <c r="AU161">
        <v>35700</v>
      </c>
      <c r="AV161">
        <v>1</v>
      </c>
      <c r="AW161">
        <v>1200</v>
      </c>
      <c r="AX161">
        <v>0</v>
      </c>
      <c r="AY161">
        <v>32900</v>
      </c>
      <c r="AZ161">
        <v>0.23699999999999999</v>
      </c>
      <c r="BA161">
        <v>60000</v>
      </c>
      <c r="BB161" t="s">
        <v>873</v>
      </c>
      <c r="BC161">
        <v>0.23699999999999999</v>
      </c>
      <c r="BD161" t="s">
        <v>874</v>
      </c>
      <c r="BE161">
        <v>1</v>
      </c>
      <c r="BF161" t="s">
        <v>864</v>
      </c>
      <c r="BG161">
        <v>0.4</v>
      </c>
      <c r="BH161">
        <v>32900</v>
      </c>
      <c r="BI161">
        <v>1.5249163957789791</v>
      </c>
      <c r="BJ161">
        <v>65.36074932351481</v>
      </c>
      <c r="BK161">
        <v>150527.5717818712</v>
      </c>
      <c r="BL161">
        <v>5</v>
      </c>
      <c r="BM161">
        <v>3</v>
      </c>
      <c r="BN161">
        <v>1</v>
      </c>
      <c r="BO161" t="s">
        <v>875</v>
      </c>
      <c r="BP161" t="s">
        <v>876</v>
      </c>
    </row>
    <row r="162" spans="1:68" x14ac:dyDescent="0.25">
      <c r="A162" s="3">
        <v>157</v>
      </c>
      <c r="B162">
        <v>52</v>
      </c>
      <c r="C162" t="s">
        <v>129</v>
      </c>
      <c r="D162" t="s">
        <v>480</v>
      </c>
      <c r="E162" t="s">
        <v>709</v>
      </c>
      <c r="F162" t="s">
        <v>720</v>
      </c>
      <c r="G162" t="s">
        <v>743</v>
      </c>
      <c r="H162" t="s">
        <v>827</v>
      </c>
      <c r="I162">
        <v>1</v>
      </c>
      <c r="J162">
        <v>1</v>
      </c>
      <c r="K162">
        <v>396</v>
      </c>
      <c r="L162">
        <v>10.4992</v>
      </c>
      <c r="M162" t="s">
        <v>833</v>
      </c>
      <c r="N162">
        <v>0</v>
      </c>
      <c r="O162">
        <v>0.1</v>
      </c>
      <c r="P162">
        <v>2.4</v>
      </c>
      <c r="R162">
        <v>48.383000000000003</v>
      </c>
      <c r="S162" t="s">
        <v>845</v>
      </c>
      <c r="T162" t="s">
        <v>850</v>
      </c>
      <c r="U162">
        <v>156</v>
      </c>
      <c r="V162" t="s">
        <v>851</v>
      </c>
      <c r="W162" t="s">
        <v>854</v>
      </c>
      <c r="X162" t="s">
        <v>860</v>
      </c>
      <c r="Y162" t="s">
        <v>861</v>
      </c>
      <c r="Z162">
        <v>3.0599999999999998E-5</v>
      </c>
      <c r="AA162">
        <v>1.017034931</v>
      </c>
      <c r="AB162">
        <v>200000</v>
      </c>
      <c r="AC162" t="s">
        <v>863</v>
      </c>
      <c r="AE162">
        <v>2018</v>
      </c>
      <c r="AF162">
        <v>100</v>
      </c>
      <c r="AG162">
        <v>8.4922426959999999</v>
      </c>
      <c r="AH162" t="s">
        <v>850</v>
      </c>
      <c r="AJ162">
        <v>3</v>
      </c>
      <c r="AK162">
        <v>280</v>
      </c>
      <c r="AL162" t="s">
        <v>866</v>
      </c>
      <c r="AM162">
        <v>0.28000000000000003</v>
      </c>
      <c r="AN162">
        <v>150</v>
      </c>
      <c r="AO162" t="s">
        <v>869</v>
      </c>
      <c r="AP162">
        <v>6.625</v>
      </c>
      <c r="AQ162">
        <v>14.7</v>
      </c>
      <c r="AR162">
        <v>1.29E-5</v>
      </c>
      <c r="AS162">
        <v>496.36998119999998</v>
      </c>
      <c r="AT162">
        <v>1</v>
      </c>
      <c r="AU162">
        <v>35700</v>
      </c>
      <c r="AV162">
        <v>1</v>
      </c>
      <c r="AW162">
        <v>1200</v>
      </c>
      <c r="AX162">
        <v>0</v>
      </c>
      <c r="AY162">
        <v>32900</v>
      </c>
      <c r="AZ162">
        <v>0.28000000000000003</v>
      </c>
      <c r="BA162">
        <v>60000</v>
      </c>
      <c r="BB162" t="s">
        <v>873</v>
      </c>
      <c r="BC162">
        <v>0.28000000000000003</v>
      </c>
      <c r="BD162" t="s">
        <v>874</v>
      </c>
      <c r="BE162">
        <v>1</v>
      </c>
      <c r="BF162" t="s">
        <v>864</v>
      </c>
      <c r="BG162">
        <v>0.4</v>
      </c>
      <c r="BH162">
        <v>32900</v>
      </c>
      <c r="BI162">
        <v>1.524875713514974</v>
      </c>
      <c r="BJ162">
        <v>133.215312587489</v>
      </c>
      <c r="BK162">
        <v>199595.96100259849</v>
      </c>
      <c r="BL162">
        <v>5</v>
      </c>
      <c r="BM162">
        <v>3</v>
      </c>
      <c r="BN162">
        <v>2</v>
      </c>
      <c r="BO162" t="s">
        <v>875</v>
      </c>
      <c r="BP162" t="s">
        <v>875</v>
      </c>
    </row>
    <row r="163" spans="1:68" x14ac:dyDescent="0.25">
      <c r="A163" s="3">
        <v>158</v>
      </c>
      <c r="B163">
        <v>52</v>
      </c>
      <c r="C163" t="s">
        <v>130</v>
      </c>
      <c r="D163" t="s">
        <v>481</v>
      </c>
      <c r="E163" t="s">
        <v>709</v>
      </c>
      <c r="F163" t="s">
        <v>720</v>
      </c>
      <c r="G163" t="s">
        <v>744</v>
      </c>
      <c r="H163" t="s">
        <v>827</v>
      </c>
      <c r="I163">
        <v>1</v>
      </c>
      <c r="J163">
        <v>1</v>
      </c>
      <c r="K163">
        <v>396</v>
      </c>
      <c r="L163">
        <v>5.9058000000000002</v>
      </c>
      <c r="M163" t="s">
        <v>840</v>
      </c>
      <c r="N163">
        <v>0</v>
      </c>
      <c r="O163">
        <v>0.1</v>
      </c>
      <c r="P163">
        <v>2.4</v>
      </c>
      <c r="R163">
        <v>48.383000000000003</v>
      </c>
      <c r="S163" t="s">
        <v>845</v>
      </c>
      <c r="T163" t="s">
        <v>850</v>
      </c>
      <c r="U163">
        <v>156</v>
      </c>
      <c r="V163" t="s">
        <v>851</v>
      </c>
      <c r="W163" t="s">
        <v>854</v>
      </c>
      <c r="X163" t="s">
        <v>860</v>
      </c>
      <c r="Y163" t="s">
        <v>861</v>
      </c>
      <c r="Z163">
        <v>3.0599999999999998E-5</v>
      </c>
      <c r="AA163">
        <v>1.017034931</v>
      </c>
      <c r="AB163">
        <v>200000</v>
      </c>
      <c r="AC163" t="s">
        <v>863</v>
      </c>
      <c r="AE163">
        <v>2018</v>
      </c>
      <c r="AF163">
        <v>10</v>
      </c>
      <c r="AG163">
        <v>8.5879778239999993</v>
      </c>
      <c r="AH163" t="s">
        <v>850</v>
      </c>
      <c r="AJ163">
        <v>3</v>
      </c>
      <c r="AK163">
        <v>280</v>
      </c>
      <c r="AL163" t="s">
        <v>866</v>
      </c>
      <c r="AM163">
        <v>0.23699999999999999</v>
      </c>
      <c r="AN163">
        <v>150</v>
      </c>
      <c r="AO163" t="s">
        <v>869</v>
      </c>
      <c r="AP163">
        <v>4.5</v>
      </c>
      <c r="AQ163">
        <v>14.7</v>
      </c>
      <c r="AR163">
        <v>1.29E-5</v>
      </c>
      <c r="AS163">
        <v>496.36998119999998</v>
      </c>
      <c r="AT163">
        <v>1</v>
      </c>
      <c r="AU163">
        <v>35700</v>
      </c>
      <c r="AV163">
        <v>1</v>
      </c>
      <c r="AW163">
        <v>1200</v>
      </c>
      <c r="AX163">
        <v>0</v>
      </c>
      <c r="AY163">
        <v>32900</v>
      </c>
      <c r="AZ163">
        <v>0.23699999999999999</v>
      </c>
      <c r="BA163">
        <v>60000</v>
      </c>
      <c r="BB163" t="s">
        <v>873</v>
      </c>
      <c r="BC163">
        <v>0.23699999999999999</v>
      </c>
      <c r="BD163" t="s">
        <v>874</v>
      </c>
      <c r="BE163">
        <v>1</v>
      </c>
      <c r="BF163" t="s">
        <v>864</v>
      </c>
      <c r="BG163">
        <v>0.4</v>
      </c>
      <c r="BH163">
        <v>32900</v>
      </c>
      <c r="BI163">
        <v>1.5249163957789791</v>
      </c>
      <c r="BJ163">
        <v>65.36074932351481</v>
      </c>
      <c r="BK163">
        <v>150527.5717818712</v>
      </c>
      <c r="BL163">
        <v>5</v>
      </c>
      <c r="BM163">
        <v>3</v>
      </c>
      <c r="BN163">
        <v>1</v>
      </c>
      <c r="BO163" t="s">
        <v>875</v>
      </c>
      <c r="BP163" t="s">
        <v>876</v>
      </c>
    </row>
    <row r="164" spans="1:68" x14ac:dyDescent="0.25">
      <c r="A164" s="3">
        <v>159</v>
      </c>
      <c r="B164">
        <v>52</v>
      </c>
      <c r="C164" t="s">
        <v>131</v>
      </c>
      <c r="D164" t="s">
        <v>482</v>
      </c>
      <c r="E164" t="s">
        <v>709</v>
      </c>
      <c r="F164" t="s">
        <v>720</v>
      </c>
      <c r="G164" t="s">
        <v>744</v>
      </c>
      <c r="H164" t="s">
        <v>827</v>
      </c>
      <c r="I164">
        <v>1</v>
      </c>
      <c r="J164">
        <v>1</v>
      </c>
      <c r="K164">
        <v>396</v>
      </c>
      <c r="L164">
        <v>5.9058000000000002</v>
      </c>
      <c r="M164" t="s">
        <v>840</v>
      </c>
      <c r="N164">
        <v>0</v>
      </c>
      <c r="O164">
        <v>0.1</v>
      </c>
      <c r="P164">
        <v>2.4</v>
      </c>
      <c r="R164">
        <v>48.383000000000003</v>
      </c>
      <c r="S164" t="s">
        <v>845</v>
      </c>
      <c r="T164" t="s">
        <v>850</v>
      </c>
      <c r="U164">
        <v>156</v>
      </c>
      <c r="V164" t="s">
        <v>851</v>
      </c>
      <c r="W164" t="s">
        <v>854</v>
      </c>
      <c r="X164" t="s">
        <v>860</v>
      </c>
      <c r="Y164" t="s">
        <v>861</v>
      </c>
      <c r="Z164">
        <v>3.0599999999999998E-5</v>
      </c>
      <c r="AA164">
        <v>1.017034931</v>
      </c>
      <c r="AB164">
        <v>200000</v>
      </c>
      <c r="AC164" t="s">
        <v>863</v>
      </c>
      <c r="AE164">
        <v>2018</v>
      </c>
      <c r="AF164">
        <v>10</v>
      </c>
      <c r="AG164">
        <v>8.5879778239999993</v>
      </c>
      <c r="AH164" t="s">
        <v>850</v>
      </c>
      <c r="AJ164">
        <v>3</v>
      </c>
      <c r="AK164">
        <v>280</v>
      </c>
      <c r="AL164" t="s">
        <v>866</v>
      </c>
      <c r="AM164">
        <v>0.23699999999999999</v>
      </c>
      <c r="AN164">
        <v>150</v>
      </c>
      <c r="AO164" t="s">
        <v>869</v>
      </c>
      <c r="AP164">
        <v>4.5</v>
      </c>
      <c r="AQ164">
        <v>14.7</v>
      </c>
      <c r="AR164">
        <v>1.29E-5</v>
      </c>
      <c r="AS164">
        <v>496.36998119999998</v>
      </c>
      <c r="AT164">
        <v>1</v>
      </c>
      <c r="AU164">
        <v>35700</v>
      </c>
      <c r="AV164">
        <v>1</v>
      </c>
      <c r="AW164">
        <v>1200</v>
      </c>
      <c r="AX164">
        <v>0</v>
      </c>
      <c r="AY164">
        <v>32900</v>
      </c>
      <c r="AZ164">
        <v>0.23699999999999999</v>
      </c>
      <c r="BA164">
        <v>60000</v>
      </c>
      <c r="BB164" t="s">
        <v>873</v>
      </c>
      <c r="BC164">
        <v>0.23699999999999999</v>
      </c>
      <c r="BD164" t="s">
        <v>874</v>
      </c>
      <c r="BE164">
        <v>1</v>
      </c>
      <c r="BF164" t="s">
        <v>864</v>
      </c>
      <c r="BG164">
        <v>0.4</v>
      </c>
      <c r="BH164">
        <v>32900</v>
      </c>
      <c r="BI164">
        <v>1.5249163957789791</v>
      </c>
      <c r="BJ164">
        <v>65.36074932351481</v>
      </c>
      <c r="BK164">
        <v>150527.5717818712</v>
      </c>
      <c r="BL164">
        <v>5</v>
      </c>
      <c r="BM164">
        <v>3</v>
      </c>
      <c r="BN164">
        <v>1</v>
      </c>
      <c r="BO164" t="s">
        <v>875</v>
      </c>
      <c r="BP164" t="s">
        <v>876</v>
      </c>
    </row>
    <row r="165" spans="1:68" x14ac:dyDescent="0.25">
      <c r="A165" s="3">
        <v>160</v>
      </c>
      <c r="B165">
        <v>52</v>
      </c>
      <c r="C165" t="s">
        <v>97</v>
      </c>
      <c r="D165" t="s">
        <v>483</v>
      </c>
      <c r="E165" t="s">
        <v>709</v>
      </c>
      <c r="F165" t="s">
        <v>720</v>
      </c>
      <c r="G165" t="s">
        <v>767</v>
      </c>
      <c r="H165" t="s">
        <v>827</v>
      </c>
      <c r="I165">
        <v>1</v>
      </c>
      <c r="J165">
        <v>1</v>
      </c>
      <c r="K165">
        <v>396</v>
      </c>
      <c r="L165">
        <v>7.2182000000000004</v>
      </c>
      <c r="M165" t="s">
        <v>833</v>
      </c>
      <c r="N165">
        <v>0</v>
      </c>
      <c r="O165">
        <v>0.1</v>
      </c>
      <c r="P165">
        <v>2.4</v>
      </c>
      <c r="R165">
        <v>48.383000000000003</v>
      </c>
      <c r="S165" t="s">
        <v>845</v>
      </c>
      <c r="T165" t="s">
        <v>850</v>
      </c>
      <c r="U165">
        <v>156</v>
      </c>
      <c r="V165" t="s">
        <v>851</v>
      </c>
      <c r="W165" t="s">
        <v>854</v>
      </c>
      <c r="X165" t="s">
        <v>860</v>
      </c>
      <c r="Y165" t="s">
        <v>861</v>
      </c>
      <c r="Z165">
        <v>3.0599999999999998E-5</v>
      </c>
      <c r="AA165">
        <v>1.017034931</v>
      </c>
      <c r="AB165">
        <v>200000</v>
      </c>
      <c r="AC165" t="s">
        <v>863</v>
      </c>
      <c r="AE165">
        <v>2018</v>
      </c>
      <c r="AF165">
        <v>10</v>
      </c>
      <c r="AG165">
        <v>3.9236680509999999</v>
      </c>
      <c r="AH165" t="s">
        <v>850</v>
      </c>
      <c r="AJ165">
        <v>3</v>
      </c>
      <c r="AK165">
        <v>280</v>
      </c>
      <c r="AL165" t="s">
        <v>866</v>
      </c>
      <c r="AM165">
        <v>0.28000000000000003</v>
      </c>
      <c r="AN165">
        <v>150</v>
      </c>
      <c r="AO165" t="s">
        <v>869</v>
      </c>
      <c r="AP165">
        <v>6.625</v>
      </c>
      <c r="AQ165">
        <v>14.7</v>
      </c>
      <c r="AR165">
        <v>1.29E-5</v>
      </c>
      <c r="AS165">
        <v>496.36998119999998</v>
      </c>
      <c r="AT165">
        <v>1</v>
      </c>
      <c r="AU165">
        <v>35700</v>
      </c>
      <c r="AV165">
        <v>1</v>
      </c>
      <c r="AW165">
        <v>1200</v>
      </c>
      <c r="AX165">
        <v>0</v>
      </c>
      <c r="AY165">
        <v>32900</v>
      </c>
      <c r="AZ165">
        <v>0.28000000000000003</v>
      </c>
      <c r="BA165">
        <v>60000</v>
      </c>
      <c r="BB165" t="s">
        <v>873</v>
      </c>
      <c r="BC165">
        <v>0.28000000000000003</v>
      </c>
      <c r="BD165" t="s">
        <v>874</v>
      </c>
      <c r="BE165">
        <v>1</v>
      </c>
      <c r="BF165" t="s">
        <v>864</v>
      </c>
      <c r="BG165">
        <v>0.4</v>
      </c>
      <c r="BH165">
        <v>32900</v>
      </c>
      <c r="BI165">
        <v>1.5248570892645721</v>
      </c>
      <c r="BJ165">
        <v>63.28532022854602</v>
      </c>
      <c r="BK165">
        <v>122275.6452836016</v>
      </c>
      <c r="BL165">
        <v>5</v>
      </c>
      <c r="BM165">
        <v>3</v>
      </c>
      <c r="BN165">
        <v>1</v>
      </c>
      <c r="BO165" t="s">
        <v>875</v>
      </c>
      <c r="BP165" t="s">
        <v>876</v>
      </c>
    </row>
    <row r="166" spans="1:68" x14ac:dyDescent="0.25">
      <c r="A166" s="3">
        <v>161</v>
      </c>
      <c r="B166">
        <v>52</v>
      </c>
      <c r="C166" t="s">
        <v>98</v>
      </c>
      <c r="D166" t="s">
        <v>484</v>
      </c>
      <c r="E166" t="s">
        <v>709</v>
      </c>
      <c r="F166" t="s">
        <v>720</v>
      </c>
      <c r="G166" t="s">
        <v>767</v>
      </c>
      <c r="H166" t="s">
        <v>827</v>
      </c>
      <c r="I166">
        <v>1</v>
      </c>
      <c r="J166">
        <v>1</v>
      </c>
      <c r="K166">
        <v>396</v>
      </c>
      <c r="L166">
        <v>7.2182000000000004</v>
      </c>
      <c r="M166" t="s">
        <v>833</v>
      </c>
      <c r="N166">
        <v>0</v>
      </c>
      <c r="O166">
        <v>0.1</v>
      </c>
      <c r="P166">
        <v>2.4</v>
      </c>
      <c r="R166">
        <v>48.383000000000003</v>
      </c>
      <c r="S166" t="s">
        <v>845</v>
      </c>
      <c r="T166" t="s">
        <v>850</v>
      </c>
      <c r="U166">
        <v>156</v>
      </c>
      <c r="V166" t="s">
        <v>851</v>
      </c>
      <c r="W166" t="s">
        <v>854</v>
      </c>
      <c r="X166" t="s">
        <v>860</v>
      </c>
      <c r="Y166" t="s">
        <v>861</v>
      </c>
      <c r="Z166">
        <v>3.0599999999999998E-5</v>
      </c>
      <c r="AA166">
        <v>1.017034931</v>
      </c>
      <c r="AB166">
        <v>200000</v>
      </c>
      <c r="AC166" t="s">
        <v>863</v>
      </c>
      <c r="AE166">
        <v>2018</v>
      </c>
      <c r="AF166">
        <v>10</v>
      </c>
      <c r="AG166">
        <v>2.9236680509999999</v>
      </c>
      <c r="AH166" t="s">
        <v>850</v>
      </c>
      <c r="AJ166">
        <v>3</v>
      </c>
      <c r="AK166">
        <v>280</v>
      </c>
      <c r="AL166" t="s">
        <v>866</v>
      </c>
      <c r="AM166">
        <v>0.28000000000000003</v>
      </c>
      <c r="AN166">
        <v>150</v>
      </c>
      <c r="AO166" t="s">
        <v>869</v>
      </c>
      <c r="AP166">
        <v>6.625</v>
      </c>
      <c r="AQ166">
        <v>14.7</v>
      </c>
      <c r="AR166">
        <v>1.29E-5</v>
      </c>
      <c r="AS166">
        <v>496.36998119999998</v>
      </c>
      <c r="AT166">
        <v>1</v>
      </c>
      <c r="AU166">
        <v>35700</v>
      </c>
      <c r="AV166">
        <v>1</v>
      </c>
      <c r="AW166">
        <v>1200</v>
      </c>
      <c r="AX166">
        <v>0</v>
      </c>
      <c r="AY166">
        <v>32900</v>
      </c>
      <c r="AZ166">
        <v>0.28000000000000003</v>
      </c>
      <c r="BA166">
        <v>60000</v>
      </c>
      <c r="BB166" t="s">
        <v>873</v>
      </c>
      <c r="BC166">
        <v>0.28000000000000003</v>
      </c>
      <c r="BD166" t="s">
        <v>874</v>
      </c>
      <c r="BE166">
        <v>1</v>
      </c>
      <c r="BF166" t="s">
        <v>864</v>
      </c>
      <c r="BG166">
        <v>0.4</v>
      </c>
      <c r="BH166">
        <v>32900</v>
      </c>
      <c r="BI166">
        <v>1.5248570892645721</v>
      </c>
      <c r="BJ166">
        <v>62.816505647738268</v>
      </c>
      <c r="BK166">
        <v>115548.62503929681</v>
      </c>
      <c r="BL166">
        <v>5</v>
      </c>
      <c r="BM166">
        <v>3</v>
      </c>
      <c r="BN166">
        <v>1</v>
      </c>
      <c r="BO166" t="s">
        <v>875</v>
      </c>
      <c r="BP166" t="s">
        <v>876</v>
      </c>
    </row>
    <row r="167" spans="1:68" x14ac:dyDescent="0.25">
      <c r="A167" s="3">
        <v>162</v>
      </c>
      <c r="B167">
        <v>52</v>
      </c>
      <c r="C167" t="s">
        <v>99</v>
      </c>
      <c r="D167" t="s">
        <v>485</v>
      </c>
      <c r="E167" t="s">
        <v>709</v>
      </c>
      <c r="F167" t="s">
        <v>720</v>
      </c>
      <c r="G167" t="s">
        <v>767</v>
      </c>
      <c r="H167" t="s">
        <v>827</v>
      </c>
      <c r="I167">
        <v>1</v>
      </c>
      <c r="J167">
        <v>1</v>
      </c>
      <c r="K167">
        <v>396</v>
      </c>
      <c r="L167">
        <v>10.827299999999999</v>
      </c>
      <c r="M167" t="s">
        <v>840</v>
      </c>
      <c r="N167">
        <v>0</v>
      </c>
      <c r="O167">
        <v>0.1</v>
      </c>
      <c r="P167">
        <v>2.4</v>
      </c>
      <c r="R167">
        <v>48.383000000000003</v>
      </c>
      <c r="S167" t="s">
        <v>845</v>
      </c>
      <c r="T167" t="s">
        <v>850</v>
      </c>
      <c r="U167">
        <v>156</v>
      </c>
      <c r="V167" t="s">
        <v>851</v>
      </c>
      <c r="W167" t="s">
        <v>854</v>
      </c>
      <c r="X167" t="s">
        <v>860</v>
      </c>
      <c r="Y167" t="s">
        <v>861</v>
      </c>
      <c r="Z167">
        <v>3.0599999999999998E-5</v>
      </c>
      <c r="AA167">
        <v>1.017034931</v>
      </c>
      <c r="AB167">
        <v>200000</v>
      </c>
      <c r="AC167" t="s">
        <v>863</v>
      </c>
      <c r="AE167">
        <v>2018</v>
      </c>
      <c r="AF167">
        <v>280</v>
      </c>
      <c r="AG167">
        <v>3.9236680509999999</v>
      </c>
      <c r="AH167" t="s">
        <v>850</v>
      </c>
      <c r="AJ167">
        <v>3</v>
      </c>
      <c r="AK167">
        <v>280</v>
      </c>
      <c r="AL167" t="s">
        <v>866</v>
      </c>
      <c r="AM167">
        <v>0.33700000000000002</v>
      </c>
      <c r="AN167">
        <v>150</v>
      </c>
      <c r="AO167" t="s">
        <v>869</v>
      </c>
      <c r="AP167">
        <v>4.5</v>
      </c>
      <c r="AQ167">
        <v>14.7</v>
      </c>
      <c r="AR167">
        <v>1.29E-5</v>
      </c>
      <c r="AS167">
        <v>496.36998119999998</v>
      </c>
      <c r="AT167">
        <v>1</v>
      </c>
      <c r="AU167">
        <v>35700</v>
      </c>
      <c r="AV167">
        <v>1</v>
      </c>
      <c r="AW167">
        <v>1200</v>
      </c>
      <c r="AX167">
        <v>0</v>
      </c>
      <c r="AY167">
        <v>32900</v>
      </c>
      <c r="AZ167">
        <v>0.33700000000000002</v>
      </c>
      <c r="BA167">
        <v>60000</v>
      </c>
      <c r="BB167" t="s">
        <v>873</v>
      </c>
      <c r="BC167">
        <v>0.33700000000000002</v>
      </c>
      <c r="BD167" t="s">
        <v>874</v>
      </c>
      <c r="BE167">
        <v>1</v>
      </c>
      <c r="BF167" t="s">
        <v>864</v>
      </c>
      <c r="BG167">
        <v>0.4</v>
      </c>
      <c r="BH167">
        <v>32900</v>
      </c>
      <c r="BI167">
        <v>1.524806904979676</v>
      </c>
      <c r="BJ167">
        <v>130.0865385594735</v>
      </c>
      <c r="BK167">
        <v>163605.84392086501</v>
      </c>
      <c r="BL167">
        <v>5</v>
      </c>
      <c r="BM167">
        <v>3</v>
      </c>
      <c r="BN167">
        <v>2</v>
      </c>
      <c r="BO167" t="s">
        <v>875</v>
      </c>
      <c r="BP167" t="s">
        <v>875</v>
      </c>
    </row>
    <row r="168" spans="1:68" x14ac:dyDescent="0.25">
      <c r="A168" s="3">
        <v>163</v>
      </c>
      <c r="B168">
        <v>52</v>
      </c>
      <c r="C168" t="s">
        <v>100</v>
      </c>
      <c r="D168" t="s">
        <v>486</v>
      </c>
      <c r="E168" t="s">
        <v>709</v>
      </c>
      <c r="F168" t="s">
        <v>720</v>
      </c>
      <c r="G168" t="s">
        <v>767</v>
      </c>
      <c r="H168" t="s">
        <v>827</v>
      </c>
      <c r="I168">
        <v>1</v>
      </c>
      <c r="J168">
        <v>1</v>
      </c>
      <c r="K168">
        <v>396</v>
      </c>
      <c r="L168">
        <v>10.827299999999999</v>
      </c>
      <c r="M168" t="s">
        <v>840</v>
      </c>
      <c r="N168">
        <v>0</v>
      </c>
      <c r="O168">
        <v>0.1</v>
      </c>
      <c r="P168">
        <v>2.4</v>
      </c>
      <c r="R168">
        <v>48.383000000000003</v>
      </c>
      <c r="S168" t="s">
        <v>845</v>
      </c>
      <c r="T168" t="s">
        <v>850</v>
      </c>
      <c r="U168">
        <v>156</v>
      </c>
      <c r="V168" t="s">
        <v>851</v>
      </c>
      <c r="W168" t="s">
        <v>854</v>
      </c>
      <c r="X168" t="s">
        <v>860</v>
      </c>
      <c r="Y168" t="s">
        <v>861</v>
      </c>
      <c r="Z168">
        <v>3.0599999999999998E-5</v>
      </c>
      <c r="AA168">
        <v>1.017034931</v>
      </c>
      <c r="AB168">
        <v>200000</v>
      </c>
      <c r="AC168" t="s">
        <v>863</v>
      </c>
      <c r="AE168">
        <v>2018</v>
      </c>
      <c r="AF168">
        <v>280</v>
      </c>
      <c r="AG168">
        <v>2.9236680509999999</v>
      </c>
      <c r="AH168" t="s">
        <v>850</v>
      </c>
      <c r="AJ168">
        <v>3</v>
      </c>
      <c r="AK168">
        <v>280</v>
      </c>
      <c r="AL168" t="s">
        <v>866</v>
      </c>
      <c r="AM168">
        <v>0.33700000000000002</v>
      </c>
      <c r="AN168">
        <v>150</v>
      </c>
      <c r="AO168" t="s">
        <v>869</v>
      </c>
      <c r="AP168">
        <v>4.5</v>
      </c>
      <c r="AQ168">
        <v>14.7</v>
      </c>
      <c r="AR168">
        <v>1.29E-5</v>
      </c>
      <c r="AS168">
        <v>496.36998119999998</v>
      </c>
      <c r="AT168">
        <v>1</v>
      </c>
      <c r="AU168">
        <v>35700</v>
      </c>
      <c r="AV168">
        <v>1</v>
      </c>
      <c r="AW168">
        <v>1200</v>
      </c>
      <c r="AX168">
        <v>0</v>
      </c>
      <c r="AY168">
        <v>32900</v>
      </c>
      <c r="AZ168">
        <v>0.33700000000000002</v>
      </c>
      <c r="BA168">
        <v>60000</v>
      </c>
      <c r="BB168" t="s">
        <v>873</v>
      </c>
      <c r="BC168">
        <v>0.33700000000000002</v>
      </c>
      <c r="BD168" t="s">
        <v>874</v>
      </c>
      <c r="BE168">
        <v>1</v>
      </c>
      <c r="BF168" t="s">
        <v>864</v>
      </c>
      <c r="BG168">
        <v>0.4</v>
      </c>
      <c r="BH168">
        <v>32900</v>
      </c>
      <c r="BI168">
        <v>1.524806904979676</v>
      </c>
      <c r="BJ168">
        <v>128.63603849508479</v>
      </c>
      <c r="BK168">
        <v>154134.55608548841</v>
      </c>
      <c r="BL168">
        <v>5</v>
      </c>
      <c r="BM168">
        <v>3</v>
      </c>
      <c r="BN168">
        <v>2</v>
      </c>
      <c r="BO168" t="s">
        <v>875</v>
      </c>
      <c r="BP168" t="s">
        <v>875</v>
      </c>
    </row>
    <row r="169" spans="1:68" x14ac:dyDescent="0.25">
      <c r="A169" s="3">
        <v>164</v>
      </c>
      <c r="B169">
        <v>52</v>
      </c>
      <c r="C169" t="s">
        <v>132</v>
      </c>
      <c r="D169" t="s">
        <v>487</v>
      </c>
      <c r="E169" t="s">
        <v>709</v>
      </c>
      <c r="F169" t="s">
        <v>720</v>
      </c>
      <c r="G169" t="s">
        <v>768</v>
      </c>
      <c r="H169" t="s">
        <v>827</v>
      </c>
      <c r="I169">
        <v>1</v>
      </c>
      <c r="J169">
        <v>1</v>
      </c>
      <c r="K169">
        <v>396</v>
      </c>
      <c r="L169">
        <v>37.075299999999999</v>
      </c>
      <c r="M169" t="s">
        <v>840</v>
      </c>
      <c r="N169">
        <v>0</v>
      </c>
      <c r="O169">
        <v>0.1</v>
      </c>
      <c r="P169">
        <v>2.4</v>
      </c>
      <c r="R169">
        <v>48.383000000000003</v>
      </c>
      <c r="S169" t="s">
        <v>845</v>
      </c>
      <c r="T169" t="s">
        <v>850</v>
      </c>
      <c r="U169">
        <v>156</v>
      </c>
      <c r="V169" t="s">
        <v>851</v>
      </c>
      <c r="W169" t="s">
        <v>854</v>
      </c>
      <c r="X169" t="s">
        <v>860</v>
      </c>
      <c r="Y169" t="s">
        <v>861</v>
      </c>
      <c r="Z169">
        <v>3.0599999999999998E-5</v>
      </c>
      <c r="AA169">
        <v>1.017034931</v>
      </c>
      <c r="AB169">
        <v>200000</v>
      </c>
      <c r="AC169" t="s">
        <v>863</v>
      </c>
      <c r="AE169">
        <v>2018</v>
      </c>
      <c r="AF169">
        <v>280</v>
      </c>
      <c r="AG169">
        <v>4.0946898489999999</v>
      </c>
      <c r="AH169" t="s">
        <v>850</v>
      </c>
      <c r="AJ169">
        <v>3</v>
      </c>
      <c r="AK169">
        <v>280</v>
      </c>
      <c r="AL169" t="s">
        <v>866</v>
      </c>
      <c r="AM169">
        <v>0.33700000000000002</v>
      </c>
      <c r="AN169">
        <v>150</v>
      </c>
      <c r="AO169" t="s">
        <v>869</v>
      </c>
      <c r="AP169">
        <v>4.5</v>
      </c>
      <c r="AQ169">
        <v>14.7</v>
      </c>
      <c r="AR169">
        <v>1.29E-5</v>
      </c>
      <c r="AS169">
        <v>496.36998119999998</v>
      </c>
      <c r="AT169">
        <v>1</v>
      </c>
      <c r="AU169">
        <v>35700</v>
      </c>
      <c r="AV169">
        <v>1</v>
      </c>
      <c r="AW169">
        <v>1200</v>
      </c>
      <c r="AX169">
        <v>0</v>
      </c>
      <c r="AY169">
        <v>32900</v>
      </c>
      <c r="AZ169">
        <v>0.33700000000000002</v>
      </c>
      <c r="BA169">
        <v>60000</v>
      </c>
      <c r="BB169" t="s">
        <v>873</v>
      </c>
      <c r="BC169">
        <v>0.33700000000000002</v>
      </c>
      <c r="BD169" t="s">
        <v>874</v>
      </c>
      <c r="BE169">
        <v>1</v>
      </c>
      <c r="BF169" t="s">
        <v>864</v>
      </c>
      <c r="BG169">
        <v>0.4</v>
      </c>
      <c r="BH169">
        <v>32900</v>
      </c>
      <c r="BI169">
        <v>1.524806904979676</v>
      </c>
      <c r="BJ169">
        <v>130.3310218803831</v>
      </c>
      <c r="BK169">
        <v>165223.5035873405</v>
      </c>
      <c r="BL169">
        <v>5</v>
      </c>
      <c r="BM169">
        <v>3</v>
      </c>
      <c r="BN169">
        <v>2</v>
      </c>
      <c r="BO169" t="s">
        <v>875</v>
      </c>
      <c r="BP169" t="s">
        <v>875</v>
      </c>
    </row>
    <row r="170" spans="1:68" x14ac:dyDescent="0.25">
      <c r="A170" s="3">
        <v>165</v>
      </c>
      <c r="B170">
        <v>52</v>
      </c>
      <c r="C170" t="s">
        <v>133</v>
      </c>
      <c r="D170" t="s">
        <v>488</v>
      </c>
      <c r="E170" t="s">
        <v>709</v>
      </c>
      <c r="F170" t="s">
        <v>720</v>
      </c>
      <c r="G170" t="s">
        <v>744</v>
      </c>
      <c r="H170" t="s">
        <v>827</v>
      </c>
      <c r="I170">
        <v>1</v>
      </c>
      <c r="J170">
        <v>1</v>
      </c>
      <c r="K170">
        <v>396</v>
      </c>
      <c r="L170">
        <v>19.686</v>
      </c>
      <c r="M170" t="s">
        <v>840</v>
      </c>
      <c r="N170">
        <v>0</v>
      </c>
      <c r="O170">
        <v>0.1</v>
      </c>
      <c r="P170">
        <v>2.4</v>
      </c>
      <c r="R170">
        <v>48.383000000000003</v>
      </c>
      <c r="S170" t="s">
        <v>845</v>
      </c>
      <c r="T170" t="s">
        <v>850</v>
      </c>
      <c r="U170">
        <v>156</v>
      </c>
      <c r="V170" t="s">
        <v>851</v>
      </c>
      <c r="W170" t="s">
        <v>854</v>
      </c>
      <c r="X170" t="s">
        <v>860</v>
      </c>
      <c r="Y170" t="s">
        <v>861</v>
      </c>
      <c r="Z170">
        <v>3.0599999999999998E-5</v>
      </c>
      <c r="AA170">
        <v>1.017034931</v>
      </c>
      <c r="AB170">
        <v>200000</v>
      </c>
      <c r="AC170" t="s">
        <v>863</v>
      </c>
      <c r="AE170">
        <v>2018</v>
      </c>
      <c r="AF170">
        <v>10</v>
      </c>
      <c r="AG170">
        <v>1312.339172</v>
      </c>
      <c r="AH170" t="s">
        <v>850</v>
      </c>
      <c r="AJ170">
        <v>3</v>
      </c>
      <c r="AK170">
        <v>280</v>
      </c>
      <c r="AL170" t="s">
        <v>866</v>
      </c>
      <c r="AM170">
        <v>0.23699999999999999</v>
      </c>
      <c r="AN170">
        <v>150</v>
      </c>
      <c r="AO170" t="s">
        <v>869</v>
      </c>
      <c r="AP170">
        <v>4.5</v>
      </c>
      <c r="AQ170">
        <v>14.7</v>
      </c>
      <c r="AR170">
        <v>1.29E-5</v>
      </c>
      <c r="AS170">
        <v>496.36998119999998</v>
      </c>
      <c r="AT170">
        <v>1</v>
      </c>
      <c r="AU170">
        <v>35700</v>
      </c>
      <c r="AV170">
        <v>1</v>
      </c>
      <c r="AW170">
        <v>1200</v>
      </c>
      <c r="AX170">
        <v>0</v>
      </c>
      <c r="AY170">
        <v>32900</v>
      </c>
      <c r="AZ170">
        <v>0.23699999999999999</v>
      </c>
      <c r="BA170">
        <v>60000</v>
      </c>
      <c r="BB170" t="s">
        <v>873</v>
      </c>
      <c r="BC170">
        <v>0.23699999999999999</v>
      </c>
      <c r="BD170" t="s">
        <v>874</v>
      </c>
      <c r="BE170">
        <v>1</v>
      </c>
      <c r="BF170" t="s">
        <v>864</v>
      </c>
      <c r="BG170">
        <v>0.4</v>
      </c>
      <c r="BH170">
        <v>32900</v>
      </c>
      <c r="BI170">
        <v>1.5249163957789791</v>
      </c>
      <c r="BJ170">
        <v>100.2355239977997</v>
      </c>
      <c r="BK170">
        <v>615393.32781941118</v>
      </c>
      <c r="BL170">
        <v>5</v>
      </c>
      <c r="BM170">
        <v>3</v>
      </c>
      <c r="BN170">
        <v>2</v>
      </c>
      <c r="BO170" t="s">
        <v>875</v>
      </c>
      <c r="BP170" t="s">
        <v>875</v>
      </c>
    </row>
    <row r="171" spans="1:68" x14ac:dyDescent="0.25">
      <c r="A171" s="3">
        <v>166</v>
      </c>
      <c r="B171">
        <v>52</v>
      </c>
      <c r="C171" t="s">
        <v>134</v>
      </c>
      <c r="D171" t="s">
        <v>489</v>
      </c>
      <c r="E171" t="s">
        <v>709</v>
      </c>
      <c r="F171" t="s">
        <v>720</v>
      </c>
      <c r="G171" t="s">
        <v>744</v>
      </c>
      <c r="H171" t="s">
        <v>827</v>
      </c>
      <c r="I171">
        <v>1</v>
      </c>
      <c r="J171">
        <v>1</v>
      </c>
      <c r="K171">
        <v>396</v>
      </c>
      <c r="L171">
        <v>19.686</v>
      </c>
      <c r="M171" t="s">
        <v>840</v>
      </c>
      <c r="N171">
        <v>0</v>
      </c>
      <c r="O171">
        <v>0.1</v>
      </c>
      <c r="P171">
        <v>2.4</v>
      </c>
      <c r="R171">
        <v>48.383000000000003</v>
      </c>
      <c r="S171" t="s">
        <v>845</v>
      </c>
      <c r="T171" t="s">
        <v>850</v>
      </c>
      <c r="U171">
        <v>156</v>
      </c>
      <c r="V171" t="s">
        <v>851</v>
      </c>
      <c r="W171" t="s">
        <v>854</v>
      </c>
      <c r="X171" t="s">
        <v>860</v>
      </c>
      <c r="Y171" t="s">
        <v>861</v>
      </c>
      <c r="Z171">
        <v>3.0599999999999998E-5</v>
      </c>
      <c r="AA171">
        <v>1.017034931</v>
      </c>
      <c r="AB171">
        <v>200000</v>
      </c>
      <c r="AC171" t="s">
        <v>863</v>
      </c>
      <c r="AE171">
        <v>2018</v>
      </c>
      <c r="AF171">
        <v>10</v>
      </c>
      <c r="AG171">
        <v>1312.3241720000001</v>
      </c>
      <c r="AH171" t="s">
        <v>850</v>
      </c>
      <c r="AJ171">
        <v>3</v>
      </c>
      <c r="AK171">
        <v>280</v>
      </c>
      <c r="AL171" t="s">
        <v>866</v>
      </c>
      <c r="AM171">
        <v>0.23699999999999999</v>
      </c>
      <c r="AN171">
        <v>150</v>
      </c>
      <c r="AO171" t="s">
        <v>869</v>
      </c>
      <c r="AP171">
        <v>4.5</v>
      </c>
      <c r="AQ171">
        <v>14.7</v>
      </c>
      <c r="AR171">
        <v>1.29E-5</v>
      </c>
      <c r="AS171">
        <v>496.36998119999998</v>
      </c>
      <c r="AT171">
        <v>1</v>
      </c>
      <c r="AU171">
        <v>35700</v>
      </c>
      <c r="AV171">
        <v>1</v>
      </c>
      <c r="AW171">
        <v>1200</v>
      </c>
      <c r="AX171">
        <v>0</v>
      </c>
      <c r="AY171">
        <v>32900</v>
      </c>
      <c r="AZ171">
        <v>0.23699999999999999</v>
      </c>
      <c r="BA171">
        <v>60000</v>
      </c>
      <c r="BB171" t="s">
        <v>873</v>
      </c>
      <c r="BC171">
        <v>0.23699999999999999</v>
      </c>
      <c r="BD171" t="s">
        <v>874</v>
      </c>
      <c r="BE171">
        <v>1</v>
      </c>
      <c r="BF171" t="s">
        <v>864</v>
      </c>
      <c r="BG171">
        <v>0.4</v>
      </c>
      <c r="BH171">
        <v>32900</v>
      </c>
      <c r="BI171">
        <v>1.5249163957789791</v>
      </c>
      <c r="BJ171">
        <v>100.2355239977997</v>
      </c>
      <c r="BK171">
        <v>615393.32781941118</v>
      </c>
      <c r="BL171">
        <v>5</v>
      </c>
      <c r="BM171">
        <v>3</v>
      </c>
      <c r="BN171">
        <v>2</v>
      </c>
      <c r="BO171" t="s">
        <v>875</v>
      </c>
      <c r="BP171" t="s">
        <v>875</v>
      </c>
    </row>
    <row r="172" spans="1:68" x14ac:dyDescent="0.25">
      <c r="A172" s="3">
        <v>167</v>
      </c>
      <c r="B172">
        <v>52</v>
      </c>
      <c r="C172" t="s">
        <v>135</v>
      </c>
      <c r="D172" t="s">
        <v>490</v>
      </c>
      <c r="E172" t="s">
        <v>716</v>
      </c>
      <c r="F172" t="s">
        <v>720</v>
      </c>
      <c r="G172" t="s">
        <v>769</v>
      </c>
      <c r="H172" t="s">
        <v>823</v>
      </c>
      <c r="I172">
        <v>1</v>
      </c>
      <c r="J172">
        <v>1</v>
      </c>
      <c r="K172">
        <v>1036</v>
      </c>
      <c r="L172">
        <v>94.492800000000003</v>
      </c>
      <c r="M172" t="s">
        <v>833</v>
      </c>
      <c r="N172">
        <v>0</v>
      </c>
      <c r="O172">
        <v>0.1</v>
      </c>
      <c r="P172">
        <v>1</v>
      </c>
      <c r="R172">
        <v>15.638999999999999</v>
      </c>
      <c r="S172" t="s">
        <v>845</v>
      </c>
      <c r="T172" t="s">
        <v>850</v>
      </c>
      <c r="U172">
        <v>0</v>
      </c>
      <c r="V172" t="s">
        <v>851</v>
      </c>
      <c r="W172" t="s">
        <v>855</v>
      </c>
      <c r="X172" t="s">
        <v>830</v>
      </c>
      <c r="Y172" t="s">
        <v>861</v>
      </c>
      <c r="Z172">
        <v>3.0599999999999998E-5</v>
      </c>
      <c r="AA172">
        <v>1.2099806769999999</v>
      </c>
      <c r="AB172">
        <v>200000</v>
      </c>
      <c r="AC172" t="s">
        <v>864</v>
      </c>
      <c r="AE172">
        <v>2018</v>
      </c>
      <c r="AF172">
        <v>5</v>
      </c>
      <c r="AG172">
        <v>22.619437139999999</v>
      </c>
      <c r="AH172" t="s">
        <v>850</v>
      </c>
      <c r="AJ172">
        <v>3</v>
      </c>
      <c r="AK172">
        <v>23</v>
      </c>
      <c r="AL172" t="s">
        <v>866</v>
      </c>
      <c r="AM172">
        <v>0.28000000000000003</v>
      </c>
      <c r="AN172">
        <v>150</v>
      </c>
      <c r="AO172" t="s">
        <v>869</v>
      </c>
      <c r="AP172">
        <v>6.625</v>
      </c>
      <c r="AQ172">
        <v>14.7</v>
      </c>
      <c r="AR172">
        <v>1.29E-5</v>
      </c>
      <c r="AS172">
        <v>47.90811935</v>
      </c>
      <c r="AT172">
        <v>1</v>
      </c>
      <c r="AU172">
        <v>35700</v>
      </c>
      <c r="AV172">
        <v>1</v>
      </c>
      <c r="AW172">
        <v>1200</v>
      </c>
      <c r="AX172">
        <v>0</v>
      </c>
      <c r="AY172">
        <v>32900</v>
      </c>
      <c r="AZ172">
        <v>0.28000000000000003</v>
      </c>
      <c r="BA172">
        <v>60000</v>
      </c>
      <c r="BB172" t="s">
        <v>871</v>
      </c>
      <c r="BC172">
        <v>0.28000000000000003</v>
      </c>
      <c r="BD172" t="s">
        <v>874</v>
      </c>
      <c r="BE172">
        <v>1</v>
      </c>
      <c r="BF172" t="s">
        <v>864</v>
      </c>
      <c r="BG172">
        <v>0.4</v>
      </c>
      <c r="BH172">
        <v>32900</v>
      </c>
      <c r="BI172">
        <v>1.5236337873656851</v>
      </c>
      <c r="BJ172">
        <v>128.1572584980303</v>
      </c>
      <c r="BK172">
        <v>131500.34278819241</v>
      </c>
      <c r="BL172">
        <v>5</v>
      </c>
      <c r="BM172">
        <v>3</v>
      </c>
      <c r="BN172">
        <v>2</v>
      </c>
      <c r="BO172" t="s">
        <v>875</v>
      </c>
      <c r="BP172" t="s">
        <v>875</v>
      </c>
    </row>
    <row r="173" spans="1:68" x14ac:dyDescent="0.25">
      <c r="A173" s="3">
        <v>168</v>
      </c>
      <c r="B173">
        <v>52</v>
      </c>
      <c r="C173" t="s">
        <v>136</v>
      </c>
      <c r="D173" t="s">
        <v>491</v>
      </c>
      <c r="E173" t="s">
        <v>716</v>
      </c>
      <c r="F173" t="s">
        <v>720</v>
      </c>
      <c r="G173" t="s">
        <v>769</v>
      </c>
      <c r="H173" t="s">
        <v>823</v>
      </c>
      <c r="I173">
        <v>1</v>
      </c>
      <c r="J173">
        <v>1</v>
      </c>
      <c r="K173">
        <v>1036</v>
      </c>
      <c r="L173">
        <v>120.74079999999999</v>
      </c>
      <c r="M173" t="s">
        <v>840</v>
      </c>
      <c r="N173">
        <v>0</v>
      </c>
      <c r="O173">
        <v>0.1</v>
      </c>
      <c r="P173">
        <v>1</v>
      </c>
      <c r="R173">
        <v>15.638999999999999</v>
      </c>
      <c r="S173" t="s">
        <v>845</v>
      </c>
      <c r="T173" t="s">
        <v>850</v>
      </c>
      <c r="U173">
        <v>0</v>
      </c>
      <c r="V173" t="s">
        <v>851</v>
      </c>
      <c r="W173" t="s">
        <v>855</v>
      </c>
      <c r="X173" t="s">
        <v>830</v>
      </c>
      <c r="Y173" t="s">
        <v>861</v>
      </c>
      <c r="Z173">
        <v>3.0599999999999998E-5</v>
      </c>
      <c r="AA173">
        <v>1.2099806769999999</v>
      </c>
      <c r="AB173">
        <v>200000</v>
      </c>
      <c r="AC173" t="s">
        <v>864</v>
      </c>
      <c r="AE173">
        <v>2018</v>
      </c>
      <c r="AF173">
        <v>5</v>
      </c>
      <c r="AG173">
        <v>13.334919149999999</v>
      </c>
      <c r="AH173" t="s">
        <v>850</v>
      </c>
      <c r="AJ173">
        <v>3</v>
      </c>
      <c r="AK173">
        <v>23</v>
      </c>
      <c r="AL173" t="s">
        <v>866</v>
      </c>
      <c r="AM173">
        <v>0.23699999999999999</v>
      </c>
      <c r="AN173">
        <v>150</v>
      </c>
      <c r="AO173" t="s">
        <v>869</v>
      </c>
      <c r="AP173">
        <v>4.5</v>
      </c>
      <c r="AQ173">
        <v>14.7</v>
      </c>
      <c r="AR173">
        <v>1.29E-5</v>
      </c>
      <c r="AS173">
        <v>47.90811935</v>
      </c>
      <c r="AT173">
        <v>1</v>
      </c>
      <c r="AU173">
        <v>35700</v>
      </c>
      <c r="AV173">
        <v>1</v>
      </c>
      <c r="AW173">
        <v>1200</v>
      </c>
      <c r="AX173">
        <v>0</v>
      </c>
      <c r="AY173">
        <v>32900</v>
      </c>
      <c r="AZ173">
        <v>0.23699999999999999</v>
      </c>
      <c r="BA173">
        <v>60000</v>
      </c>
      <c r="BB173" t="s">
        <v>871</v>
      </c>
      <c r="BC173">
        <v>0.23699999999999999</v>
      </c>
      <c r="BD173" t="s">
        <v>874</v>
      </c>
      <c r="BE173">
        <v>1</v>
      </c>
      <c r="BF173" t="s">
        <v>864</v>
      </c>
      <c r="BG173">
        <v>0.4</v>
      </c>
      <c r="BH173">
        <v>32900</v>
      </c>
      <c r="BI173">
        <v>1.524129906032671</v>
      </c>
      <c r="BJ173">
        <v>47.763776843426157</v>
      </c>
      <c r="BK173">
        <v>80113.444412695957</v>
      </c>
      <c r="BL173">
        <v>5</v>
      </c>
      <c r="BM173">
        <v>2</v>
      </c>
      <c r="BN173">
        <v>1</v>
      </c>
      <c r="BO173" t="s">
        <v>875</v>
      </c>
      <c r="BP173" t="s">
        <v>876</v>
      </c>
    </row>
    <row r="174" spans="1:68" x14ac:dyDescent="0.25">
      <c r="A174" s="3">
        <v>169</v>
      </c>
      <c r="B174">
        <v>52</v>
      </c>
      <c r="C174" t="s">
        <v>137</v>
      </c>
      <c r="D174" t="s">
        <v>492</v>
      </c>
      <c r="E174" t="s">
        <v>716</v>
      </c>
      <c r="F174" t="s">
        <v>720</v>
      </c>
      <c r="G174" t="s">
        <v>769</v>
      </c>
      <c r="H174" t="s">
        <v>823</v>
      </c>
      <c r="I174">
        <v>1</v>
      </c>
      <c r="J174">
        <v>1</v>
      </c>
      <c r="K174">
        <v>1036</v>
      </c>
      <c r="L174">
        <v>97.445700000000002</v>
      </c>
      <c r="M174" t="s">
        <v>840</v>
      </c>
      <c r="N174">
        <v>0</v>
      </c>
      <c r="O174">
        <v>0.1</v>
      </c>
      <c r="P174">
        <v>1</v>
      </c>
      <c r="R174">
        <v>15.638999999999999</v>
      </c>
      <c r="S174" t="s">
        <v>845</v>
      </c>
      <c r="T174" t="s">
        <v>850</v>
      </c>
      <c r="U174">
        <v>0</v>
      </c>
      <c r="V174" t="s">
        <v>851</v>
      </c>
      <c r="W174" t="s">
        <v>855</v>
      </c>
      <c r="X174" t="s">
        <v>830</v>
      </c>
      <c r="Y174" t="s">
        <v>861</v>
      </c>
      <c r="Z174">
        <v>3.0599999999999998E-5</v>
      </c>
      <c r="AA174">
        <v>1.2099806769999999</v>
      </c>
      <c r="AB174">
        <v>200000</v>
      </c>
      <c r="AC174" t="s">
        <v>864</v>
      </c>
      <c r="AE174">
        <v>2018</v>
      </c>
      <c r="AF174">
        <v>5</v>
      </c>
      <c r="AG174">
        <v>10.76214942</v>
      </c>
      <c r="AH174" t="s">
        <v>850</v>
      </c>
      <c r="AJ174">
        <v>3</v>
      </c>
      <c r="AK174">
        <v>23</v>
      </c>
      <c r="AL174" t="s">
        <v>866</v>
      </c>
      <c r="AM174">
        <v>0.23699999999999999</v>
      </c>
      <c r="AN174">
        <v>150</v>
      </c>
      <c r="AO174" t="s">
        <v>869</v>
      </c>
      <c r="AP174">
        <v>4.5</v>
      </c>
      <c r="AQ174">
        <v>14.7</v>
      </c>
      <c r="AR174">
        <v>1.29E-5</v>
      </c>
      <c r="AS174">
        <v>47.90811935</v>
      </c>
      <c r="AT174">
        <v>1</v>
      </c>
      <c r="AU174">
        <v>35700</v>
      </c>
      <c r="AV174">
        <v>1</v>
      </c>
      <c r="AW174">
        <v>1200</v>
      </c>
      <c r="AX174">
        <v>0</v>
      </c>
      <c r="AY174">
        <v>32900</v>
      </c>
      <c r="AZ174">
        <v>0.23699999999999999</v>
      </c>
      <c r="BA174">
        <v>60000</v>
      </c>
      <c r="BB174" t="s">
        <v>871</v>
      </c>
      <c r="BC174">
        <v>0.23699999999999999</v>
      </c>
      <c r="BD174" t="s">
        <v>874</v>
      </c>
      <c r="BE174">
        <v>1</v>
      </c>
      <c r="BF174" t="s">
        <v>864</v>
      </c>
      <c r="BG174">
        <v>0.4</v>
      </c>
      <c r="BH174">
        <v>32900</v>
      </c>
      <c r="BI174">
        <v>1.524129906032671</v>
      </c>
      <c r="BJ174">
        <v>47.763776843426157</v>
      </c>
      <c r="BK174">
        <v>80113.444412695957</v>
      </c>
      <c r="BL174">
        <v>5</v>
      </c>
      <c r="BM174">
        <v>2</v>
      </c>
      <c r="BN174">
        <v>1</v>
      </c>
      <c r="BO174" t="s">
        <v>875</v>
      </c>
      <c r="BP174" t="s">
        <v>876</v>
      </c>
    </row>
    <row r="175" spans="1:68" x14ac:dyDescent="0.25">
      <c r="A175" s="3">
        <v>170</v>
      </c>
      <c r="B175">
        <v>52</v>
      </c>
      <c r="C175" t="s">
        <v>138</v>
      </c>
      <c r="D175" t="s">
        <v>493</v>
      </c>
      <c r="E175" t="s">
        <v>716</v>
      </c>
      <c r="F175" t="s">
        <v>720</v>
      </c>
      <c r="G175" t="s">
        <v>770</v>
      </c>
      <c r="H175" t="s">
        <v>823</v>
      </c>
      <c r="I175">
        <v>1</v>
      </c>
      <c r="J175">
        <v>1</v>
      </c>
      <c r="K175">
        <v>1036</v>
      </c>
      <c r="L175">
        <v>16.076899999999998</v>
      </c>
      <c r="M175" t="s">
        <v>840</v>
      </c>
      <c r="N175">
        <v>0</v>
      </c>
      <c r="O175">
        <v>0.1</v>
      </c>
      <c r="P175">
        <v>1</v>
      </c>
      <c r="R175">
        <v>15.638999999999999</v>
      </c>
      <c r="S175" t="s">
        <v>845</v>
      </c>
      <c r="T175" t="s">
        <v>850</v>
      </c>
      <c r="U175">
        <v>0</v>
      </c>
      <c r="V175" t="s">
        <v>851</v>
      </c>
      <c r="W175" t="s">
        <v>855</v>
      </c>
      <c r="X175" t="s">
        <v>830</v>
      </c>
      <c r="Y175" t="s">
        <v>861</v>
      </c>
      <c r="Z175">
        <v>3.0599999999999998E-5</v>
      </c>
      <c r="AA175">
        <v>1.2099806769999999</v>
      </c>
      <c r="AB175">
        <v>200000</v>
      </c>
      <c r="AC175" t="s">
        <v>864</v>
      </c>
      <c r="AE175">
        <v>2018</v>
      </c>
      <c r="AF175">
        <v>5</v>
      </c>
      <c r="AG175">
        <v>10.39978749</v>
      </c>
      <c r="AH175" t="s">
        <v>850</v>
      </c>
      <c r="AJ175">
        <v>3</v>
      </c>
      <c r="AK175">
        <v>23</v>
      </c>
      <c r="AL175" t="s">
        <v>866</v>
      </c>
      <c r="AM175">
        <v>0.23699999999999999</v>
      </c>
      <c r="AN175">
        <v>150</v>
      </c>
      <c r="AO175" t="s">
        <v>869</v>
      </c>
      <c r="AP175">
        <v>4.5</v>
      </c>
      <c r="AQ175">
        <v>14.7</v>
      </c>
      <c r="AR175">
        <v>1.29E-5</v>
      </c>
      <c r="AS175">
        <v>47.90811935</v>
      </c>
      <c r="AT175">
        <v>1</v>
      </c>
      <c r="AU175">
        <v>35700</v>
      </c>
      <c r="AV175">
        <v>1</v>
      </c>
      <c r="AW175">
        <v>1200</v>
      </c>
      <c r="AX175">
        <v>0</v>
      </c>
      <c r="AY175">
        <v>32900</v>
      </c>
      <c r="AZ175">
        <v>0.23699999999999999</v>
      </c>
      <c r="BA175">
        <v>60000</v>
      </c>
      <c r="BB175" t="s">
        <v>871</v>
      </c>
      <c r="BC175">
        <v>0.23699999999999999</v>
      </c>
      <c r="BD175" t="s">
        <v>874</v>
      </c>
      <c r="BE175">
        <v>1</v>
      </c>
      <c r="BF175" t="s">
        <v>864</v>
      </c>
      <c r="BG175">
        <v>0.4</v>
      </c>
      <c r="BH175">
        <v>32900</v>
      </c>
      <c r="BI175">
        <v>1.524129906032671</v>
      </c>
      <c r="BJ175">
        <v>47.763776843426157</v>
      </c>
      <c r="BK175">
        <v>80113.444412695957</v>
      </c>
      <c r="BL175">
        <v>5</v>
      </c>
      <c r="BM175">
        <v>2</v>
      </c>
      <c r="BN175">
        <v>1</v>
      </c>
      <c r="BO175" t="s">
        <v>875</v>
      </c>
      <c r="BP175" t="s">
        <v>876</v>
      </c>
    </row>
    <row r="176" spans="1:68" x14ac:dyDescent="0.25">
      <c r="A176" s="3">
        <v>171</v>
      </c>
      <c r="B176">
        <v>52</v>
      </c>
      <c r="C176" t="s">
        <v>139</v>
      </c>
      <c r="D176" t="s">
        <v>494</v>
      </c>
      <c r="E176" t="s">
        <v>716</v>
      </c>
      <c r="F176" t="s">
        <v>720</v>
      </c>
      <c r="G176" t="s">
        <v>770</v>
      </c>
      <c r="H176" t="s">
        <v>823</v>
      </c>
      <c r="I176">
        <v>1</v>
      </c>
      <c r="J176">
        <v>1</v>
      </c>
      <c r="K176">
        <v>1036</v>
      </c>
      <c r="L176">
        <v>78.087800000000001</v>
      </c>
      <c r="M176" t="s">
        <v>840</v>
      </c>
      <c r="N176">
        <v>0</v>
      </c>
      <c r="O176">
        <v>0.1</v>
      </c>
      <c r="P176">
        <v>1</v>
      </c>
      <c r="R176">
        <v>15.638999999999999</v>
      </c>
      <c r="S176" t="s">
        <v>845</v>
      </c>
      <c r="T176" t="s">
        <v>850</v>
      </c>
      <c r="U176">
        <v>0</v>
      </c>
      <c r="V176" t="s">
        <v>851</v>
      </c>
      <c r="W176" t="s">
        <v>855</v>
      </c>
      <c r="X176" t="s">
        <v>830</v>
      </c>
      <c r="Y176" t="s">
        <v>861</v>
      </c>
      <c r="Z176">
        <v>3.0599999999999998E-5</v>
      </c>
      <c r="AA176">
        <v>1.2099806769999999</v>
      </c>
      <c r="AB176">
        <v>200000</v>
      </c>
      <c r="AC176" t="s">
        <v>864</v>
      </c>
      <c r="AE176">
        <v>2018</v>
      </c>
      <c r="AF176">
        <v>5</v>
      </c>
      <c r="AG176">
        <v>10.39978749</v>
      </c>
      <c r="AH176" t="s">
        <v>850</v>
      </c>
      <c r="AJ176">
        <v>3</v>
      </c>
      <c r="AK176">
        <v>23</v>
      </c>
      <c r="AL176" t="s">
        <v>866</v>
      </c>
      <c r="AM176">
        <v>0.23699999999999999</v>
      </c>
      <c r="AN176">
        <v>150</v>
      </c>
      <c r="AO176" t="s">
        <v>869</v>
      </c>
      <c r="AP176">
        <v>4.5</v>
      </c>
      <c r="AQ176">
        <v>14.7</v>
      </c>
      <c r="AR176">
        <v>1.29E-5</v>
      </c>
      <c r="AS176">
        <v>47.90811935</v>
      </c>
      <c r="AT176">
        <v>1</v>
      </c>
      <c r="AU176">
        <v>35700</v>
      </c>
      <c r="AV176">
        <v>1</v>
      </c>
      <c r="AW176">
        <v>1200</v>
      </c>
      <c r="AX176">
        <v>0</v>
      </c>
      <c r="AY176">
        <v>32900</v>
      </c>
      <c r="AZ176">
        <v>0.23699999999999999</v>
      </c>
      <c r="BA176">
        <v>60000</v>
      </c>
      <c r="BB176" t="s">
        <v>871</v>
      </c>
      <c r="BC176">
        <v>0.23699999999999999</v>
      </c>
      <c r="BD176" t="s">
        <v>874</v>
      </c>
      <c r="BE176">
        <v>1</v>
      </c>
      <c r="BF176" t="s">
        <v>864</v>
      </c>
      <c r="BG176">
        <v>0.4</v>
      </c>
      <c r="BH176">
        <v>32900</v>
      </c>
      <c r="BI176">
        <v>1.524129906032671</v>
      </c>
      <c r="BJ176">
        <v>47.763776843426157</v>
      </c>
      <c r="BK176">
        <v>80113.444412695957</v>
      </c>
      <c r="BL176">
        <v>5</v>
      </c>
      <c r="BM176">
        <v>2</v>
      </c>
      <c r="BN176">
        <v>1</v>
      </c>
      <c r="BO176" t="s">
        <v>875</v>
      </c>
      <c r="BP176" t="s">
        <v>876</v>
      </c>
    </row>
    <row r="177" spans="1:68" x14ac:dyDescent="0.25">
      <c r="A177" s="3">
        <v>172</v>
      </c>
      <c r="B177">
        <v>52</v>
      </c>
      <c r="C177" t="s">
        <v>140</v>
      </c>
      <c r="D177" t="s">
        <v>495</v>
      </c>
      <c r="E177" t="s">
        <v>716</v>
      </c>
      <c r="F177" t="s">
        <v>720</v>
      </c>
      <c r="G177" t="s">
        <v>770</v>
      </c>
      <c r="H177" t="s">
        <v>823</v>
      </c>
      <c r="I177">
        <v>1</v>
      </c>
      <c r="J177">
        <v>1</v>
      </c>
      <c r="K177">
        <v>1036</v>
      </c>
      <c r="L177">
        <v>13.4521</v>
      </c>
      <c r="M177" t="s">
        <v>833</v>
      </c>
      <c r="N177">
        <v>0</v>
      </c>
      <c r="O177">
        <v>0.1</v>
      </c>
      <c r="P177">
        <v>1</v>
      </c>
      <c r="R177">
        <v>15.638999999999999</v>
      </c>
      <c r="S177" t="s">
        <v>845</v>
      </c>
      <c r="T177" t="s">
        <v>850</v>
      </c>
      <c r="U177">
        <v>0</v>
      </c>
      <c r="V177" t="s">
        <v>851</v>
      </c>
      <c r="W177" t="s">
        <v>855</v>
      </c>
      <c r="X177" t="s">
        <v>830</v>
      </c>
      <c r="Y177" t="s">
        <v>861</v>
      </c>
      <c r="Z177">
        <v>3.0599999999999998E-5</v>
      </c>
      <c r="AA177">
        <v>1.2099806769999999</v>
      </c>
      <c r="AB177">
        <v>200000</v>
      </c>
      <c r="AC177" t="s">
        <v>864</v>
      </c>
      <c r="AE177">
        <v>2018</v>
      </c>
      <c r="AF177">
        <v>5</v>
      </c>
      <c r="AG177">
        <v>20.891563470000001</v>
      </c>
      <c r="AH177" t="s">
        <v>850</v>
      </c>
      <c r="AJ177">
        <v>3</v>
      </c>
      <c r="AK177">
        <v>23</v>
      </c>
      <c r="AL177" t="s">
        <v>866</v>
      </c>
      <c r="AM177">
        <v>0.28000000000000003</v>
      </c>
      <c r="AN177">
        <v>150</v>
      </c>
      <c r="AO177" t="s">
        <v>869</v>
      </c>
      <c r="AP177">
        <v>6.625</v>
      </c>
      <c r="AQ177">
        <v>14.7</v>
      </c>
      <c r="AR177">
        <v>1.29E-5</v>
      </c>
      <c r="AS177">
        <v>47.90811935</v>
      </c>
      <c r="AT177">
        <v>1</v>
      </c>
      <c r="AU177">
        <v>35700</v>
      </c>
      <c r="AV177">
        <v>1</v>
      </c>
      <c r="AW177">
        <v>1200</v>
      </c>
      <c r="AX177">
        <v>0</v>
      </c>
      <c r="AY177">
        <v>32900</v>
      </c>
      <c r="AZ177">
        <v>0.28000000000000003</v>
      </c>
      <c r="BA177">
        <v>60000</v>
      </c>
      <c r="BB177" t="s">
        <v>871</v>
      </c>
      <c r="BC177">
        <v>0.28000000000000003</v>
      </c>
      <c r="BD177" t="s">
        <v>874</v>
      </c>
      <c r="BE177">
        <v>1</v>
      </c>
      <c r="BF177" t="s">
        <v>864</v>
      </c>
      <c r="BG177">
        <v>0.4</v>
      </c>
      <c r="BH177">
        <v>32900</v>
      </c>
      <c r="BI177">
        <v>1.5236337873656851</v>
      </c>
      <c r="BJ177">
        <v>128.1572584980303</v>
      </c>
      <c r="BK177">
        <v>131500.34278819241</v>
      </c>
      <c r="BL177">
        <v>5</v>
      </c>
      <c r="BM177">
        <v>3</v>
      </c>
      <c r="BN177">
        <v>2</v>
      </c>
      <c r="BO177" t="s">
        <v>875</v>
      </c>
      <c r="BP177" t="s">
        <v>875</v>
      </c>
    </row>
    <row r="178" spans="1:68" x14ac:dyDescent="0.25">
      <c r="A178" s="3">
        <v>173</v>
      </c>
      <c r="B178">
        <v>52</v>
      </c>
      <c r="C178" t="s">
        <v>141</v>
      </c>
      <c r="D178" t="s">
        <v>496</v>
      </c>
      <c r="E178" t="s">
        <v>716</v>
      </c>
      <c r="F178" t="s">
        <v>720</v>
      </c>
      <c r="G178" t="s">
        <v>770</v>
      </c>
      <c r="H178" t="s">
        <v>823</v>
      </c>
      <c r="I178">
        <v>1</v>
      </c>
      <c r="J178">
        <v>1</v>
      </c>
      <c r="K178">
        <v>1036</v>
      </c>
      <c r="L178">
        <v>73.822500000000005</v>
      </c>
      <c r="M178" t="s">
        <v>833</v>
      </c>
      <c r="N178">
        <v>0</v>
      </c>
      <c r="O178">
        <v>0.1</v>
      </c>
      <c r="P178">
        <v>1</v>
      </c>
      <c r="R178">
        <v>15.638999999999999</v>
      </c>
      <c r="S178" t="s">
        <v>845</v>
      </c>
      <c r="T178" t="s">
        <v>850</v>
      </c>
      <c r="U178">
        <v>0</v>
      </c>
      <c r="V178" t="s">
        <v>851</v>
      </c>
      <c r="W178" t="s">
        <v>855</v>
      </c>
      <c r="X178" t="s">
        <v>830</v>
      </c>
      <c r="Y178" t="s">
        <v>861</v>
      </c>
      <c r="Z178">
        <v>3.0599999999999998E-5</v>
      </c>
      <c r="AA178">
        <v>1.2099806769999999</v>
      </c>
      <c r="AB178">
        <v>200000</v>
      </c>
      <c r="AC178" t="s">
        <v>864</v>
      </c>
      <c r="AE178">
        <v>2018</v>
      </c>
      <c r="AF178">
        <v>5</v>
      </c>
      <c r="AG178">
        <v>20.891563470000001</v>
      </c>
      <c r="AH178" t="s">
        <v>850</v>
      </c>
      <c r="AJ178">
        <v>3</v>
      </c>
      <c r="AK178">
        <v>23</v>
      </c>
      <c r="AL178" t="s">
        <v>866</v>
      </c>
      <c r="AM178">
        <v>0.28000000000000003</v>
      </c>
      <c r="AN178">
        <v>150</v>
      </c>
      <c r="AO178" t="s">
        <v>869</v>
      </c>
      <c r="AP178">
        <v>6.625</v>
      </c>
      <c r="AQ178">
        <v>14.7</v>
      </c>
      <c r="AR178">
        <v>1.29E-5</v>
      </c>
      <c r="AS178">
        <v>47.90811935</v>
      </c>
      <c r="AT178">
        <v>1</v>
      </c>
      <c r="AU178">
        <v>35700</v>
      </c>
      <c r="AV178">
        <v>1</v>
      </c>
      <c r="AW178">
        <v>1200</v>
      </c>
      <c r="AX178">
        <v>0</v>
      </c>
      <c r="AY178">
        <v>32900</v>
      </c>
      <c r="AZ178">
        <v>0.28000000000000003</v>
      </c>
      <c r="BA178">
        <v>60000</v>
      </c>
      <c r="BB178" t="s">
        <v>871</v>
      </c>
      <c r="BC178">
        <v>0.28000000000000003</v>
      </c>
      <c r="BD178" t="s">
        <v>874</v>
      </c>
      <c r="BE178">
        <v>1</v>
      </c>
      <c r="BF178" t="s">
        <v>864</v>
      </c>
      <c r="BG178">
        <v>0.4</v>
      </c>
      <c r="BH178">
        <v>32900</v>
      </c>
      <c r="BI178">
        <v>1.5236337873656851</v>
      </c>
      <c r="BJ178">
        <v>128.1572584980303</v>
      </c>
      <c r="BK178">
        <v>131500.34278819241</v>
      </c>
      <c r="BL178">
        <v>5</v>
      </c>
      <c r="BM178">
        <v>3</v>
      </c>
      <c r="BN178">
        <v>2</v>
      </c>
      <c r="BO178" t="s">
        <v>875</v>
      </c>
      <c r="BP178" t="s">
        <v>875</v>
      </c>
    </row>
    <row r="179" spans="1:68" x14ac:dyDescent="0.25">
      <c r="A179" s="3">
        <v>174</v>
      </c>
      <c r="B179">
        <v>52</v>
      </c>
      <c r="C179" t="s">
        <v>142</v>
      </c>
      <c r="D179" t="s">
        <v>497</v>
      </c>
      <c r="E179" t="s">
        <v>709</v>
      </c>
      <c r="F179" t="s">
        <v>721</v>
      </c>
      <c r="G179" t="s">
        <v>771</v>
      </c>
      <c r="H179" t="s">
        <v>827</v>
      </c>
      <c r="I179">
        <v>4</v>
      </c>
      <c r="J179">
        <v>4</v>
      </c>
      <c r="K179">
        <v>396</v>
      </c>
      <c r="L179">
        <v>183.73599999999999</v>
      </c>
      <c r="M179" t="s">
        <v>840</v>
      </c>
      <c r="N179">
        <v>0</v>
      </c>
      <c r="O179">
        <v>0.1</v>
      </c>
      <c r="P179">
        <v>2.4</v>
      </c>
      <c r="R179">
        <v>48.383000000000003</v>
      </c>
      <c r="S179" t="s">
        <v>845</v>
      </c>
      <c r="T179" t="s">
        <v>850</v>
      </c>
      <c r="U179">
        <v>156</v>
      </c>
      <c r="V179" t="s">
        <v>851</v>
      </c>
      <c r="W179" t="s">
        <v>854</v>
      </c>
      <c r="X179" t="s">
        <v>860</v>
      </c>
      <c r="Y179" t="s">
        <v>861</v>
      </c>
      <c r="Z179">
        <v>3.0599999999999998E-5</v>
      </c>
      <c r="AA179">
        <v>1.017034931</v>
      </c>
      <c r="AB179">
        <v>200000</v>
      </c>
      <c r="AC179" t="s">
        <v>863</v>
      </c>
      <c r="AE179">
        <v>2015</v>
      </c>
      <c r="AF179">
        <v>20</v>
      </c>
      <c r="AG179">
        <v>20.292268279999998</v>
      </c>
      <c r="AH179" t="s">
        <v>850</v>
      </c>
      <c r="AJ179">
        <v>3</v>
      </c>
      <c r="AK179">
        <v>280</v>
      </c>
      <c r="AL179" t="s">
        <v>866</v>
      </c>
      <c r="AM179">
        <v>0.23699999999999999</v>
      </c>
      <c r="AN179">
        <v>150</v>
      </c>
      <c r="AO179" t="s">
        <v>869</v>
      </c>
      <c r="AP179">
        <v>4.5</v>
      </c>
      <c r="AQ179">
        <v>14.7</v>
      </c>
      <c r="AR179">
        <v>1.33E-5</v>
      </c>
      <c r="AS179">
        <v>496.36998119999998</v>
      </c>
      <c r="AT179">
        <v>1</v>
      </c>
      <c r="AU179">
        <v>46500</v>
      </c>
      <c r="AV179">
        <v>1</v>
      </c>
      <c r="AW179">
        <v>1200</v>
      </c>
      <c r="AX179">
        <v>0</v>
      </c>
      <c r="AY179">
        <v>32900</v>
      </c>
      <c r="AZ179">
        <v>0.23699999999999999</v>
      </c>
      <c r="BA179">
        <v>60000</v>
      </c>
      <c r="BB179" t="s">
        <v>873</v>
      </c>
      <c r="BC179">
        <v>0.23699999999999999</v>
      </c>
      <c r="BD179" t="s">
        <v>874</v>
      </c>
      <c r="BE179">
        <v>1</v>
      </c>
      <c r="BF179" t="s">
        <v>864</v>
      </c>
      <c r="BG179">
        <v>0.4</v>
      </c>
      <c r="BH179">
        <v>32900</v>
      </c>
      <c r="BI179">
        <v>1.5250943806416819</v>
      </c>
      <c r="BJ179">
        <v>89.946587432691572</v>
      </c>
      <c r="BK179">
        <v>269092.81232716428</v>
      </c>
      <c r="BL179">
        <v>5</v>
      </c>
      <c r="BM179">
        <v>3</v>
      </c>
      <c r="BN179">
        <v>1</v>
      </c>
      <c r="BO179" t="s">
        <v>875</v>
      </c>
      <c r="BP179" t="s">
        <v>876</v>
      </c>
    </row>
    <row r="180" spans="1:68" x14ac:dyDescent="0.25">
      <c r="A180" s="3">
        <v>175</v>
      </c>
      <c r="B180">
        <v>52</v>
      </c>
      <c r="C180" t="s">
        <v>143</v>
      </c>
      <c r="D180" t="s">
        <v>498</v>
      </c>
      <c r="E180" t="s">
        <v>709</v>
      </c>
      <c r="F180" t="s">
        <v>721</v>
      </c>
      <c r="G180" t="s">
        <v>771</v>
      </c>
      <c r="H180" t="s">
        <v>827</v>
      </c>
      <c r="I180">
        <v>4</v>
      </c>
      <c r="J180">
        <v>4</v>
      </c>
      <c r="K180">
        <v>396</v>
      </c>
      <c r="L180">
        <v>170.61199999999999</v>
      </c>
      <c r="M180" t="s">
        <v>840</v>
      </c>
      <c r="N180">
        <v>0</v>
      </c>
      <c r="O180">
        <v>0.1</v>
      </c>
      <c r="P180">
        <v>2.4</v>
      </c>
      <c r="R180">
        <v>48.383000000000003</v>
      </c>
      <c r="S180" t="s">
        <v>845</v>
      </c>
      <c r="T180" t="s">
        <v>850</v>
      </c>
      <c r="U180">
        <v>156</v>
      </c>
      <c r="V180" t="s">
        <v>851</v>
      </c>
      <c r="W180" t="s">
        <v>854</v>
      </c>
      <c r="X180" t="s">
        <v>860</v>
      </c>
      <c r="Y180" t="s">
        <v>861</v>
      </c>
      <c r="Z180">
        <v>3.0599999999999998E-5</v>
      </c>
      <c r="AA180">
        <v>1.017034931</v>
      </c>
      <c r="AB180">
        <v>200000</v>
      </c>
      <c r="AC180" t="s">
        <v>863</v>
      </c>
      <c r="AE180">
        <v>2015</v>
      </c>
      <c r="AF180">
        <v>20</v>
      </c>
      <c r="AG180">
        <v>18.842820540000002</v>
      </c>
      <c r="AH180" t="s">
        <v>850</v>
      </c>
      <c r="AJ180">
        <v>3</v>
      </c>
      <c r="AK180">
        <v>280</v>
      </c>
      <c r="AL180" t="s">
        <v>866</v>
      </c>
      <c r="AM180">
        <v>0.23699999999999999</v>
      </c>
      <c r="AN180">
        <v>150</v>
      </c>
      <c r="AO180" t="s">
        <v>869</v>
      </c>
      <c r="AP180">
        <v>4.5</v>
      </c>
      <c r="AQ180">
        <v>14.7</v>
      </c>
      <c r="AR180">
        <v>1.33E-5</v>
      </c>
      <c r="AS180">
        <v>496.36998119999998</v>
      </c>
      <c r="AT180">
        <v>1</v>
      </c>
      <c r="AU180">
        <v>46500</v>
      </c>
      <c r="AV180">
        <v>1</v>
      </c>
      <c r="AW180">
        <v>1200</v>
      </c>
      <c r="AX180">
        <v>0</v>
      </c>
      <c r="AY180">
        <v>32900</v>
      </c>
      <c r="AZ180">
        <v>0.23699999999999999</v>
      </c>
      <c r="BA180">
        <v>60000</v>
      </c>
      <c r="BB180" t="s">
        <v>873</v>
      </c>
      <c r="BC180">
        <v>0.23699999999999999</v>
      </c>
      <c r="BD180" t="s">
        <v>874</v>
      </c>
      <c r="BE180">
        <v>1</v>
      </c>
      <c r="BF180" t="s">
        <v>864</v>
      </c>
      <c r="BG180">
        <v>0.4</v>
      </c>
      <c r="BH180">
        <v>32900</v>
      </c>
      <c r="BI180">
        <v>1.5250943806416819</v>
      </c>
      <c r="BJ180">
        <v>89.252072058445236</v>
      </c>
      <c r="BK180">
        <v>259293.42885106729</v>
      </c>
      <c r="BL180">
        <v>5</v>
      </c>
      <c r="BM180">
        <v>3</v>
      </c>
      <c r="BN180">
        <v>1</v>
      </c>
      <c r="BO180" t="s">
        <v>875</v>
      </c>
      <c r="BP180" t="s">
        <v>876</v>
      </c>
    </row>
    <row r="181" spans="1:68" x14ac:dyDescent="0.25">
      <c r="A181" s="3">
        <v>176</v>
      </c>
      <c r="B181">
        <v>52</v>
      </c>
      <c r="C181" t="s">
        <v>144</v>
      </c>
      <c r="D181" t="s">
        <v>499</v>
      </c>
      <c r="E181" t="s">
        <v>709</v>
      </c>
      <c r="F181" t="s">
        <v>721</v>
      </c>
      <c r="G181" t="s">
        <v>771</v>
      </c>
      <c r="H181" t="s">
        <v>827</v>
      </c>
      <c r="I181">
        <v>4</v>
      </c>
      <c r="J181">
        <v>4</v>
      </c>
      <c r="K181">
        <v>396</v>
      </c>
      <c r="L181">
        <v>0.3281</v>
      </c>
      <c r="M181" t="s">
        <v>840</v>
      </c>
      <c r="N181">
        <v>0</v>
      </c>
      <c r="O181">
        <v>0.1</v>
      </c>
      <c r="P181">
        <v>2.4</v>
      </c>
      <c r="R181">
        <v>48.383000000000003</v>
      </c>
      <c r="S181" t="s">
        <v>845</v>
      </c>
      <c r="T181" t="s">
        <v>850</v>
      </c>
      <c r="U181">
        <v>156</v>
      </c>
      <c r="V181" t="s">
        <v>851</v>
      </c>
      <c r="W181" t="s">
        <v>854</v>
      </c>
      <c r="X181" t="s">
        <v>860</v>
      </c>
      <c r="Y181" t="s">
        <v>861</v>
      </c>
      <c r="Z181">
        <v>3.0599999999999998E-5</v>
      </c>
      <c r="AA181">
        <v>1.017034931</v>
      </c>
      <c r="AB181">
        <v>200000</v>
      </c>
      <c r="AC181" t="s">
        <v>863</v>
      </c>
      <c r="AE181">
        <v>2015</v>
      </c>
      <c r="AF181">
        <v>20</v>
      </c>
      <c r="AG181">
        <v>3.6236193E-2</v>
      </c>
      <c r="AH181" t="s">
        <v>850</v>
      </c>
      <c r="AJ181">
        <v>3</v>
      </c>
      <c r="AK181">
        <v>280</v>
      </c>
      <c r="AL181" t="s">
        <v>866</v>
      </c>
      <c r="AM181">
        <v>0.23699999999999999</v>
      </c>
      <c r="AN181">
        <v>150</v>
      </c>
      <c r="AO181" t="s">
        <v>869</v>
      </c>
      <c r="AP181">
        <v>4.5</v>
      </c>
      <c r="AQ181">
        <v>14.7</v>
      </c>
      <c r="AR181">
        <v>1.33E-5</v>
      </c>
      <c r="AS181">
        <v>496.36998119999998</v>
      </c>
      <c r="AT181">
        <v>1</v>
      </c>
      <c r="AU181">
        <v>46500</v>
      </c>
      <c r="AV181">
        <v>1</v>
      </c>
      <c r="AW181">
        <v>1200</v>
      </c>
      <c r="AX181">
        <v>0</v>
      </c>
      <c r="AY181">
        <v>32900</v>
      </c>
      <c r="AZ181">
        <v>0.23699999999999999</v>
      </c>
      <c r="BA181">
        <v>60000</v>
      </c>
      <c r="BB181" t="s">
        <v>873</v>
      </c>
      <c r="BC181">
        <v>0.23699999999999999</v>
      </c>
      <c r="BD181" t="s">
        <v>874</v>
      </c>
      <c r="BE181">
        <v>1</v>
      </c>
      <c r="BF181" t="s">
        <v>864</v>
      </c>
      <c r="BG181">
        <v>0.4</v>
      </c>
      <c r="BH181">
        <v>32900</v>
      </c>
      <c r="BI181">
        <v>1.5250943806416819</v>
      </c>
      <c r="BJ181">
        <v>79.311761882853077</v>
      </c>
      <c r="BK181">
        <v>126585.3894525161</v>
      </c>
      <c r="BL181">
        <v>5</v>
      </c>
      <c r="BM181">
        <v>3</v>
      </c>
      <c r="BN181">
        <v>1</v>
      </c>
      <c r="BO181" t="s">
        <v>875</v>
      </c>
      <c r="BP181" t="s">
        <v>876</v>
      </c>
    </row>
    <row r="182" spans="1:68" x14ac:dyDescent="0.25">
      <c r="A182" s="3">
        <v>177</v>
      </c>
      <c r="B182">
        <v>52</v>
      </c>
      <c r="C182" t="s">
        <v>145</v>
      </c>
      <c r="D182" t="s">
        <v>500</v>
      </c>
      <c r="E182" t="s">
        <v>709</v>
      </c>
      <c r="F182" t="s">
        <v>721</v>
      </c>
      <c r="G182" t="s">
        <v>771</v>
      </c>
      <c r="H182" t="s">
        <v>827</v>
      </c>
      <c r="I182">
        <v>3</v>
      </c>
      <c r="J182">
        <v>3</v>
      </c>
      <c r="K182">
        <v>396</v>
      </c>
      <c r="L182">
        <v>115.1631</v>
      </c>
      <c r="M182" t="s">
        <v>840</v>
      </c>
      <c r="N182">
        <v>0</v>
      </c>
      <c r="O182">
        <v>0.1</v>
      </c>
      <c r="P182">
        <v>2.4</v>
      </c>
      <c r="R182">
        <v>48.383000000000003</v>
      </c>
      <c r="S182" t="s">
        <v>845</v>
      </c>
      <c r="T182" t="s">
        <v>850</v>
      </c>
      <c r="U182">
        <v>156</v>
      </c>
      <c r="V182" t="s">
        <v>851</v>
      </c>
      <c r="W182" t="s">
        <v>854</v>
      </c>
      <c r="X182" t="s">
        <v>860</v>
      </c>
      <c r="Y182" t="s">
        <v>861</v>
      </c>
      <c r="Z182">
        <v>3.0599999999999998E-5</v>
      </c>
      <c r="AA182">
        <v>1.017034931</v>
      </c>
      <c r="AB182">
        <v>200000</v>
      </c>
      <c r="AC182" t="s">
        <v>863</v>
      </c>
      <c r="AE182">
        <v>2016</v>
      </c>
      <c r="AF182">
        <v>20</v>
      </c>
      <c r="AG182">
        <v>12.71890387</v>
      </c>
      <c r="AH182" t="s">
        <v>850</v>
      </c>
      <c r="AJ182">
        <v>3</v>
      </c>
      <c r="AK182">
        <v>280</v>
      </c>
      <c r="AL182" t="s">
        <v>866</v>
      </c>
      <c r="AM182">
        <v>0.23699999999999999</v>
      </c>
      <c r="AN182">
        <v>150</v>
      </c>
      <c r="AO182" t="s">
        <v>869</v>
      </c>
      <c r="AP182">
        <v>4.5</v>
      </c>
      <c r="AQ182">
        <v>14.7</v>
      </c>
      <c r="AR182">
        <v>1.33E-5</v>
      </c>
      <c r="AS182">
        <v>496.36998119999998</v>
      </c>
      <c r="AT182">
        <v>1</v>
      </c>
      <c r="AU182">
        <v>46500</v>
      </c>
      <c r="AV182">
        <v>1</v>
      </c>
      <c r="AW182">
        <v>1200</v>
      </c>
      <c r="AX182">
        <v>0</v>
      </c>
      <c r="AY182">
        <v>32900</v>
      </c>
      <c r="AZ182">
        <v>0.23699999999999999</v>
      </c>
      <c r="BA182">
        <v>60000</v>
      </c>
      <c r="BB182" t="s">
        <v>873</v>
      </c>
      <c r="BC182">
        <v>0.23699999999999999</v>
      </c>
      <c r="BD182" t="s">
        <v>874</v>
      </c>
      <c r="BE182">
        <v>1</v>
      </c>
      <c r="BF182" t="s">
        <v>864</v>
      </c>
      <c r="BG182">
        <v>0.4</v>
      </c>
      <c r="BH182">
        <v>32900</v>
      </c>
      <c r="BI182">
        <v>1.525079029596464</v>
      </c>
      <c r="BJ182">
        <v>86.258595326168475</v>
      </c>
      <c r="BK182">
        <v>217836.11039091399</v>
      </c>
      <c r="BL182">
        <v>5</v>
      </c>
      <c r="BM182">
        <v>3</v>
      </c>
      <c r="BN182">
        <v>1</v>
      </c>
      <c r="BO182" t="s">
        <v>875</v>
      </c>
      <c r="BP182" t="s">
        <v>876</v>
      </c>
    </row>
    <row r="183" spans="1:68" x14ac:dyDescent="0.25">
      <c r="A183" s="3">
        <v>178</v>
      </c>
      <c r="B183">
        <v>52</v>
      </c>
      <c r="C183" t="s">
        <v>146</v>
      </c>
      <c r="D183" t="s">
        <v>501</v>
      </c>
      <c r="E183" t="s">
        <v>709</v>
      </c>
      <c r="F183" t="s">
        <v>721</v>
      </c>
      <c r="G183" t="s">
        <v>771</v>
      </c>
      <c r="H183" t="s">
        <v>827</v>
      </c>
      <c r="I183">
        <v>4</v>
      </c>
      <c r="J183">
        <v>4</v>
      </c>
      <c r="K183">
        <v>396</v>
      </c>
      <c r="L183">
        <v>19.686</v>
      </c>
      <c r="M183" t="s">
        <v>840</v>
      </c>
      <c r="N183">
        <v>0</v>
      </c>
      <c r="O183">
        <v>0.1</v>
      </c>
      <c r="P183">
        <v>2.4</v>
      </c>
      <c r="R183">
        <v>48.383000000000003</v>
      </c>
      <c r="S183" t="s">
        <v>845</v>
      </c>
      <c r="T183" t="s">
        <v>850</v>
      </c>
      <c r="U183">
        <v>156</v>
      </c>
      <c r="V183" t="s">
        <v>851</v>
      </c>
      <c r="W183" t="s">
        <v>854</v>
      </c>
      <c r="X183" t="s">
        <v>860</v>
      </c>
      <c r="Y183" t="s">
        <v>861</v>
      </c>
      <c r="Z183">
        <v>3.0599999999999998E-5</v>
      </c>
      <c r="AA183">
        <v>1.017034931</v>
      </c>
      <c r="AB183">
        <v>200000</v>
      </c>
      <c r="AC183" t="s">
        <v>863</v>
      </c>
      <c r="AE183">
        <v>2015</v>
      </c>
      <c r="AF183">
        <v>20</v>
      </c>
      <c r="AG183">
        <v>2.1741716009999998</v>
      </c>
      <c r="AH183" t="s">
        <v>850</v>
      </c>
      <c r="AJ183">
        <v>3</v>
      </c>
      <c r="AK183">
        <v>280</v>
      </c>
      <c r="AL183" t="s">
        <v>866</v>
      </c>
      <c r="AM183">
        <v>0.23699999999999999</v>
      </c>
      <c r="AN183">
        <v>150</v>
      </c>
      <c r="AO183" t="s">
        <v>869</v>
      </c>
      <c r="AP183">
        <v>4.5</v>
      </c>
      <c r="AQ183">
        <v>14.7</v>
      </c>
      <c r="AR183">
        <v>1.33E-5</v>
      </c>
      <c r="AS183">
        <v>496.36998119999998</v>
      </c>
      <c r="AT183">
        <v>1</v>
      </c>
      <c r="AU183">
        <v>46500</v>
      </c>
      <c r="AV183">
        <v>1</v>
      </c>
      <c r="AW183">
        <v>1200</v>
      </c>
      <c r="AX183">
        <v>0</v>
      </c>
      <c r="AY183">
        <v>32900</v>
      </c>
      <c r="AZ183">
        <v>0.23699999999999999</v>
      </c>
      <c r="BA183">
        <v>60000</v>
      </c>
      <c r="BB183" t="s">
        <v>873</v>
      </c>
      <c r="BC183">
        <v>0.23699999999999999</v>
      </c>
      <c r="BD183" t="s">
        <v>874</v>
      </c>
      <c r="BE183">
        <v>1</v>
      </c>
      <c r="BF183" t="s">
        <v>864</v>
      </c>
      <c r="BG183">
        <v>0.4</v>
      </c>
      <c r="BH183">
        <v>32900</v>
      </c>
      <c r="BI183">
        <v>1.5250943806416819</v>
      </c>
      <c r="BJ183">
        <v>80.691984899208066</v>
      </c>
      <c r="BK183">
        <v>146098.3423842518</v>
      </c>
      <c r="BL183">
        <v>5</v>
      </c>
      <c r="BM183">
        <v>3</v>
      </c>
      <c r="BN183">
        <v>1</v>
      </c>
      <c r="BO183" t="s">
        <v>875</v>
      </c>
      <c r="BP183" t="s">
        <v>876</v>
      </c>
    </row>
    <row r="184" spans="1:68" x14ac:dyDescent="0.25">
      <c r="A184" s="3">
        <v>179</v>
      </c>
      <c r="B184">
        <v>52</v>
      </c>
      <c r="C184" t="s">
        <v>147</v>
      </c>
      <c r="D184" t="s">
        <v>502</v>
      </c>
      <c r="E184" t="s">
        <v>709</v>
      </c>
      <c r="F184" t="s">
        <v>721</v>
      </c>
      <c r="G184" t="s">
        <v>771</v>
      </c>
      <c r="H184" t="s">
        <v>827</v>
      </c>
      <c r="I184">
        <v>4</v>
      </c>
      <c r="J184">
        <v>4</v>
      </c>
      <c r="K184">
        <v>396</v>
      </c>
      <c r="L184">
        <v>317.33372659999998</v>
      </c>
      <c r="M184" t="s">
        <v>840</v>
      </c>
      <c r="N184">
        <v>0</v>
      </c>
      <c r="O184">
        <v>0.1</v>
      </c>
      <c r="P184">
        <v>2.4</v>
      </c>
      <c r="R184">
        <v>48.383000000000003</v>
      </c>
      <c r="S184" t="s">
        <v>845</v>
      </c>
      <c r="T184" t="s">
        <v>850</v>
      </c>
      <c r="U184">
        <v>156</v>
      </c>
      <c r="V184" t="s">
        <v>851</v>
      </c>
      <c r="W184" t="s">
        <v>854</v>
      </c>
      <c r="X184" t="s">
        <v>860</v>
      </c>
      <c r="Y184" t="s">
        <v>861</v>
      </c>
      <c r="Z184">
        <v>3.0599999999999998E-5</v>
      </c>
      <c r="AA184">
        <v>1.017034931</v>
      </c>
      <c r="AB184">
        <v>200000</v>
      </c>
      <c r="AC184" t="s">
        <v>863</v>
      </c>
      <c r="AE184">
        <v>2015</v>
      </c>
      <c r="AF184">
        <v>15</v>
      </c>
      <c r="AG184">
        <v>35.047138899999993</v>
      </c>
      <c r="AH184" t="s">
        <v>850</v>
      </c>
      <c r="AJ184">
        <v>3</v>
      </c>
      <c r="AK184">
        <v>280</v>
      </c>
      <c r="AL184" t="s">
        <v>866</v>
      </c>
      <c r="AM184">
        <v>0.23699999999999999</v>
      </c>
      <c r="AN184">
        <v>150</v>
      </c>
      <c r="AO184" t="s">
        <v>869</v>
      </c>
      <c r="AP184">
        <v>4.5</v>
      </c>
      <c r="AQ184">
        <v>14.7</v>
      </c>
      <c r="AR184">
        <v>1.33E-5</v>
      </c>
      <c r="AS184">
        <v>496.36998119999998</v>
      </c>
      <c r="AT184">
        <v>1</v>
      </c>
      <c r="AU184">
        <v>46500</v>
      </c>
      <c r="AV184">
        <v>1</v>
      </c>
      <c r="AW184">
        <v>1200</v>
      </c>
      <c r="AX184">
        <v>0</v>
      </c>
      <c r="AY184">
        <v>32900</v>
      </c>
      <c r="AZ184">
        <v>0.23699999999999999</v>
      </c>
      <c r="BA184">
        <v>60000</v>
      </c>
      <c r="BB184" t="s">
        <v>873</v>
      </c>
      <c r="BC184">
        <v>0.23699999999999999</v>
      </c>
      <c r="BD184" t="s">
        <v>874</v>
      </c>
      <c r="BE184">
        <v>1</v>
      </c>
      <c r="BF184" t="s">
        <v>864</v>
      </c>
      <c r="BG184">
        <v>0.4</v>
      </c>
      <c r="BH184">
        <v>32900</v>
      </c>
      <c r="BI184">
        <v>1.52509428127797</v>
      </c>
      <c r="BJ184">
        <v>86.435342171268886</v>
      </c>
      <c r="BK184">
        <v>329749.34758895863</v>
      </c>
      <c r="BL184">
        <v>5</v>
      </c>
      <c r="BM184">
        <v>3</v>
      </c>
      <c r="BN184">
        <v>1</v>
      </c>
      <c r="BO184" t="s">
        <v>875</v>
      </c>
      <c r="BP184" t="s">
        <v>876</v>
      </c>
    </row>
    <row r="185" spans="1:68" x14ac:dyDescent="0.25">
      <c r="A185" s="3">
        <v>180</v>
      </c>
      <c r="B185">
        <v>52</v>
      </c>
      <c r="C185" t="s">
        <v>148</v>
      </c>
      <c r="D185" t="s">
        <v>503</v>
      </c>
      <c r="E185" t="s">
        <v>709</v>
      </c>
      <c r="F185" t="s">
        <v>721</v>
      </c>
      <c r="G185" t="s">
        <v>771</v>
      </c>
      <c r="H185" t="s">
        <v>827</v>
      </c>
      <c r="I185">
        <v>4</v>
      </c>
      <c r="J185">
        <v>4</v>
      </c>
      <c r="K185">
        <v>396</v>
      </c>
      <c r="L185">
        <v>441.95069999999998</v>
      </c>
      <c r="M185" t="s">
        <v>832</v>
      </c>
      <c r="N185">
        <v>0</v>
      </c>
      <c r="O185">
        <v>0.1</v>
      </c>
      <c r="P185">
        <v>2.4</v>
      </c>
      <c r="R185">
        <v>48.383000000000003</v>
      </c>
      <c r="S185" t="s">
        <v>845</v>
      </c>
      <c r="T185" t="s">
        <v>850</v>
      </c>
      <c r="U185">
        <v>156</v>
      </c>
      <c r="V185" t="s">
        <v>851</v>
      </c>
      <c r="W185" t="s">
        <v>854</v>
      </c>
      <c r="X185" t="s">
        <v>860</v>
      </c>
      <c r="Y185" t="s">
        <v>861</v>
      </c>
      <c r="Z185">
        <v>3.0599999999999998E-5</v>
      </c>
      <c r="AA185">
        <v>1.017034931</v>
      </c>
      <c r="AB185">
        <v>200000</v>
      </c>
      <c r="AC185" t="s">
        <v>863</v>
      </c>
      <c r="AE185">
        <v>2015</v>
      </c>
      <c r="AF185">
        <v>15</v>
      </c>
      <c r="AG185">
        <v>179.30951830000001</v>
      </c>
      <c r="AH185" t="s">
        <v>850</v>
      </c>
      <c r="AJ185">
        <v>3</v>
      </c>
      <c r="AK185">
        <v>280</v>
      </c>
      <c r="AL185" t="s">
        <v>866</v>
      </c>
      <c r="AM185">
        <v>0.32200000000000001</v>
      </c>
      <c r="AN185">
        <v>150</v>
      </c>
      <c r="AO185" t="s">
        <v>869</v>
      </c>
      <c r="AP185">
        <v>8.625</v>
      </c>
      <c r="AQ185">
        <v>14.7</v>
      </c>
      <c r="AR185">
        <v>1.33E-5</v>
      </c>
      <c r="AS185">
        <v>496.36998119999998</v>
      </c>
      <c r="AT185">
        <v>1</v>
      </c>
      <c r="AU185">
        <v>46500</v>
      </c>
      <c r="AV185">
        <v>1</v>
      </c>
      <c r="AW185">
        <v>1200</v>
      </c>
      <c r="AX185">
        <v>0</v>
      </c>
      <c r="AY185">
        <v>32900</v>
      </c>
      <c r="AZ185">
        <v>0.32200000000000001</v>
      </c>
      <c r="BA185">
        <v>60000</v>
      </c>
      <c r="BB185" t="s">
        <v>873</v>
      </c>
      <c r="BC185">
        <v>0.32200000000000001</v>
      </c>
      <c r="BD185" t="s">
        <v>874</v>
      </c>
      <c r="BE185">
        <v>1</v>
      </c>
      <c r="BF185" t="s">
        <v>864</v>
      </c>
      <c r="BG185">
        <v>0.4</v>
      </c>
      <c r="BH185">
        <v>32900</v>
      </c>
      <c r="BI185">
        <v>1.525077860547003</v>
      </c>
      <c r="BJ185">
        <v>112.7829073167847</v>
      </c>
      <c r="BK185">
        <v>485725.75348628737</v>
      </c>
      <c r="BL185">
        <v>5</v>
      </c>
      <c r="BM185">
        <v>3</v>
      </c>
      <c r="BN185">
        <v>2</v>
      </c>
      <c r="BO185" t="s">
        <v>875</v>
      </c>
      <c r="BP185" t="s">
        <v>875</v>
      </c>
    </row>
    <row r="186" spans="1:68" x14ac:dyDescent="0.25">
      <c r="A186" s="3">
        <v>181</v>
      </c>
      <c r="B186">
        <v>52</v>
      </c>
      <c r="C186" t="s">
        <v>149</v>
      </c>
      <c r="D186" t="s">
        <v>504</v>
      </c>
      <c r="E186" t="s">
        <v>709</v>
      </c>
      <c r="F186" t="s">
        <v>721</v>
      </c>
      <c r="G186" t="s">
        <v>749</v>
      </c>
      <c r="H186" t="s">
        <v>827</v>
      </c>
      <c r="I186">
        <v>4</v>
      </c>
      <c r="J186">
        <v>4</v>
      </c>
      <c r="K186">
        <v>396</v>
      </c>
      <c r="L186">
        <v>35.434800000000003</v>
      </c>
      <c r="M186" t="s">
        <v>841</v>
      </c>
      <c r="N186">
        <v>0</v>
      </c>
      <c r="O186">
        <v>0.1</v>
      </c>
      <c r="P186">
        <v>2.4</v>
      </c>
      <c r="R186">
        <v>48.383000000000003</v>
      </c>
      <c r="S186" t="s">
        <v>845</v>
      </c>
      <c r="T186" t="s">
        <v>850</v>
      </c>
      <c r="U186">
        <v>156</v>
      </c>
      <c r="V186" t="s">
        <v>851</v>
      </c>
      <c r="W186" t="s">
        <v>854</v>
      </c>
      <c r="X186" t="s">
        <v>860</v>
      </c>
      <c r="Y186" t="s">
        <v>861</v>
      </c>
      <c r="Z186">
        <v>3.0599999999999998E-5</v>
      </c>
      <c r="AA186">
        <v>1.017034931</v>
      </c>
      <c r="AB186">
        <v>200000</v>
      </c>
      <c r="AC186" t="s">
        <v>863</v>
      </c>
      <c r="AE186">
        <v>2015</v>
      </c>
      <c r="AF186">
        <v>20</v>
      </c>
      <c r="AG186">
        <v>22.333573829999999</v>
      </c>
      <c r="AH186" t="s">
        <v>850</v>
      </c>
      <c r="AJ186">
        <v>3</v>
      </c>
      <c r="AK186">
        <v>280</v>
      </c>
      <c r="AL186" t="s">
        <v>866</v>
      </c>
      <c r="AM186">
        <v>0.36499999999999999</v>
      </c>
      <c r="AN186">
        <v>150</v>
      </c>
      <c r="AO186" t="s">
        <v>869</v>
      </c>
      <c r="AP186">
        <v>10.75</v>
      </c>
      <c r="AQ186">
        <v>14.7</v>
      </c>
      <c r="AR186">
        <v>1.33E-5</v>
      </c>
      <c r="AS186">
        <v>496.36998119999998</v>
      </c>
      <c r="AT186">
        <v>1</v>
      </c>
      <c r="AU186">
        <v>46500</v>
      </c>
      <c r="AV186">
        <v>1</v>
      </c>
      <c r="AW186">
        <v>1200</v>
      </c>
      <c r="AX186">
        <v>0</v>
      </c>
      <c r="AY186">
        <v>32900</v>
      </c>
      <c r="AZ186">
        <v>0.36499999999999999</v>
      </c>
      <c r="BA186">
        <v>60000</v>
      </c>
      <c r="BB186" t="s">
        <v>873</v>
      </c>
      <c r="BC186">
        <v>0.36499999999999999</v>
      </c>
      <c r="BD186" t="s">
        <v>874</v>
      </c>
      <c r="BE186">
        <v>1</v>
      </c>
      <c r="BF186" t="s">
        <v>864</v>
      </c>
      <c r="BG186">
        <v>0.4</v>
      </c>
      <c r="BH186">
        <v>32900</v>
      </c>
      <c r="BI186">
        <v>1.5250694228105011</v>
      </c>
      <c r="BJ186">
        <v>90.917218688642521</v>
      </c>
      <c r="BK186">
        <v>315126.58252104628</v>
      </c>
      <c r="BL186">
        <v>5</v>
      </c>
      <c r="BM186">
        <v>3</v>
      </c>
      <c r="BN186">
        <v>1</v>
      </c>
      <c r="BO186" t="s">
        <v>875</v>
      </c>
      <c r="BP186" t="s">
        <v>876</v>
      </c>
    </row>
    <row r="187" spans="1:68" x14ac:dyDescent="0.25">
      <c r="A187" s="3">
        <v>182</v>
      </c>
      <c r="B187">
        <v>52</v>
      </c>
      <c r="C187" t="s">
        <v>150</v>
      </c>
      <c r="D187" t="s">
        <v>505</v>
      </c>
      <c r="E187" t="s">
        <v>709</v>
      </c>
      <c r="F187" t="s">
        <v>721</v>
      </c>
      <c r="G187" t="s">
        <v>751</v>
      </c>
      <c r="H187" t="s">
        <v>827</v>
      </c>
      <c r="I187">
        <v>4</v>
      </c>
      <c r="J187">
        <v>4</v>
      </c>
      <c r="K187">
        <v>396</v>
      </c>
      <c r="L187">
        <v>13.4521</v>
      </c>
      <c r="M187" t="s">
        <v>840</v>
      </c>
      <c r="N187">
        <v>0</v>
      </c>
      <c r="O187">
        <v>0.1</v>
      </c>
      <c r="P187">
        <v>2.4</v>
      </c>
      <c r="R187">
        <v>48.383000000000003</v>
      </c>
      <c r="S187" t="s">
        <v>845</v>
      </c>
      <c r="T187" t="s">
        <v>850</v>
      </c>
      <c r="U187">
        <v>156</v>
      </c>
      <c r="V187" t="s">
        <v>851</v>
      </c>
      <c r="W187" t="s">
        <v>854</v>
      </c>
      <c r="X187" t="s">
        <v>860</v>
      </c>
      <c r="Y187" t="s">
        <v>861</v>
      </c>
      <c r="Z187">
        <v>3.0599999999999998E-5</v>
      </c>
      <c r="AA187">
        <v>1.017034931</v>
      </c>
      <c r="AB187">
        <v>200000</v>
      </c>
      <c r="AC187" t="s">
        <v>863</v>
      </c>
      <c r="AE187">
        <v>2015</v>
      </c>
      <c r="AF187">
        <v>15</v>
      </c>
      <c r="AG187">
        <v>1.485683927</v>
      </c>
      <c r="AH187" t="s">
        <v>850</v>
      </c>
      <c r="AJ187">
        <v>3</v>
      </c>
      <c r="AK187">
        <v>280</v>
      </c>
      <c r="AL187" t="s">
        <v>866</v>
      </c>
      <c r="AM187">
        <v>0.23699999999999999</v>
      </c>
      <c r="AN187">
        <v>150</v>
      </c>
      <c r="AO187" t="s">
        <v>869</v>
      </c>
      <c r="AP187">
        <v>4.5</v>
      </c>
      <c r="AQ187">
        <v>14.7</v>
      </c>
      <c r="AR187">
        <v>1.33E-5</v>
      </c>
      <c r="AS187">
        <v>496.36998119999998</v>
      </c>
      <c r="AT187">
        <v>1</v>
      </c>
      <c r="AU187">
        <v>46500</v>
      </c>
      <c r="AV187">
        <v>1</v>
      </c>
      <c r="AW187">
        <v>1200</v>
      </c>
      <c r="AX187">
        <v>0</v>
      </c>
      <c r="AY187">
        <v>32900</v>
      </c>
      <c r="AZ187">
        <v>0.23699999999999999</v>
      </c>
      <c r="BA187">
        <v>60000</v>
      </c>
      <c r="BB187" t="s">
        <v>873</v>
      </c>
      <c r="BC187">
        <v>0.23699999999999999</v>
      </c>
      <c r="BD187" t="s">
        <v>874</v>
      </c>
      <c r="BE187">
        <v>1</v>
      </c>
      <c r="BF187" t="s">
        <v>864</v>
      </c>
      <c r="BG187">
        <v>0.4</v>
      </c>
      <c r="BH187">
        <v>32900</v>
      </c>
      <c r="BI187">
        <v>1.52509428127797</v>
      </c>
      <c r="BJ187">
        <v>72.356982200991311</v>
      </c>
      <c r="BK187">
        <v>134021.6750837646</v>
      </c>
      <c r="BL187">
        <v>5</v>
      </c>
      <c r="BM187">
        <v>3</v>
      </c>
      <c r="BN187">
        <v>1</v>
      </c>
      <c r="BO187" t="s">
        <v>875</v>
      </c>
      <c r="BP187" t="s">
        <v>876</v>
      </c>
    </row>
    <row r="188" spans="1:68" x14ac:dyDescent="0.25">
      <c r="A188" s="3">
        <v>183</v>
      </c>
      <c r="B188">
        <v>52</v>
      </c>
      <c r="C188" t="s">
        <v>151</v>
      </c>
      <c r="D188" t="s">
        <v>506</v>
      </c>
      <c r="E188" t="s">
        <v>709</v>
      </c>
      <c r="F188" t="s">
        <v>721</v>
      </c>
      <c r="G188" t="s">
        <v>751</v>
      </c>
      <c r="H188" t="s">
        <v>827</v>
      </c>
      <c r="I188">
        <v>4</v>
      </c>
      <c r="J188">
        <v>4</v>
      </c>
      <c r="K188">
        <v>396</v>
      </c>
      <c r="L188">
        <v>103.67959999999999</v>
      </c>
      <c r="M188" t="s">
        <v>840</v>
      </c>
      <c r="N188">
        <v>0</v>
      </c>
      <c r="O188">
        <v>0.1</v>
      </c>
      <c r="P188">
        <v>2.4</v>
      </c>
      <c r="R188">
        <v>48.383000000000003</v>
      </c>
      <c r="S188" t="s">
        <v>845</v>
      </c>
      <c r="T188" t="s">
        <v>850</v>
      </c>
      <c r="U188">
        <v>156</v>
      </c>
      <c r="V188" t="s">
        <v>851</v>
      </c>
      <c r="W188" t="s">
        <v>854</v>
      </c>
      <c r="X188" t="s">
        <v>860</v>
      </c>
      <c r="Y188" t="s">
        <v>861</v>
      </c>
      <c r="Z188">
        <v>3.0599999999999998E-5</v>
      </c>
      <c r="AA188">
        <v>1.017034931</v>
      </c>
      <c r="AB188">
        <v>200000</v>
      </c>
      <c r="AC188" t="s">
        <v>863</v>
      </c>
      <c r="AE188">
        <v>2015</v>
      </c>
      <c r="AF188">
        <v>15</v>
      </c>
      <c r="AG188">
        <v>19.775007800000001</v>
      </c>
      <c r="AH188" t="s">
        <v>850</v>
      </c>
      <c r="AJ188">
        <v>3</v>
      </c>
      <c r="AK188">
        <v>280</v>
      </c>
      <c r="AL188" t="s">
        <v>866</v>
      </c>
      <c r="AM188">
        <v>0.23699999999999999</v>
      </c>
      <c r="AN188">
        <v>150</v>
      </c>
      <c r="AO188" t="s">
        <v>869</v>
      </c>
      <c r="AP188">
        <v>4.5</v>
      </c>
      <c r="AQ188">
        <v>14.7</v>
      </c>
      <c r="AR188">
        <v>1.33E-5</v>
      </c>
      <c r="AS188">
        <v>496.36998119999998</v>
      </c>
      <c r="AT188">
        <v>1</v>
      </c>
      <c r="AU188">
        <v>46500</v>
      </c>
      <c r="AV188">
        <v>1</v>
      </c>
      <c r="AW188">
        <v>1200</v>
      </c>
      <c r="AX188">
        <v>0</v>
      </c>
      <c r="AY188">
        <v>32900</v>
      </c>
      <c r="AZ188">
        <v>0.23699999999999999</v>
      </c>
      <c r="BA188">
        <v>60000</v>
      </c>
      <c r="BB188" t="s">
        <v>873</v>
      </c>
      <c r="BC188">
        <v>0.23699999999999999</v>
      </c>
      <c r="BD188" t="s">
        <v>874</v>
      </c>
      <c r="BE188">
        <v>1</v>
      </c>
      <c r="BF188" t="s">
        <v>864</v>
      </c>
      <c r="BG188">
        <v>0.4</v>
      </c>
      <c r="BH188">
        <v>32900</v>
      </c>
      <c r="BI188">
        <v>1.52509428127797</v>
      </c>
      <c r="BJ188">
        <v>81.069427982299928</v>
      </c>
      <c r="BK188">
        <v>258757.5367926232</v>
      </c>
      <c r="BL188">
        <v>5</v>
      </c>
      <c r="BM188">
        <v>3</v>
      </c>
      <c r="BN188">
        <v>1</v>
      </c>
      <c r="BO188" t="s">
        <v>875</v>
      </c>
      <c r="BP188" t="s">
        <v>876</v>
      </c>
    </row>
    <row r="189" spans="1:68" x14ac:dyDescent="0.25">
      <c r="A189" s="3">
        <v>184</v>
      </c>
      <c r="B189">
        <v>52</v>
      </c>
      <c r="C189" t="s">
        <v>152</v>
      </c>
      <c r="D189" t="s">
        <v>507</v>
      </c>
      <c r="E189" t="s">
        <v>709</v>
      </c>
      <c r="F189" t="s">
        <v>721</v>
      </c>
      <c r="G189" t="s">
        <v>751</v>
      </c>
      <c r="H189" t="s">
        <v>827</v>
      </c>
      <c r="I189">
        <v>4</v>
      </c>
      <c r="J189">
        <v>4</v>
      </c>
      <c r="K189">
        <v>396</v>
      </c>
      <c r="L189">
        <v>21.326499999999999</v>
      </c>
      <c r="M189" t="s">
        <v>840</v>
      </c>
      <c r="N189">
        <v>0</v>
      </c>
      <c r="O189">
        <v>0.1</v>
      </c>
      <c r="P189">
        <v>2.4</v>
      </c>
      <c r="R189">
        <v>48.383000000000003</v>
      </c>
      <c r="S189" t="s">
        <v>845</v>
      </c>
      <c r="T189" t="s">
        <v>850</v>
      </c>
      <c r="U189">
        <v>156</v>
      </c>
      <c r="V189" t="s">
        <v>851</v>
      </c>
      <c r="W189" t="s">
        <v>854</v>
      </c>
      <c r="X189" t="s">
        <v>860</v>
      </c>
      <c r="Y189" t="s">
        <v>861</v>
      </c>
      <c r="Z189">
        <v>3.0599999999999998E-5</v>
      </c>
      <c r="AA189">
        <v>1.017034931</v>
      </c>
      <c r="AB189">
        <v>200000</v>
      </c>
      <c r="AC189" t="s">
        <v>863</v>
      </c>
      <c r="AE189">
        <v>2015</v>
      </c>
      <c r="AF189">
        <v>15</v>
      </c>
      <c r="AG189">
        <v>19.775007800000001</v>
      </c>
      <c r="AH189" t="s">
        <v>850</v>
      </c>
      <c r="AJ189">
        <v>3</v>
      </c>
      <c r="AK189">
        <v>280</v>
      </c>
      <c r="AL189" t="s">
        <v>866</v>
      </c>
      <c r="AM189">
        <v>0.23699999999999999</v>
      </c>
      <c r="AN189">
        <v>150</v>
      </c>
      <c r="AO189" t="s">
        <v>869</v>
      </c>
      <c r="AP189">
        <v>4.5</v>
      </c>
      <c r="AQ189">
        <v>14.7</v>
      </c>
      <c r="AR189">
        <v>1.33E-5</v>
      </c>
      <c r="AS189">
        <v>496.36998119999998</v>
      </c>
      <c r="AT189">
        <v>1</v>
      </c>
      <c r="AU189">
        <v>46500</v>
      </c>
      <c r="AV189">
        <v>1</v>
      </c>
      <c r="AW189">
        <v>1200</v>
      </c>
      <c r="AX189">
        <v>0</v>
      </c>
      <c r="AY189">
        <v>32900</v>
      </c>
      <c r="AZ189">
        <v>0.23699999999999999</v>
      </c>
      <c r="BA189">
        <v>60000</v>
      </c>
      <c r="BB189" t="s">
        <v>873</v>
      </c>
      <c r="BC189">
        <v>0.23699999999999999</v>
      </c>
      <c r="BD189" t="s">
        <v>874</v>
      </c>
      <c r="BE189">
        <v>1</v>
      </c>
      <c r="BF189" t="s">
        <v>864</v>
      </c>
      <c r="BG189">
        <v>0.4</v>
      </c>
      <c r="BH189">
        <v>32900</v>
      </c>
      <c r="BI189">
        <v>1.52509428127797</v>
      </c>
      <c r="BJ189">
        <v>81.069427982299928</v>
      </c>
      <c r="BK189">
        <v>258757.5367926232</v>
      </c>
      <c r="BL189">
        <v>5</v>
      </c>
      <c r="BM189">
        <v>3</v>
      </c>
      <c r="BN189">
        <v>1</v>
      </c>
      <c r="BO189" t="s">
        <v>875</v>
      </c>
      <c r="BP189" t="s">
        <v>876</v>
      </c>
    </row>
    <row r="190" spans="1:68" x14ac:dyDescent="0.25">
      <c r="A190" s="3">
        <v>185</v>
      </c>
      <c r="B190">
        <v>52</v>
      </c>
      <c r="C190" t="s">
        <v>153</v>
      </c>
      <c r="D190" t="s">
        <v>508</v>
      </c>
      <c r="E190" t="s">
        <v>709</v>
      </c>
      <c r="F190" t="s">
        <v>721</v>
      </c>
      <c r="G190" t="s">
        <v>751</v>
      </c>
      <c r="H190" t="s">
        <v>827</v>
      </c>
      <c r="I190">
        <v>4</v>
      </c>
      <c r="J190">
        <v>4</v>
      </c>
      <c r="K190">
        <v>396</v>
      </c>
      <c r="L190">
        <v>24.935600000000001</v>
      </c>
      <c r="M190" t="s">
        <v>833</v>
      </c>
      <c r="N190">
        <v>0</v>
      </c>
      <c r="O190">
        <v>0.1</v>
      </c>
      <c r="P190">
        <v>2.4</v>
      </c>
      <c r="R190">
        <v>48.383000000000003</v>
      </c>
      <c r="S190" t="s">
        <v>845</v>
      </c>
      <c r="T190" t="s">
        <v>850</v>
      </c>
      <c r="U190">
        <v>156</v>
      </c>
      <c r="V190" t="s">
        <v>851</v>
      </c>
      <c r="W190" t="s">
        <v>854</v>
      </c>
      <c r="X190" t="s">
        <v>860</v>
      </c>
      <c r="Y190" t="s">
        <v>861</v>
      </c>
      <c r="Z190">
        <v>3.0599999999999998E-5</v>
      </c>
      <c r="AA190">
        <v>1.017034931</v>
      </c>
      <c r="AB190">
        <v>200000</v>
      </c>
      <c r="AC190" t="s">
        <v>863</v>
      </c>
      <c r="AE190">
        <v>2015</v>
      </c>
      <c r="AF190">
        <v>15</v>
      </c>
      <c r="AG190">
        <v>19.775007800000001</v>
      </c>
      <c r="AH190" t="s">
        <v>850</v>
      </c>
      <c r="AJ190">
        <v>3</v>
      </c>
      <c r="AK190">
        <v>280</v>
      </c>
      <c r="AL190" t="s">
        <v>866</v>
      </c>
      <c r="AM190">
        <v>0.28000000000000003</v>
      </c>
      <c r="AN190">
        <v>150</v>
      </c>
      <c r="AO190" t="s">
        <v>869</v>
      </c>
      <c r="AP190">
        <v>6.625</v>
      </c>
      <c r="AQ190">
        <v>14.7</v>
      </c>
      <c r="AR190">
        <v>1.33E-5</v>
      </c>
      <c r="AS190">
        <v>496.36998119999998</v>
      </c>
      <c r="AT190">
        <v>1</v>
      </c>
      <c r="AU190">
        <v>46500</v>
      </c>
      <c r="AV190">
        <v>1</v>
      </c>
      <c r="AW190">
        <v>1200</v>
      </c>
      <c r="AX190">
        <v>0</v>
      </c>
      <c r="AY190">
        <v>32900</v>
      </c>
      <c r="AZ190">
        <v>0.28000000000000003</v>
      </c>
      <c r="BA190">
        <v>60000</v>
      </c>
      <c r="BB190" t="s">
        <v>873</v>
      </c>
      <c r="BC190">
        <v>0.28000000000000003</v>
      </c>
      <c r="BD190" t="s">
        <v>874</v>
      </c>
      <c r="BE190">
        <v>1</v>
      </c>
      <c r="BF190" t="s">
        <v>864</v>
      </c>
      <c r="BG190">
        <v>0.4</v>
      </c>
      <c r="BH190">
        <v>32900</v>
      </c>
      <c r="BI190">
        <v>1.5250861020334689</v>
      </c>
      <c r="BJ190">
        <v>81.069427982299928</v>
      </c>
      <c r="BK190">
        <v>262720.15117170819</v>
      </c>
      <c r="BL190">
        <v>5</v>
      </c>
      <c r="BM190">
        <v>3</v>
      </c>
      <c r="BN190">
        <v>1</v>
      </c>
      <c r="BO190" t="s">
        <v>875</v>
      </c>
      <c r="BP190" t="s">
        <v>876</v>
      </c>
    </row>
    <row r="191" spans="1:68" x14ac:dyDescent="0.25">
      <c r="A191" s="3">
        <v>186</v>
      </c>
      <c r="B191">
        <v>52</v>
      </c>
      <c r="C191" t="s">
        <v>153</v>
      </c>
      <c r="D191" t="s">
        <v>509</v>
      </c>
      <c r="E191" t="s">
        <v>709</v>
      </c>
      <c r="F191" t="s">
        <v>721</v>
      </c>
      <c r="G191" t="s">
        <v>751</v>
      </c>
      <c r="H191" t="s">
        <v>827</v>
      </c>
      <c r="I191">
        <v>4</v>
      </c>
      <c r="J191">
        <v>4</v>
      </c>
      <c r="K191">
        <v>396</v>
      </c>
      <c r="L191">
        <v>64.963800000000006</v>
      </c>
      <c r="M191" t="s">
        <v>832</v>
      </c>
      <c r="N191">
        <v>0</v>
      </c>
      <c r="O191">
        <v>0.1</v>
      </c>
      <c r="P191">
        <v>2.4</v>
      </c>
      <c r="R191">
        <v>48.383000000000003</v>
      </c>
      <c r="S191" t="s">
        <v>845</v>
      </c>
      <c r="T191" t="s">
        <v>850</v>
      </c>
      <c r="U191">
        <v>156</v>
      </c>
      <c r="V191" t="s">
        <v>851</v>
      </c>
      <c r="W191" t="s">
        <v>854</v>
      </c>
      <c r="X191" t="s">
        <v>860</v>
      </c>
      <c r="Y191" t="s">
        <v>861</v>
      </c>
      <c r="Z191">
        <v>3.0599999999999998E-5</v>
      </c>
      <c r="AA191">
        <v>1.017034931</v>
      </c>
      <c r="AB191">
        <v>200000</v>
      </c>
      <c r="AC191" t="s">
        <v>863</v>
      </c>
      <c r="AE191">
        <v>2015</v>
      </c>
      <c r="AF191">
        <v>15</v>
      </c>
      <c r="AG191">
        <v>26.357301140000001</v>
      </c>
      <c r="AH191" t="s">
        <v>850</v>
      </c>
      <c r="AJ191">
        <v>3</v>
      </c>
      <c r="AK191">
        <v>280</v>
      </c>
      <c r="AL191" t="s">
        <v>866</v>
      </c>
      <c r="AM191">
        <v>0.32200000000000001</v>
      </c>
      <c r="AN191">
        <v>150</v>
      </c>
      <c r="AO191" t="s">
        <v>869</v>
      </c>
      <c r="AP191">
        <v>8.625</v>
      </c>
      <c r="AQ191">
        <v>14.7</v>
      </c>
      <c r="AR191">
        <v>1.33E-5</v>
      </c>
      <c r="AS191">
        <v>496.36998119999998</v>
      </c>
      <c r="AT191">
        <v>1</v>
      </c>
      <c r="AU191">
        <v>46500</v>
      </c>
      <c r="AV191">
        <v>1</v>
      </c>
      <c r="AW191">
        <v>1200</v>
      </c>
      <c r="AX191">
        <v>0</v>
      </c>
      <c r="AY191">
        <v>32900</v>
      </c>
      <c r="AZ191">
        <v>0.32200000000000001</v>
      </c>
      <c r="BA191">
        <v>60000</v>
      </c>
      <c r="BB191" t="s">
        <v>873</v>
      </c>
      <c r="BC191">
        <v>0.32200000000000001</v>
      </c>
      <c r="BD191" t="s">
        <v>874</v>
      </c>
      <c r="BE191">
        <v>1</v>
      </c>
      <c r="BF191" t="s">
        <v>864</v>
      </c>
      <c r="BG191">
        <v>0.4</v>
      </c>
      <c r="BH191">
        <v>32900</v>
      </c>
      <c r="BI191">
        <v>1.525077860547003</v>
      </c>
      <c r="BJ191">
        <v>83.944924133658432</v>
      </c>
      <c r="BK191">
        <v>334431.9579876496</v>
      </c>
      <c r="BL191">
        <v>5</v>
      </c>
      <c r="BM191">
        <v>3</v>
      </c>
      <c r="BN191">
        <v>1</v>
      </c>
      <c r="BO191" t="s">
        <v>875</v>
      </c>
      <c r="BP191" t="s">
        <v>876</v>
      </c>
    </row>
    <row r="192" spans="1:68" x14ac:dyDescent="0.25">
      <c r="A192" s="3">
        <v>187</v>
      </c>
      <c r="B192">
        <v>52</v>
      </c>
      <c r="C192" t="s">
        <v>154</v>
      </c>
      <c r="D192" t="s">
        <v>510</v>
      </c>
      <c r="E192" t="s">
        <v>709</v>
      </c>
      <c r="F192" t="s">
        <v>721</v>
      </c>
      <c r="G192" t="s">
        <v>751</v>
      </c>
      <c r="H192" t="s">
        <v>827</v>
      </c>
      <c r="I192">
        <v>4</v>
      </c>
      <c r="J192">
        <v>4</v>
      </c>
      <c r="K192">
        <v>396</v>
      </c>
      <c r="L192">
        <v>3.2810000000000001</v>
      </c>
      <c r="M192" t="s">
        <v>833</v>
      </c>
      <c r="N192">
        <v>0</v>
      </c>
      <c r="O192">
        <v>0.1</v>
      </c>
      <c r="P192">
        <v>2.4</v>
      </c>
      <c r="R192">
        <v>48.383000000000003</v>
      </c>
      <c r="S192" t="s">
        <v>845</v>
      </c>
      <c r="T192" t="s">
        <v>850</v>
      </c>
      <c r="U192">
        <v>156</v>
      </c>
      <c r="V192" t="s">
        <v>851</v>
      </c>
      <c r="W192" t="s">
        <v>854</v>
      </c>
      <c r="X192" t="s">
        <v>860</v>
      </c>
      <c r="Y192" t="s">
        <v>861</v>
      </c>
      <c r="Z192">
        <v>3.0599999999999998E-5</v>
      </c>
      <c r="AA192">
        <v>1.017034931</v>
      </c>
      <c r="AB192">
        <v>200000</v>
      </c>
      <c r="AC192" t="s">
        <v>863</v>
      </c>
      <c r="AE192">
        <v>2015</v>
      </c>
      <c r="AF192">
        <v>15</v>
      </c>
      <c r="AG192">
        <v>0.78539712299999997</v>
      </c>
      <c r="AH192" t="s">
        <v>850</v>
      </c>
      <c r="AJ192">
        <v>3</v>
      </c>
      <c r="AK192">
        <v>280</v>
      </c>
      <c r="AL192" t="s">
        <v>866</v>
      </c>
      <c r="AM192">
        <v>0.28000000000000003</v>
      </c>
      <c r="AN192">
        <v>150</v>
      </c>
      <c r="AO192" t="s">
        <v>869</v>
      </c>
      <c r="AP192">
        <v>6.625</v>
      </c>
      <c r="AQ192">
        <v>14.7</v>
      </c>
      <c r="AR192">
        <v>1.33E-5</v>
      </c>
      <c r="AS192">
        <v>496.36998119999998</v>
      </c>
      <c r="AT192">
        <v>1</v>
      </c>
      <c r="AU192">
        <v>46500</v>
      </c>
      <c r="AV192">
        <v>1</v>
      </c>
      <c r="AW192">
        <v>1200</v>
      </c>
      <c r="AX192">
        <v>0</v>
      </c>
      <c r="AY192">
        <v>32900</v>
      </c>
      <c r="AZ192">
        <v>0.28000000000000003</v>
      </c>
      <c r="BA192">
        <v>60000</v>
      </c>
      <c r="BB192" t="s">
        <v>873</v>
      </c>
      <c r="BC192">
        <v>0.28000000000000003</v>
      </c>
      <c r="BD192" t="s">
        <v>874</v>
      </c>
      <c r="BE192">
        <v>1</v>
      </c>
      <c r="BF192" t="s">
        <v>864</v>
      </c>
      <c r="BG192">
        <v>0.4</v>
      </c>
      <c r="BH192">
        <v>32900</v>
      </c>
      <c r="BI192">
        <v>1.5250861020334689</v>
      </c>
      <c r="BJ192">
        <v>71.950057540868599</v>
      </c>
      <c r="BK192">
        <v>131588.1028289159</v>
      </c>
      <c r="BL192">
        <v>5</v>
      </c>
      <c r="BM192">
        <v>3</v>
      </c>
      <c r="BN192">
        <v>1</v>
      </c>
      <c r="BO192" t="s">
        <v>875</v>
      </c>
      <c r="BP192" t="s">
        <v>876</v>
      </c>
    </row>
    <row r="193" spans="1:68" x14ac:dyDescent="0.25">
      <c r="A193" s="3">
        <v>188</v>
      </c>
      <c r="B193">
        <v>52</v>
      </c>
      <c r="C193" t="s">
        <v>155</v>
      </c>
      <c r="D193" t="s">
        <v>511</v>
      </c>
      <c r="E193" t="s">
        <v>709</v>
      </c>
      <c r="F193" t="s">
        <v>721</v>
      </c>
      <c r="G193" t="s">
        <v>772</v>
      </c>
      <c r="H193" t="s">
        <v>827</v>
      </c>
      <c r="I193">
        <v>4</v>
      </c>
      <c r="J193">
        <v>4</v>
      </c>
      <c r="K193">
        <v>396</v>
      </c>
      <c r="L193">
        <v>57.417499999999997</v>
      </c>
      <c r="M193" t="s">
        <v>833</v>
      </c>
      <c r="N193">
        <v>0</v>
      </c>
      <c r="O193">
        <v>0.1</v>
      </c>
      <c r="P193">
        <v>2.4</v>
      </c>
      <c r="R193">
        <v>48.383000000000003</v>
      </c>
      <c r="S193" t="s">
        <v>845</v>
      </c>
      <c r="T193" t="s">
        <v>850</v>
      </c>
      <c r="U193">
        <v>156</v>
      </c>
      <c r="V193" t="s">
        <v>851</v>
      </c>
      <c r="W193" t="s">
        <v>854</v>
      </c>
      <c r="X193" t="s">
        <v>860</v>
      </c>
      <c r="Y193" t="s">
        <v>861</v>
      </c>
      <c r="Z193">
        <v>3.0599999999999998E-5</v>
      </c>
      <c r="AA193">
        <v>1.017034931</v>
      </c>
      <c r="AB193">
        <v>200000</v>
      </c>
      <c r="AC193" t="s">
        <v>863</v>
      </c>
      <c r="AE193">
        <v>2015</v>
      </c>
      <c r="AF193">
        <v>10</v>
      </c>
      <c r="AG193">
        <v>24.497651869999999</v>
      </c>
      <c r="AH193" t="s">
        <v>850</v>
      </c>
      <c r="AJ193">
        <v>3</v>
      </c>
      <c r="AK193">
        <v>280</v>
      </c>
      <c r="AL193" t="s">
        <v>866</v>
      </c>
      <c r="AM193">
        <v>0.28000000000000003</v>
      </c>
      <c r="AN193">
        <v>150</v>
      </c>
      <c r="AO193" t="s">
        <v>869</v>
      </c>
      <c r="AP193">
        <v>6.625</v>
      </c>
      <c r="AQ193">
        <v>14.7</v>
      </c>
      <c r="AR193">
        <v>1.33E-5</v>
      </c>
      <c r="AS193">
        <v>496.36998119999998</v>
      </c>
      <c r="AT193">
        <v>1</v>
      </c>
      <c r="AU193">
        <v>46500</v>
      </c>
      <c r="AV193">
        <v>1</v>
      </c>
      <c r="AW193">
        <v>1200</v>
      </c>
      <c r="AX193">
        <v>0</v>
      </c>
      <c r="AY193">
        <v>32900</v>
      </c>
      <c r="AZ193">
        <v>0.28000000000000003</v>
      </c>
      <c r="BA193">
        <v>60000</v>
      </c>
      <c r="BB193" t="s">
        <v>873</v>
      </c>
      <c r="BC193">
        <v>0.28000000000000003</v>
      </c>
      <c r="BD193" t="s">
        <v>874</v>
      </c>
      <c r="BE193">
        <v>1</v>
      </c>
      <c r="BF193" t="s">
        <v>864</v>
      </c>
      <c r="BG193">
        <v>0.4</v>
      </c>
      <c r="BH193">
        <v>32900</v>
      </c>
      <c r="BI193">
        <v>1.525085951728679</v>
      </c>
      <c r="BJ193">
        <v>71.796578251204068</v>
      </c>
      <c r="BK193">
        <v>283532.37959910661</v>
      </c>
      <c r="BL193">
        <v>5</v>
      </c>
      <c r="BM193">
        <v>3</v>
      </c>
      <c r="BN193">
        <v>1</v>
      </c>
      <c r="BO193" t="s">
        <v>875</v>
      </c>
      <c r="BP193" t="s">
        <v>876</v>
      </c>
    </row>
    <row r="194" spans="1:68" x14ac:dyDescent="0.25">
      <c r="A194" s="3">
        <v>189</v>
      </c>
      <c r="B194">
        <v>52</v>
      </c>
      <c r="C194" t="s">
        <v>156</v>
      </c>
      <c r="D194" t="s">
        <v>512</v>
      </c>
      <c r="E194" t="s">
        <v>709</v>
      </c>
      <c r="F194" t="s">
        <v>721</v>
      </c>
      <c r="G194" t="s">
        <v>773</v>
      </c>
      <c r="H194" t="s">
        <v>827</v>
      </c>
      <c r="I194">
        <v>4</v>
      </c>
      <c r="J194">
        <v>4</v>
      </c>
      <c r="K194">
        <v>396</v>
      </c>
      <c r="L194">
        <v>87.274600000000007</v>
      </c>
      <c r="M194" t="s">
        <v>840</v>
      </c>
      <c r="N194">
        <v>0</v>
      </c>
      <c r="O194">
        <v>0.1</v>
      </c>
      <c r="P194">
        <v>2.4</v>
      </c>
      <c r="R194">
        <v>48.383000000000003</v>
      </c>
      <c r="S194" t="s">
        <v>845</v>
      </c>
      <c r="T194" t="s">
        <v>850</v>
      </c>
      <c r="U194">
        <v>156</v>
      </c>
      <c r="V194" t="s">
        <v>851</v>
      </c>
      <c r="W194" t="s">
        <v>854</v>
      </c>
      <c r="X194" t="s">
        <v>860</v>
      </c>
      <c r="Y194" t="s">
        <v>861</v>
      </c>
      <c r="Z194">
        <v>3.0599999999999998E-5</v>
      </c>
      <c r="AA194">
        <v>1.017034931</v>
      </c>
      <c r="AB194">
        <v>200000</v>
      </c>
      <c r="AC194" t="s">
        <v>863</v>
      </c>
      <c r="AE194">
        <v>2015</v>
      </c>
      <c r="AF194">
        <v>30</v>
      </c>
      <c r="AG194">
        <v>9.6388274310000011</v>
      </c>
      <c r="AH194" t="s">
        <v>850</v>
      </c>
      <c r="AJ194">
        <v>3</v>
      </c>
      <c r="AK194">
        <v>280</v>
      </c>
      <c r="AL194" t="s">
        <v>866</v>
      </c>
      <c r="AM194">
        <v>0.23699999999999999</v>
      </c>
      <c r="AN194">
        <v>150</v>
      </c>
      <c r="AO194" t="s">
        <v>869</v>
      </c>
      <c r="AP194">
        <v>4.5</v>
      </c>
      <c r="AQ194">
        <v>14.7</v>
      </c>
      <c r="AR194">
        <v>1.33E-5</v>
      </c>
      <c r="AS194">
        <v>496.36998119999998</v>
      </c>
      <c r="AT194">
        <v>1</v>
      </c>
      <c r="AU194">
        <v>46500</v>
      </c>
      <c r="AV194">
        <v>1</v>
      </c>
      <c r="AW194">
        <v>1200</v>
      </c>
      <c r="AX194">
        <v>0</v>
      </c>
      <c r="AY194">
        <v>32900</v>
      </c>
      <c r="AZ194">
        <v>0.23699999999999999</v>
      </c>
      <c r="BA194">
        <v>60000</v>
      </c>
      <c r="BB194" t="s">
        <v>873</v>
      </c>
      <c r="BC194">
        <v>0.23699999999999999</v>
      </c>
      <c r="BD194" t="s">
        <v>874</v>
      </c>
      <c r="BE194">
        <v>1</v>
      </c>
      <c r="BF194" t="s">
        <v>864</v>
      </c>
      <c r="BG194">
        <v>0.4</v>
      </c>
      <c r="BH194">
        <v>32900</v>
      </c>
      <c r="BI194">
        <v>1.525094579278242</v>
      </c>
      <c r="BJ194">
        <v>97.18226622405912</v>
      </c>
      <c r="BK194">
        <v>206815.84242641111</v>
      </c>
      <c r="BL194">
        <v>5</v>
      </c>
      <c r="BM194">
        <v>3</v>
      </c>
      <c r="BN194">
        <v>1</v>
      </c>
      <c r="BO194" t="s">
        <v>875</v>
      </c>
      <c r="BP194" t="s">
        <v>876</v>
      </c>
    </row>
    <row r="195" spans="1:68" x14ac:dyDescent="0.25">
      <c r="A195" s="3">
        <v>190</v>
      </c>
      <c r="B195">
        <v>52</v>
      </c>
      <c r="C195" t="s">
        <v>157</v>
      </c>
      <c r="D195" t="s">
        <v>513</v>
      </c>
      <c r="E195" t="s">
        <v>709</v>
      </c>
      <c r="F195" t="s">
        <v>721</v>
      </c>
      <c r="G195" t="s">
        <v>774</v>
      </c>
      <c r="H195" t="s">
        <v>827</v>
      </c>
      <c r="I195">
        <v>4</v>
      </c>
      <c r="J195">
        <v>4</v>
      </c>
      <c r="K195">
        <v>396</v>
      </c>
      <c r="L195">
        <v>17.061199999999999</v>
      </c>
      <c r="M195" t="s">
        <v>841</v>
      </c>
      <c r="N195">
        <v>0</v>
      </c>
      <c r="O195">
        <v>0.1</v>
      </c>
      <c r="P195">
        <v>2.4</v>
      </c>
      <c r="R195">
        <v>48.383000000000003</v>
      </c>
      <c r="S195" t="s">
        <v>845</v>
      </c>
      <c r="T195" t="s">
        <v>850</v>
      </c>
      <c r="U195">
        <v>156</v>
      </c>
      <c r="V195" t="s">
        <v>851</v>
      </c>
      <c r="W195" t="s">
        <v>854</v>
      </c>
      <c r="X195" t="s">
        <v>860</v>
      </c>
      <c r="Y195" t="s">
        <v>861</v>
      </c>
      <c r="Z195">
        <v>3.0599999999999998E-5</v>
      </c>
      <c r="AA195">
        <v>1.017034931</v>
      </c>
      <c r="AB195">
        <v>200000</v>
      </c>
      <c r="AC195" t="s">
        <v>863</v>
      </c>
      <c r="AE195">
        <v>2015</v>
      </c>
      <c r="AF195">
        <v>10</v>
      </c>
      <c r="AG195">
        <v>24.497651869999999</v>
      </c>
      <c r="AH195" t="s">
        <v>850</v>
      </c>
      <c r="AJ195">
        <v>3</v>
      </c>
      <c r="AK195">
        <v>280</v>
      </c>
      <c r="AL195" t="s">
        <v>866</v>
      </c>
      <c r="AM195">
        <v>0.36499999999999999</v>
      </c>
      <c r="AN195">
        <v>150</v>
      </c>
      <c r="AO195" t="s">
        <v>869</v>
      </c>
      <c r="AP195">
        <v>10.75</v>
      </c>
      <c r="AQ195">
        <v>14.7</v>
      </c>
      <c r="AR195">
        <v>1.33E-5</v>
      </c>
      <c r="AS195">
        <v>496.36998119999998</v>
      </c>
      <c r="AT195">
        <v>1</v>
      </c>
      <c r="AU195">
        <v>46500</v>
      </c>
      <c r="AV195">
        <v>1</v>
      </c>
      <c r="AW195">
        <v>1200</v>
      </c>
      <c r="AX195">
        <v>0</v>
      </c>
      <c r="AY195">
        <v>32900</v>
      </c>
      <c r="AZ195">
        <v>0.36499999999999999</v>
      </c>
      <c r="BA195">
        <v>60000</v>
      </c>
      <c r="BB195" t="s">
        <v>873</v>
      </c>
      <c r="BC195">
        <v>0.36499999999999999</v>
      </c>
      <c r="BD195" t="s">
        <v>874</v>
      </c>
      <c r="BE195">
        <v>1</v>
      </c>
      <c r="BF195" t="s">
        <v>864</v>
      </c>
      <c r="BG195">
        <v>0.4</v>
      </c>
      <c r="BH195">
        <v>32900</v>
      </c>
      <c r="BI195">
        <v>1.5250689084371529</v>
      </c>
      <c r="BJ195">
        <v>71.796578251204068</v>
      </c>
      <c r="BK195">
        <v>311809.89593897603</v>
      </c>
      <c r="BL195">
        <v>5</v>
      </c>
      <c r="BM195">
        <v>3</v>
      </c>
      <c r="BN195">
        <v>1</v>
      </c>
      <c r="BO195" t="s">
        <v>875</v>
      </c>
      <c r="BP195" t="s">
        <v>876</v>
      </c>
    </row>
    <row r="196" spans="1:68" x14ac:dyDescent="0.25">
      <c r="A196" s="3">
        <v>191</v>
      </c>
      <c r="B196">
        <v>52</v>
      </c>
      <c r="C196" t="s">
        <v>158</v>
      </c>
      <c r="D196" t="s">
        <v>514</v>
      </c>
      <c r="E196" t="s">
        <v>709</v>
      </c>
      <c r="F196" t="s">
        <v>721</v>
      </c>
      <c r="G196" t="s">
        <v>775</v>
      </c>
      <c r="H196" t="s">
        <v>827</v>
      </c>
      <c r="I196">
        <v>4</v>
      </c>
      <c r="J196">
        <v>4</v>
      </c>
      <c r="K196">
        <v>396</v>
      </c>
      <c r="L196">
        <v>163.3938</v>
      </c>
      <c r="M196" t="s">
        <v>840</v>
      </c>
      <c r="N196">
        <v>0</v>
      </c>
      <c r="O196">
        <v>0.1</v>
      </c>
      <c r="P196">
        <v>2.4</v>
      </c>
      <c r="R196">
        <v>48.383000000000003</v>
      </c>
      <c r="S196" t="s">
        <v>845</v>
      </c>
      <c r="T196" t="s">
        <v>850</v>
      </c>
      <c r="U196">
        <v>156</v>
      </c>
      <c r="V196" t="s">
        <v>851</v>
      </c>
      <c r="W196" t="s">
        <v>854</v>
      </c>
      <c r="X196" t="s">
        <v>860</v>
      </c>
      <c r="Y196" t="s">
        <v>861</v>
      </c>
      <c r="Z196">
        <v>3.0599999999999998E-5</v>
      </c>
      <c r="AA196">
        <v>1.017034931</v>
      </c>
      <c r="AB196">
        <v>200000</v>
      </c>
      <c r="AC196" t="s">
        <v>863</v>
      </c>
      <c r="AE196">
        <v>2015</v>
      </c>
      <c r="AF196">
        <v>100</v>
      </c>
      <c r="AG196">
        <v>18.045624289999999</v>
      </c>
      <c r="AH196" t="s">
        <v>850</v>
      </c>
      <c r="AJ196">
        <v>3</v>
      </c>
      <c r="AK196">
        <v>280</v>
      </c>
      <c r="AL196" t="s">
        <v>866</v>
      </c>
      <c r="AM196">
        <v>0.23699999999999999</v>
      </c>
      <c r="AN196">
        <v>150</v>
      </c>
      <c r="AO196" t="s">
        <v>869</v>
      </c>
      <c r="AP196">
        <v>4.5</v>
      </c>
      <c r="AQ196">
        <v>14.7</v>
      </c>
      <c r="AR196">
        <v>1.33E-5</v>
      </c>
      <c r="AS196">
        <v>496.36998119999998</v>
      </c>
      <c r="AT196">
        <v>1</v>
      </c>
      <c r="AU196">
        <v>46500</v>
      </c>
      <c r="AV196">
        <v>1</v>
      </c>
      <c r="AW196">
        <v>1200</v>
      </c>
      <c r="AX196">
        <v>0</v>
      </c>
      <c r="AY196">
        <v>32900</v>
      </c>
      <c r="AZ196">
        <v>0.23699999999999999</v>
      </c>
      <c r="BA196">
        <v>60000</v>
      </c>
      <c r="BB196" t="s">
        <v>873</v>
      </c>
      <c r="BC196">
        <v>0.23699999999999999</v>
      </c>
      <c r="BD196" t="s">
        <v>874</v>
      </c>
      <c r="BE196">
        <v>1</v>
      </c>
      <c r="BF196" t="s">
        <v>864</v>
      </c>
      <c r="BG196">
        <v>0.4</v>
      </c>
      <c r="BH196">
        <v>32900</v>
      </c>
      <c r="BI196">
        <v>1.525095966347604</v>
      </c>
      <c r="BJ196">
        <v>141.25276637185141</v>
      </c>
      <c r="BK196">
        <v>294447.18873805378</v>
      </c>
      <c r="BL196">
        <v>5</v>
      </c>
      <c r="BM196">
        <v>3</v>
      </c>
      <c r="BN196">
        <v>2</v>
      </c>
      <c r="BO196" t="s">
        <v>875</v>
      </c>
      <c r="BP196" t="s">
        <v>875</v>
      </c>
    </row>
    <row r="197" spans="1:68" x14ac:dyDescent="0.25">
      <c r="A197" s="3">
        <v>192</v>
      </c>
      <c r="B197">
        <v>52</v>
      </c>
      <c r="C197" t="s">
        <v>159</v>
      </c>
      <c r="D197" t="s">
        <v>515</v>
      </c>
      <c r="E197" t="s">
        <v>709</v>
      </c>
      <c r="F197" t="s">
        <v>721</v>
      </c>
      <c r="G197" t="s">
        <v>776</v>
      </c>
      <c r="H197" t="s">
        <v>827</v>
      </c>
      <c r="I197">
        <v>4</v>
      </c>
      <c r="J197">
        <v>4</v>
      </c>
      <c r="K197">
        <v>396</v>
      </c>
      <c r="L197">
        <v>631.26440000000002</v>
      </c>
      <c r="M197" t="s">
        <v>833</v>
      </c>
      <c r="N197">
        <v>0</v>
      </c>
      <c r="O197">
        <v>0.1</v>
      </c>
      <c r="P197">
        <v>2.4</v>
      </c>
      <c r="R197">
        <v>48.383000000000003</v>
      </c>
      <c r="S197" t="s">
        <v>845</v>
      </c>
      <c r="T197" t="s">
        <v>850</v>
      </c>
      <c r="U197">
        <v>156</v>
      </c>
      <c r="V197" t="s">
        <v>851</v>
      </c>
      <c r="W197" t="s">
        <v>854</v>
      </c>
      <c r="X197" t="s">
        <v>860</v>
      </c>
      <c r="Y197" t="s">
        <v>861</v>
      </c>
      <c r="Z197">
        <v>3.0599999999999998E-5</v>
      </c>
      <c r="AA197">
        <v>1.017034931</v>
      </c>
      <c r="AB197">
        <v>200000</v>
      </c>
      <c r="AC197" t="s">
        <v>863</v>
      </c>
      <c r="AE197">
        <v>2015</v>
      </c>
      <c r="AF197">
        <v>280</v>
      </c>
      <c r="AG197">
        <v>151.11040639999999</v>
      </c>
      <c r="AH197" t="s">
        <v>850</v>
      </c>
      <c r="AJ197">
        <v>3</v>
      </c>
      <c r="AK197">
        <v>280</v>
      </c>
      <c r="AL197" t="s">
        <v>866</v>
      </c>
      <c r="AM197">
        <v>0.43200000000000011</v>
      </c>
      <c r="AN197">
        <v>150</v>
      </c>
      <c r="AO197" t="s">
        <v>869</v>
      </c>
      <c r="AP197">
        <v>6.625</v>
      </c>
      <c r="AQ197">
        <v>14.7</v>
      </c>
      <c r="AR197">
        <v>1.33E-5</v>
      </c>
      <c r="AS197">
        <v>496.36998119999998</v>
      </c>
      <c r="AT197">
        <v>1</v>
      </c>
      <c r="AU197">
        <v>46500</v>
      </c>
      <c r="AV197">
        <v>1</v>
      </c>
      <c r="AW197">
        <v>1200</v>
      </c>
      <c r="AX197">
        <v>0</v>
      </c>
      <c r="AY197">
        <v>32900</v>
      </c>
      <c r="AZ197">
        <v>0.43200000000000011</v>
      </c>
      <c r="BA197">
        <v>60000</v>
      </c>
      <c r="BB197" t="s">
        <v>873</v>
      </c>
      <c r="BC197">
        <v>0.43200000000000011</v>
      </c>
      <c r="BD197" t="s">
        <v>874</v>
      </c>
      <c r="BE197">
        <v>1</v>
      </c>
      <c r="BF197" t="s">
        <v>864</v>
      </c>
      <c r="BG197">
        <v>0.4</v>
      </c>
      <c r="BH197">
        <v>32900</v>
      </c>
      <c r="BI197">
        <v>1.525063181765917</v>
      </c>
      <c r="BJ197">
        <v>272.38791254743558</v>
      </c>
      <c r="BK197">
        <v>1102065.6609822391</v>
      </c>
      <c r="BL197">
        <v>5</v>
      </c>
      <c r="BM197">
        <v>4</v>
      </c>
      <c r="BN197">
        <v>2</v>
      </c>
      <c r="BO197" t="s">
        <v>877</v>
      </c>
      <c r="BP197" t="s">
        <v>875</v>
      </c>
    </row>
    <row r="198" spans="1:68" x14ac:dyDescent="0.25">
      <c r="A198" s="3">
        <v>193</v>
      </c>
      <c r="B198">
        <v>52</v>
      </c>
      <c r="C198" t="s">
        <v>160</v>
      </c>
      <c r="D198" t="s">
        <v>516</v>
      </c>
      <c r="E198" t="s">
        <v>709</v>
      </c>
      <c r="F198" t="s">
        <v>721</v>
      </c>
      <c r="G198" t="s">
        <v>774</v>
      </c>
      <c r="H198" t="s">
        <v>827</v>
      </c>
      <c r="I198">
        <v>4</v>
      </c>
      <c r="J198">
        <v>4</v>
      </c>
      <c r="K198">
        <v>396</v>
      </c>
      <c r="L198">
        <v>10.4992</v>
      </c>
      <c r="M198" t="s">
        <v>833</v>
      </c>
      <c r="N198">
        <v>0</v>
      </c>
      <c r="O198">
        <v>0.1</v>
      </c>
      <c r="P198">
        <v>2.4</v>
      </c>
      <c r="R198">
        <v>48.383000000000003</v>
      </c>
      <c r="S198" t="s">
        <v>845</v>
      </c>
      <c r="T198" t="s">
        <v>850</v>
      </c>
      <c r="U198">
        <v>156</v>
      </c>
      <c r="V198" t="s">
        <v>851</v>
      </c>
      <c r="W198" t="s">
        <v>854</v>
      </c>
      <c r="X198" t="s">
        <v>860</v>
      </c>
      <c r="Y198" t="s">
        <v>861</v>
      </c>
      <c r="Z198">
        <v>3.0599999999999998E-5</v>
      </c>
      <c r="AA198">
        <v>1.017034931</v>
      </c>
      <c r="AB198">
        <v>200000</v>
      </c>
      <c r="AC198" t="s">
        <v>863</v>
      </c>
      <c r="AE198">
        <v>2015</v>
      </c>
      <c r="AF198">
        <v>5</v>
      </c>
      <c r="AG198">
        <v>4.9989547200000004</v>
      </c>
      <c r="AH198" t="s">
        <v>850</v>
      </c>
      <c r="AJ198">
        <v>3</v>
      </c>
      <c r="AK198">
        <v>280</v>
      </c>
      <c r="AL198" t="s">
        <v>866</v>
      </c>
      <c r="AM198">
        <v>0.28000000000000003</v>
      </c>
      <c r="AN198">
        <v>150</v>
      </c>
      <c r="AO198" t="s">
        <v>869</v>
      </c>
      <c r="AP198">
        <v>6.625</v>
      </c>
      <c r="AQ198">
        <v>14.7</v>
      </c>
      <c r="AR198">
        <v>1.33E-5</v>
      </c>
      <c r="AS198">
        <v>496.36998119999998</v>
      </c>
      <c r="AT198">
        <v>1</v>
      </c>
      <c r="AU198">
        <v>46500</v>
      </c>
      <c r="AV198">
        <v>1</v>
      </c>
      <c r="AW198">
        <v>1200</v>
      </c>
      <c r="AX198">
        <v>0</v>
      </c>
      <c r="AY198">
        <v>32900</v>
      </c>
      <c r="AZ198">
        <v>0.28000000000000003</v>
      </c>
      <c r="BA198">
        <v>60000</v>
      </c>
      <c r="BB198" t="s">
        <v>873</v>
      </c>
      <c r="BC198">
        <v>0.28000000000000003</v>
      </c>
      <c r="BD198" t="s">
        <v>874</v>
      </c>
      <c r="BE198">
        <v>1</v>
      </c>
      <c r="BF198" t="s">
        <v>864</v>
      </c>
      <c r="BG198">
        <v>0.4</v>
      </c>
      <c r="BH198">
        <v>32900</v>
      </c>
      <c r="BI198">
        <v>1.5250858013562809</v>
      </c>
      <c r="BJ198">
        <v>48.687061566357478</v>
      </c>
      <c r="BK198">
        <v>140705.7979900458</v>
      </c>
      <c r="BL198">
        <v>5</v>
      </c>
      <c r="BM198">
        <v>3</v>
      </c>
      <c r="BN198">
        <v>1</v>
      </c>
      <c r="BO198" t="s">
        <v>875</v>
      </c>
      <c r="BP198" t="s">
        <v>876</v>
      </c>
    </row>
    <row r="199" spans="1:68" x14ac:dyDescent="0.25">
      <c r="A199" s="3">
        <v>194</v>
      </c>
      <c r="B199">
        <v>52</v>
      </c>
      <c r="C199" t="s">
        <v>161</v>
      </c>
      <c r="D199" t="s">
        <v>517</v>
      </c>
      <c r="E199" t="s">
        <v>709</v>
      </c>
      <c r="F199" t="s">
        <v>721</v>
      </c>
      <c r="G199" t="s">
        <v>774</v>
      </c>
      <c r="H199" t="s">
        <v>827</v>
      </c>
      <c r="I199">
        <v>4</v>
      </c>
      <c r="J199">
        <v>4</v>
      </c>
      <c r="K199">
        <v>396</v>
      </c>
      <c r="L199">
        <v>10.4992</v>
      </c>
      <c r="M199" t="s">
        <v>833</v>
      </c>
      <c r="N199">
        <v>0</v>
      </c>
      <c r="O199">
        <v>0.1</v>
      </c>
      <c r="P199">
        <v>2.4</v>
      </c>
      <c r="R199">
        <v>48.383000000000003</v>
      </c>
      <c r="S199" t="s">
        <v>845</v>
      </c>
      <c r="T199" t="s">
        <v>850</v>
      </c>
      <c r="U199">
        <v>156</v>
      </c>
      <c r="V199" t="s">
        <v>851</v>
      </c>
      <c r="W199" t="s">
        <v>854</v>
      </c>
      <c r="X199" t="s">
        <v>860</v>
      </c>
      <c r="Y199" t="s">
        <v>861</v>
      </c>
      <c r="Z199">
        <v>3.0599999999999998E-5</v>
      </c>
      <c r="AA199">
        <v>1.017034931</v>
      </c>
      <c r="AB199">
        <v>200000</v>
      </c>
      <c r="AC199" t="s">
        <v>863</v>
      </c>
      <c r="AE199">
        <v>2015</v>
      </c>
      <c r="AF199">
        <v>5</v>
      </c>
      <c r="AG199">
        <v>4.9989547200000004</v>
      </c>
      <c r="AH199" t="s">
        <v>850</v>
      </c>
      <c r="AJ199">
        <v>3</v>
      </c>
      <c r="AK199">
        <v>280</v>
      </c>
      <c r="AL199" t="s">
        <v>866</v>
      </c>
      <c r="AM199">
        <v>0.28000000000000003</v>
      </c>
      <c r="AN199">
        <v>150</v>
      </c>
      <c r="AO199" t="s">
        <v>869</v>
      </c>
      <c r="AP199">
        <v>6.625</v>
      </c>
      <c r="AQ199">
        <v>14.7</v>
      </c>
      <c r="AR199">
        <v>1.33E-5</v>
      </c>
      <c r="AS199">
        <v>496.36998119999998</v>
      </c>
      <c r="AT199">
        <v>1</v>
      </c>
      <c r="AU199">
        <v>46500</v>
      </c>
      <c r="AV199">
        <v>1</v>
      </c>
      <c r="AW199">
        <v>1200</v>
      </c>
      <c r="AX199">
        <v>0</v>
      </c>
      <c r="AY199">
        <v>32900</v>
      </c>
      <c r="AZ199">
        <v>0.28000000000000003</v>
      </c>
      <c r="BA199">
        <v>60000</v>
      </c>
      <c r="BB199" t="s">
        <v>873</v>
      </c>
      <c r="BC199">
        <v>0.28000000000000003</v>
      </c>
      <c r="BD199" t="s">
        <v>874</v>
      </c>
      <c r="BE199">
        <v>1</v>
      </c>
      <c r="BF199" t="s">
        <v>864</v>
      </c>
      <c r="BG199">
        <v>0.4</v>
      </c>
      <c r="BH199">
        <v>32900</v>
      </c>
      <c r="BI199">
        <v>1.5250858013562809</v>
      </c>
      <c r="BJ199">
        <v>48.687061566357478</v>
      </c>
      <c r="BK199">
        <v>140705.7979900458</v>
      </c>
      <c r="BL199">
        <v>5</v>
      </c>
      <c r="BM199">
        <v>3</v>
      </c>
      <c r="BN199">
        <v>1</v>
      </c>
      <c r="BO199" t="s">
        <v>875</v>
      </c>
      <c r="BP199" t="s">
        <v>876</v>
      </c>
    </row>
    <row r="200" spans="1:68" x14ac:dyDescent="0.25">
      <c r="A200" s="3">
        <v>195</v>
      </c>
      <c r="B200">
        <v>52</v>
      </c>
      <c r="C200" t="s">
        <v>162</v>
      </c>
      <c r="D200" t="s">
        <v>518</v>
      </c>
      <c r="E200" t="s">
        <v>709</v>
      </c>
      <c r="F200" t="s">
        <v>721</v>
      </c>
      <c r="G200" t="s">
        <v>774</v>
      </c>
      <c r="H200" t="s">
        <v>827</v>
      </c>
      <c r="I200">
        <v>4</v>
      </c>
      <c r="J200">
        <v>4</v>
      </c>
      <c r="K200">
        <v>396</v>
      </c>
      <c r="L200">
        <v>10.4992</v>
      </c>
      <c r="M200" t="s">
        <v>833</v>
      </c>
      <c r="N200">
        <v>0</v>
      </c>
      <c r="O200">
        <v>0.1</v>
      </c>
      <c r="P200">
        <v>2.4</v>
      </c>
      <c r="R200">
        <v>48.383000000000003</v>
      </c>
      <c r="S200" t="s">
        <v>845</v>
      </c>
      <c r="T200" t="s">
        <v>850</v>
      </c>
      <c r="U200">
        <v>156</v>
      </c>
      <c r="V200" t="s">
        <v>851</v>
      </c>
      <c r="W200" t="s">
        <v>854</v>
      </c>
      <c r="X200" t="s">
        <v>860</v>
      </c>
      <c r="Y200" t="s">
        <v>861</v>
      </c>
      <c r="Z200">
        <v>3.0599999999999998E-5</v>
      </c>
      <c r="AA200">
        <v>1.017034931</v>
      </c>
      <c r="AB200">
        <v>200000</v>
      </c>
      <c r="AC200" t="s">
        <v>863</v>
      </c>
      <c r="AE200">
        <v>2015</v>
      </c>
      <c r="AF200">
        <v>5</v>
      </c>
      <c r="AG200">
        <v>4.9989547200000004</v>
      </c>
      <c r="AH200" t="s">
        <v>850</v>
      </c>
      <c r="AJ200">
        <v>3</v>
      </c>
      <c r="AK200">
        <v>280</v>
      </c>
      <c r="AL200" t="s">
        <v>866</v>
      </c>
      <c r="AM200">
        <v>0.28000000000000003</v>
      </c>
      <c r="AN200">
        <v>150</v>
      </c>
      <c r="AO200" t="s">
        <v>869</v>
      </c>
      <c r="AP200">
        <v>6.625</v>
      </c>
      <c r="AQ200">
        <v>14.7</v>
      </c>
      <c r="AR200">
        <v>1.33E-5</v>
      </c>
      <c r="AS200">
        <v>496.36998119999998</v>
      </c>
      <c r="AT200">
        <v>1</v>
      </c>
      <c r="AU200">
        <v>46500</v>
      </c>
      <c r="AV200">
        <v>1</v>
      </c>
      <c r="AW200">
        <v>1200</v>
      </c>
      <c r="AX200">
        <v>0</v>
      </c>
      <c r="AY200">
        <v>32900</v>
      </c>
      <c r="AZ200">
        <v>0.28000000000000003</v>
      </c>
      <c r="BA200">
        <v>60000</v>
      </c>
      <c r="BB200" t="s">
        <v>873</v>
      </c>
      <c r="BC200">
        <v>0.28000000000000003</v>
      </c>
      <c r="BD200" t="s">
        <v>874</v>
      </c>
      <c r="BE200">
        <v>1</v>
      </c>
      <c r="BF200" t="s">
        <v>864</v>
      </c>
      <c r="BG200">
        <v>0.4</v>
      </c>
      <c r="BH200">
        <v>32900</v>
      </c>
      <c r="BI200">
        <v>1.5250858013562809</v>
      </c>
      <c r="BJ200">
        <v>48.687061566357478</v>
      </c>
      <c r="BK200">
        <v>140705.7979900458</v>
      </c>
      <c r="BL200">
        <v>5</v>
      </c>
      <c r="BM200">
        <v>3</v>
      </c>
      <c r="BN200">
        <v>1</v>
      </c>
      <c r="BO200" t="s">
        <v>875</v>
      </c>
      <c r="BP200" t="s">
        <v>876</v>
      </c>
    </row>
    <row r="201" spans="1:68" x14ac:dyDescent="0.25">
      <c r="A201" s="3">
        <v>196</v>
      </c>
      <c r="B201">
        <v>52</v>
      </c>
      <c r="C201" t="s">
        <v>163</v>
      </c>
      <c r="D201" t="s">
        <v>519</v>
      </c>
      <c r="E201" t="s">
        <v>709</v>
      </c>
      <c r="F201" t="s">
        <v>721</v>
      </c>
      <c r="G201" t="s">
        <v>774</v>
      </c>
      <c r="H201" t="s">
        <v>827</v>
      </c>
      <c r="I201">
        <v>4</v>
      </c>
      <c r="J201">
        <v>4</v>
      </c>
      <c r="K201">
        <v>396</v>
      </c>
      <c r="L201">
        <v>13.4521</v>
      </c>
      <c r="M201" t="s">
        <v>840</v>
      </c>
      <c r="N201">
        <v>0</v>
      </c>
      <c r="O201">
        <v>0.1</v>
      </c>
      <c r="P201">
        <v>2.4</v>
      </c>
      <c r="R201">
        <v>48.383000000000003</v>
      </c>
      <c r="S201" t="s">
        <v>845</v>
      </c>
      <c r="T201" t="s">
        <v>850</v>
      </c>
      <c r="U201">
        <v>156</v>
      </c>
      <c r="V201" t="s">
        <v>851</v>
      </c>
      <c r="W201" t="s">
        <v>854</v>
      </c>
      <c r="X201" t="s">
        <v>860</v>
      </c>
      <c r="Y201" t="s">
        <v>861</v>
      </c>
      <c r="Z201">
        <v>3.0599999999999998E-5</v>
      </c>
      <c r="AA201">
        <v>1.017034931</v>
      </c>
      <c r="AB201">
        <v>200000</v>
      </c>
      <c r="AC201" t="s">
        <v>863</v>
      </c>
      <c r="AE201">
        <v>2015</v>
      </c>
      <c r="AF201">
        <v>200</v>
      </c>
      <c r="AG201">
        <v>4.9989547200000004</v>
      </c>
      <c r="AH201" t="s">
        <v>850</v>
      </c>
      <c r="AJ201">
        <v>3</v>
      </c>
      <c r="AK201">
        <v>280</v>
      </c>
      <c r="AL201" t="s">
        <v>866</v>
      </c>
      <c r="AM201">
        <v>0.33700000000000002</v>
      </c>
      <c r="AN201">
        <v>150</v>
      </c>
      <c r="AO201" t="s">
        <v>869</v>
      </c>
      <c r="AP201">
        <v>4.5</v>
      </c>
      <c r="AQ201">
        <v>14.7</v>
      </c>
      <c r="AR201">
        <v>1.33E-5</v>
      </c>
      <c r="AS201">
        <v>496.36998119999998</v>
      </c>
      <c r="AT201">
        <v>1</v>
      </c>
      <c r="AU201">
        <v>46500</v>
      </c>
      <c r="AV201">
        <v>1</v>
      </c>
      <c r="AW201">
        <v>1200</v>
      </c>
      <c r="AX201">
        <v>0</v>
      </c>
      <c r="AY201">
        <v>32900</v>
      </c>
      <c r="AZ201">
        <v>0.33700000000000002</v>
      </c>
      <c r="BA201">
        <v>60000</v>
      </c>
      <c r="BB201" t="s">
        <v>873</v>
      </c>
      <c r="BC201">
        <v>0.33700000000000002</v>
      </c>
      <c r="BD201" t="s">
        <v>874</v>
      </c>
      <c r="BE201">
        <v>1</v>
      </c>
      <c r="BF201" t="s">
        <v>864</v>
      </c>
      <c r="BG201">
        <v>0.4</v>
      </c>
      <c r="BH201">
        <v>32900</v>
      </c>
      <c r="BI201">
        <v>1.525078410371159</v>
      </c>
      <c r="BJ201">
        <v>137.92096661846719</v>
      </c>
      <c r="BK201">
        <v>209092.58452834949</v>
      </c>
      <c r="BL201">
        <v>5</v>
      </c>
      <c r="BM201">
        <v>3</v>
      </c>
      <c r="BN201">
        <v>2</v>
      </c>
      <c r="BO201" t="s">
        <v>875</v>
      </c>
      <c r="BP201" t="s">
        <v>875</v>
      </c>
    </row>
    <row r="202" spans="1:68" x14ac:dyDescent="0.25">
      <c r="A202" s="3">
        <v>197</v>
      </c>
      <c r="B202">
        <v>52</v>
      </c>
      <c r="C202" t="s">
        <v>164</v>
      </c>
      <c r="D202" t="s">
        <v>520</v>
      </c>
      <c r="E202" t="s">
        <v>709</v>
      </c>
      <c r="F202" t="s">
        <v>721</v>
      </c>
      <c r="G202" t="s">
        <v>774</v>
      </c>
      <c r="H202" t="s">
        <v>827</v>
      </c>
      <c r="I202">
        <v>4</v>
      </c>
      <c r="J202">
        <v>4</v>
      </c>
      <c r="K202">
        <v>396</v>
      </c>
      <c r="L202">
        <v>13.4521</v>
      </c>
      <c r="M202" t="s">
        <v>840</v>
      </c>
      <c r="N202">
        <v>0</v>
      </c>
      <c r="O202">
        <v>0.1</v>
      </c>
      <c r="P202">
        <v>2.4</v>
      </c>
      <c r="R202">
        <v>48.383000000000003</v>
      </c>
      <c r="S202" t="s">
        <v>845</v>
      </c>
      <c r="T202" t="s">
        <v>850</v>
      </c>
      <c r="U202">
        <v>156</v>
      </c>
      <c r="V202" t="s">
        <v>851</v>
      </c>
      <c r="W202" t="s">
        <v>854</v>
      </c>
      <c r="X202" t="s">
        <v>860</v>
      </c>
      <c r="Y202" t="s">
        <v>861</v>
      </c>
      <c r="Z202">
        <v>3.0599999999999998E-5</v>
      </c>
      <c r="AA202">
        <v>1.017034931</v>
      </c>
      <c r="AB202">
        <v>200000</v>
      </c>
      <c r="AC202" t="s">
        <v>863</v>
      </c>
      <c r="AE202">
        <v>2015</v>
      </c>
      <c r="AF202">
        <v>200</v>
      </c>
      <c r="AG202">
        <v>4.9989547200000004</v>
      </c>
      <c r="AH202" t="s">
        <v>850</v>
      </c>
      <c r="AJ202">
        <v>3</v>
      </c>
      <c r="AK202">
        <v>280</v>
      </c>
      <c r="AL202" t="s">
        <v>866</v>
      </c>
      <c r="AM202">
        <v>0.33700000000000002</v>
      </c>
      <c r="AN202">
        <v>150</v>
      </c>
      <c r="AO202" t="s">
        <v>869</v>
      </c>
      <c r="AP202">
        <v>4.5</v>
      </c>
      <c r="AQ202">
        <v>14.7</v>
      </c>
      <c r="AR202">
        <v>1.33E-5</v>
      </c>
      <c r="AS202">
        <v>496.36998119999998</v>
      </c>
      <c r="AT202">
        <v>1</v>
      </c>
      <c r="AU202">
        <v>46500</v>
      </c>
      <c r="AV202">
        <v>1</v>
      </c>
      <c r="AW202">
        <v>1200</v>
      </c>
      <c r="AX202">
        <v>0</v>
      </c>
      <c r="AY202">
        <v>32900</v>
      </c>
      <c r="AZ202">
        <v>0.33700000000000002</v>
      </c>
      <c r="BA202">
        <v>60000</v>
      </c>
      <c r="BB202" t="s">
        <v>873</v>
      </c>
      <c r="BC202">
        <v>0.33700000000000002</v>
      </c>
      <c r="BD202" t="s">
        <v>874</v>
      </c>
      <c r="BE202">
        <v>1</v>
      </c>
      <c r="BF202" t="s">
        <v>864</v>
      </c>
      <c r="BG202">
        <v>0.4</v>
      </c>
      <c r="BH202">
        <v>32900</v>
      </c>
      <c r="BI202">
        <v>1.525078410371159</v>
      </c>
      <c r="BJ202">
        <v>137.92096661846719</v>
      </c>
      <c r="BK202">
        <v>209092.58452834949</v>
      </c>
      <c r="BL202">
        <v>5</v>
      </c>
      <c r="BM202">
        <v>3</v>
      </c>
      <c r="BN202">
        <v>2</v>
      </c>
      <c r="BO202" t="s">
        <v>875</v>
      </c>
      <c r="BP202" t="s">
        <v>875</v>
      </c>
    </row>
    <row r="203" spans="1:68" x14ac:dyDescent="0.25">
      <c r="A203" s="3">
        <v>198</v>
      </c>
      <c r="B203">
        <v>52</v>
      </c>
      <c r="C203" t="s">
        <v>165</v>
      </c>
      <c r="D203" t="s">
        <v>521</v>
      </c>
      <c r="E203" t="s">
        <v>709</v>
      </c>
      <c r="F203" t="s">
        <v>721</v>
      </c>
      <c r="G203" t="s">
        <v>774</v>
      </c>
      <c r="H203" t="s">
        <v>827</v>
      </c>
      <c r="I203">
        <v>4</v>
      </c>
      <c r="J203">
        <v>4</v>
      </c>
      <c r="K203">
        <v>396</v>
      </c>
      <c r="L203">
        <v>13.4521</v>
      </c>
      <c r="M203" t="s">
        <v>840</v>
      </c>
      <c r="N203">
        <v>0</v>
      </c>
      <c r="O203">
        <v>0.1</v>
      </c>
      <c r="P203">
        <v>2.4</v>
      </c>
      <c r="R203">
        <v>48.383000000000003</v>
      </c>
      <c r="S203" t="s">
        <v>845</v>
      </c>
      <c r="T203" t="s">
        <v>850</v>
      </c>
      <c r="U203">
        <v>156</v>
      </c>
      <c r="V203" t="s">
        <v>851</v>
      </c>
      <c r="W203" t="s">
        <v>854</v>
      </c>
      <c r="X203" t="s">
        <v>860</v>
      </c>
      <c r="Y203" t="s">
        <v>861</v>
      </c>
      <c r="Z203">
        <v>3.0599999999999998E-5</v>
      </c>
      <c r="AA203">
        <v>1.017034931</v>
      </c>
      <c r="AB203">
        <v>200000</v>
      </c>
      <c r="AC203" t="s">
        <v>863</v>
      </c>
      <c r="AE203">
        <v>2015</v>
      </c>
      <c r="AF203">
        <v>200</v>
      </c>
      <c r="AG203">
        <v>4.9989547200000004</v>
      </c>
      <c r="AH203" t="s">
        <v>850</v>
      </c>
      <c r="AJ203">
        <v>3</v>
      </c>
      <c r="AK203">
        <v>280</v>
      </c>
      <c r="AL203" t="s">
        <v>866</v>
      </c>
      <c r="AM203">
        <v>0.33700000000000002</v>
      </c>
      <c r="AN203">
        <v>150</v>
      </c>
      <c r="AO203" t="s">
        <v>869</v>
      </c>
      <c r="AP203">
        <v>4.5</v>
      </c>
      <c r="AQ203">
        <v>14.7</v>
      </c>
      <c r="AR203">
        <v>1.33E-5</v>
      </c>
      <c r="AS203">
        <v>496.36998119999998</v>
      </c>
      <c r="AT203">
        <v>1</v>
      </c>
      <c r="AU203">
        <v>46500</v>
      </c>
      <c r="AV203">
        <v>1</v>
      </c>
      <c r="AW203">
        <v>1200</v>
      </c>
      <c r="AX203">
        <v>0</v>
      </c>
      <c r="AY203">
        <v>32900</v>
      </c>
      <c r="AZ203">
        <v>0.33700000000000002</v>
      </c>
      <c r="BA203">
        <v>60000</v>
      </c>
      <c r="BB203" t="s">
        <v>873</v>
      </c>
      <c r="BC203">
        <v>0.33700000000000002</v>
      </c>
      <c r="BD203" t="s">
        <v>874</v>
      </c>
      <c r="BE203">
        <v>1</v>
      </c>
      <c r="BF203" t="s">
        <v>864</v>
      </c>
      <c r="BG203">
        <v>0.4</v>
      </c>
      <c r="BH203">
        <v>32900</v>
      </c>
      <c r="BI203">
        <v>1.525078410371159</v>
      </c>
      <c r="BJ203">
        <v>137.92096661846719</v>
      </c>
      <c r="BK203">
        <v>209092.58452834949</v>
      </c>
      <c r="BL203">
        <v>5</v>
      </c>
      <c r="BM203">
        <v>3</v>
      </c>
      <c r="BN203">
        <v>2</v>
      </c>
      <c r="BO203" t="s">
        <v>875</v>
      </c>
      <c r="BP203" t="s">
        <v>875</v>
      </c>
    </row>
    <row r="204" spans="1:68" x14ac:dyDescent="0.25">
      <c r="A204" s="3">
        <v>199</v>
      </c>
      <c r="B204">
        <v>52</v>
      </c>
      <c r="C204" t="s">
        <v>166</v>
      </c>
      <c r="D204" t="s">
        <v>522</v>
      </c>
      <c r="E204" t="s">
        <v>709</v>
      </c>
      <c r="F204" t="s">
        <v>721</v>
      </c>
      <c r="G204" t="s">
        <v>745</v>
      </c>
      <c r="H204" t="s">
        <v>827</v>
      </c>
      <c r="I204">
        <v>4</v>
      </c>
      <c r="J204">
        <v>4</v>
      </c>
      <c r="K204">
        <v>396</v>
      </c>
      <c r="L204">
        <v>56.433199999999999</v>
      </c>
      <c r="M204" t="s">
        <v>840</v>
      </c>
      <c r="N204">
        <v>0</v>
      </c>
      <c r="O204">
        <v>0.1</v>
      </c>
      <c r="P204">
        <v>2.4</v>
      </c>
      <c r="R204">
        <v>48.383000000000003</v>
      </c>
      <c r="S204" t="s">
        <v>845</v>
      </c>
      <c r="T204" t="s">
        <v>850</v>
      </c>
      <c r="U204">
        <v>156</v>
      </c>
      <c r="V204" t="s">
        <v>851</v>
      </c>
      <c r="W204" t="s">
        <v>854</v>
      </c>
      <c r="X204" t="s">
        <v>860</v>
      </c>
      <c r="Y204" t="s">
        <v>861</v>
      </c>
      <c r="Z204">
        <v>3.0599999999999998E-5</v>
      </c>
      <c r="AA204">
        <v>1.017034931</v>
      </c>
      <c r="AB204">
        <v>200000</v>
      </c>
      <c r="AC204" t="s">
        <v>863</v>
      </c>
      <c r="AE204">
        <v>2015</v>
      </c>
      <c r="AF204">
        <v>5</v>
      </c>
      <c r="AG204">
        <v>6.2326252560000004</v>
      </c>
      <c r="AH204" t="s">
        <v>850</v>
      </c>
      <c r="AJ204">
        <v>3</v>
      </c>
      <c r="AK204">
        <v>280</v>
      </c>
      <c r="AL204" t="s">
        <v>866</v>
      </c>
      <c r="AM204">
        <v>0.23699999999999999</v>
      </c>
      <c r="AN204">
        <v>150</v>
      </c>
      <c r="AO204" t="s">
        <v>869</v>
      </c>
      <c r="AP204">
        <v>4.5</v>
      </c>
      <c r="AQ204">
        <v>14.7</v>
      </c>
      <c r="AR204">
        <v>1.33E-5</v>
      </c>
      <c r="AS204">
        <v>496.36998119999998</v>
      </c>
      <c r="AT204">
        <v>1</v>
      </c>
      <c r="AU204">
        <v>46500</v>
      </c>
      <c r="AV204">
        <v>1</v>
      </c>
      <c r="AW204">
        <v>1200</v>
      </c>
      <c r="AX204">
        <v>0</v>
      </c>
      <c r="AY204">
        <v>32900</v>
      </c>
      <c r="AZ204">
        <v>0.23699999999999999</v>
      </c>
      <c r="BA204">
        <v>60000</v>
      </c>
      <c r="BB204" t="s">
        <v>873</v>
      </c>
      <c r="BC204">
        <v>0.23699999999999999</v>
      </c>
      <c r="BD204" t="s">
        <v>874</v>
      </c>
      <c r="BE204">
        <v>1</v>
      </c>
      <c r="BF204" t="s">
        <v>864</v>
      </c>
      <c r="BG204">
        <v>0.4</v>
      </c>
      <c r="BH204">
        <v>32900</v>
      </c>
      <c r="BI204">
        <v>1.525094082459632</v>
      </c>
      <c r="BJ204">
        <v>49.163466441835418</v>
      </c>
      <c r="BK204">
        <v>145071.21703316641</v>
      </c>
      <c r="BL204">
        <v>5</v>
      </c>
      <c r="BM204">
        <v>3</v>
      </c>
      <c r="BN204">
        <v>1</v>
      </c>
      <c r="BO204" t="s">
        <v>875</v>
      </c>
      <c r="BP204" t="s">
        <v>876</v>
      </c>
    </row>
    <row r="205" spans="1:68" x14ac:dyDescent="0.25">
      <c r="A205" s="3">
        <v>200</v>
      </c>
      <c r="B205">
        <v>52</v>
      </c>
      <c r="C205" t="s">
        <v>167</v>
      </c>
      <c r="D205" t="s">
        <v>523</v>
      </c>
      <c r="E205" t="s">
        <v>709</v>
      </c>
      <c r="F205" t="s">
        <v>721</v>
      </c>
      <c r="G205" t="s">
        <v>745</v>
      </c>
      <c r="H205" t="s">
        <v>827</v>
      </c>
      <c r="I205">
        <v>4</v>
      </c>
      <c r="J205">
        <v>4</v>
      </c>
      <c r="K205">
        <v>396</v>
      </c>
      <c r="L205">
        <v>31.825700000000001</v>
      </c>
      <c r="M205" t="s">
        <v>840</v>
      </c>
      <c r="N205">
        <v>0</v>
      </c>
      <c r="O205">
        <v>0.1</v>
      </c>
      <c r="P205">
        <v>2.4</v>
      </c>
      <c r="R205">
        <v>48.383000000000003</v>
      </c>
      <c r="S205" t="s">
        <v>845</v>
      </c>
      <c r="T205" t="s">
        <v>850</v>
      </c>
      <c r="U205">
        <v>156</v>
      </c>
      <c r="V205" t="s">
        <v>851</v>
      </c>
      <c r="W205" t="s">
        <v>854</v>
      </c>
      <c r="X205" t="s">
        <v>860</v>
      </c>
      <c r="Y205" t="s">
        <v>861</v>
      </c>
      <c r="Z205">
        <v>3.0599999999999998E-5</v>
      </c>
      <c r="AA205">
        <v>1.017034931</v>
      </c>
      <c r="AB205">
        <v>200000</v>
      </c>
      <c r="AC205" t="s">
        <v>863</v>
      </c>
      <c r="AE205">
        <v>2015</v>
      </c>
      <c r="AF205">
        <v>5</v>
      </c>
      <c r="AG205">
        <v>3.5149107549999998</v>
      </c>
      <c r="AH205" t="s">
        <v>850</v>
      </c>
      <c r="AJ205">
        <v>3</v>
      </c>
      <c r="AK205">
        <v>280</v>
      </c>
      <c r="AL205" t="s">
        <v>866</v>
      </c>
      <c r="AM205">
        <v>0.23699999999999999</v>
      </c>
      <c r="AN205">
        <v>150</v>
      </c>
      <c r="AO205" t="s">
        <v>869</v>
      </c>
      <c r="AP205">
        <v>4.5</v>
      </c>
      <c r="AQ205">
        <v>14.7</v>
      </c>
      <c r="AR205">
        <v>1.33E-5</v>
      </c>
      <c r="AS205">
        <v>496.36998119999998</v>
      </c>
      <c r="AT205">
        <v>1</v>
      </c>
      <c r="AU205">
        <v>46500</v>
      </c>
      <c r="AV205">
        <v>1</v>
      </c>
      <c r="AW205">
        <v>1200</v>
      </c>
      <c r="AX205">
        <v>0</v>
      </c>
      <c r="AY205">
        <v>32900</v>
      </c>
      <c r="AZ205">
        <v>0.23699999999999999</v>
      </c>
      <c r="BA205">
        <v>60000</v>
      </c>
      <c r="BB205" t="s">
        <v>873</v>
      </c>
      <c r="BC205">
        <v>0.23699999999999999</v>
      </c>
      <c r="BD205" t="s">
        <v>874</v>
      </c>
      <c r="BE205">
        <v>1</v>
      </c>
      <c r="BF205" t="s">
        <v>864</v>
      </c>
      <c r="BG205">
        <v>0.4</v>
      </c>
      <c r="BH205">
        <v>32900</v>
      </c>
      <c r="BI205">
        <v>1.525094082459632</v>
      </c>
      <c r="BJ205">
        <v>48.099323414193996</v>
      </c>
      <c r="BK205">
        <v>126710.784087911</v>
      </c>
      <c r="BL205">
        <v>5</v>
      </c>
      <c r="BM205">
        <v>3</v>
      </c>
      <c r="BN205">
        <v>1</v>
      </c>
      <c r="BO205" t="s">
        <v>875</v>
      </c>
      <c r="BP205" t="s">
        <v>876</v>
      </c>
    </row>
    <row r="206" spans="1:68" x14ac:dyDescent="0.25">
      <c r="A206" s="3">
        <v>201</v>
      </c>
      <c r="B206">
        <v>52</v>
      </c>
      <c r="C206" t="s">
        <v>168</v>
      </c>
      <c r="D206" t="s">
        <v>524</v>
      </c>
      <c r="E206" t="s">
        <v>709</v>
      </c>
      <c r="F206" t="s">
        <v>721</v>
      </c>
      <c r="G206" t="s">
        <v>745</v>
      </c>
      <c r="H206" t="s">
        <v>827</v>
      </c>
      <c r="I206">
        <v>4</v>
      </c>
      <c r="J206">
        <v>4</v>
      </c>
      <c r="K206">
        <v>396</v>
      </c>
      <c r="L206">
        <v>29.857099999999999</v>
      </c>
      <c r="M206" t="s">
        <v>840</v>
      </c>
      <c r="N206">
        <v>0</v>
      </c>
      <c r="O206">
        <v>0.1</v>
      </c>
      <c r="P206">
        <v>2.4</v>
      </c>
      <c r="R206">
        <v>48.383000000000003</v>
      </c>
      <c r="S206" t="s">
        <v>845</v>
      </c>
      <c r="T206" t="s">
        <v>850</v>
      </c>
      <c r="U206">
        <v>156</v>
      </c>
      <c r="V206" t="s">
        <v>851</v>
      </c>
      <c r="W206" t="s">
        <v>854</v>
      </c>
      <c r="X206" t="s">
        <v>860</v>
      </c>
      <c r="Y206" t="s">
        <v>861</v>
      </c>
      <c r="Z206">
        <v>3.0599999999999998E-5</v>
      </c>
      <c r="AA206">
        <v>1.017034931</v>
      </c>
      <c r="AB206">
        <v>200000</v>
      </c>
      <c r="AC206" t="s">
        <v>863</v>
      </c>
      <c r="AE206">
        <v>2015</v>
      </c>
      <c r="AF206">
        <v>10</v>
      </c>
      <c r="AG206">
        <v>6.9427357089999999</v>
      </c>
      <c r="AH206" t="s">
        <v>850</v>
      </c>
      <c r="AJ206">
        <v>3</v>
      </c>
      <c r="AK206">
        <v>280</v>
      </c>
      <c r="AL206" t="s">
        <v>866</v>
      </c>
      <c r="AM206">
        <v>0.23699999999999999</v>
      </c>
      <c r="AN206">
        <v>150</v>
      </c>
      <c r="AO206" t="s">
        <v>869</v>
      </c>
      <c r="AP206">
        <v>4.5</v>
      </c>
      <c r="AQ206">
        <v>14.7</v>
      </c>
      <c r="AR206">
        <v>1.33E-5</v>
      </c>
      <c r="AS206">
        <v>496.36998119999998</v>
      </c>
      <c r="AT206">
        <v>1</v>
      </c>
      <c r="AU206">
        <v>46500</v>
      </c>
      <c r="AV206">
        <v>1</v>
      </c>
      <c r="AW206">
        <v>1200</v>
      </c>
      <c r="AX206">
        <v>0</v>
      </c>
      <c r="AY206">
        <v>32900</v>
      </c>
      <c r="AZ206">
        <v>0.23699999999999999</v>
      </c>
      <c r="BA206">
        <v>60000</v>
      </c>
      <c r="BB206" t="s">
        <v>873</v>
      </c>
      <c r="BC206">
        <v>0.23699999999999999</v>
      </c>
      <c r="BD206" t="s">
        <v>874</v>
      </c>
      <c r="BE206">
        <v>1</v>
      </c>
      <c r="BF206" t="s">
        <v>864</v>
      </c>
      <c r="BG206">
        <v>0.4</v>
      </c>
      <c r="BH206">
        <v>32900</v>
      </c>
      <c r="BI206">
        <v>1.5250941818839561</v>
      </c>
      <c r="BJ206">
        <v>64.644361584220306</v>
      </c>
      <c r="BK206">
        <v>163213.52795489211</v>
      </c>
      <c r="BL206">
        <v>5</v>
      </c>
      <c r="BM206">
        <v>3</v>
      </c>
      <c r="BN206">
        <v>1</v>
      </c>
      <c r="BO206" t="s">
        <v>875</v>
      </c>
      <c r="BP206" t="s">
        <v>876</v>
      </c>
    </row>
    <row r="207" spans="1:68" x14ac:dyDescent="0.25">
      <c r="A207" s="3">
        <v>202</v>
      </c>
      <c r="B207">
        <v>52</v>
      </c>
      <c r="C207" t="s">
        <v>169</v>
      </c>
      <c r="D207" t="s">
        <v>525</v>
      </c>
      <c r="E207" t="s">
        <v>709</v>
      </c>
      <c r="F207" t="s">
        <v>721</v>
      </c>
      <c r="G207" t="s">
        <v>745</v>
      </c>
      <c r="H207" t="s">
        <v>827</v>
      </c>
      <c r="I207">
        <v>4</v>
      </c>
      <c r="J207">
        <v>4</v>
      </c>
      <c r="K207">
        <v>396</v>
      </c>
      <c r="L207">
        <v>23.9513</v>
      </c>
      <c r="M207" t="s">
        <v>840</v>
      </c>
      <c r="N207">
        <v>0</v>
      </c>
      <c r="O207">
        <v>0.1</v>
      </c>
      <c r="P207">
        <v>2.4</v>
      </c>
      <c r="R207">
        <v>48.383000000000003</v>
      </c>
      <c r="S207" t="s">
        <v>845</v>
      </c>
      <c r="T207" t="s">
        <v>850</v>
      </c>
      <c r="U207">
        <v>156</v>
      </c>
      <c r="V207" t="s">
        <v>851</v>
      </c>
      <c r="W207" t="s">
        <v>854</v>
      </c>
      <c r="X207" t="s">
        <v>860</v>
      </c>
      <c r="Y207" t="s">
        <v>861</v>
      </c>
      <c r="Z207">
        <v>3.0599999999999998E-5</v>
      </c>
      <c r="AA207">
        <v>1.017034931</v>
      </c>
      <c r="AB207">
        <v>200000</v>
      </c>
      <c r="AC207" t="s">
        <v>863</v>
      </c>
      <c r="AE207">
        <v>2015</v>
      </c>
      <c r="AF207">
        <v>5</v>
      </c>
      <c r="AG207">
        <v>6.9427357089999999</v>
      </c>
      <c r="AH207" t="s">
        <v>850</v>
      </c>
      <c r="AJ207">
        <v>3</v>
      </c>
      <c r="AK207">
        <v>280</v>
      </c>
      <c r="AL207" t="s">
        <v>866</v>
      </c>
      <c r="AM207">
        <v>0.23699999999999999</v>
      </c>
      <c r="AN207">
        <v>150</v>
      </c>
      <c r="AO207" t="s">
        <v>869</v>
      </c>
      <c r="AP207">
        <v>4.5</v>
      </c>
      <c r="AQ207">
        <v>14.7</v>
      </c>
      <c r="AR207">
        <v>1.33E-5</v>
      </c>
      <c r="AS207">
        <v>496.36998119999998</v>
      </c>
      <c r="AT207">
        <v>1</v>
      </c>
      <c r="AU207">
        <v>46500</v>
      </c>
      <c r="AV207">
        <v>1</v>
      </c>
      <c r="AW207">
        <v>1200</v>
      </c>
      <c r="AX207">
        <v>0</v>
      </c>
      <c r="AY207">
        <v>32900</v>
      </c>
      <c r="AZ207">
        <v>0.23699999999999999</v>
      </c>
      <c r="BA207">
        <v>60000</v>
      </c>
      <c r="BB207" t="s">
        <v>873</v>
      </c>
      <c r="BC207">
        <v>0.23699999999999999</v>
      </c>
      <c r="BD207" t="s">
        <v>874</v>
      </c>
      <c r="BE207">
        <v>1</v>
      </c>
      <c r="BF207" t="s">
        <v>864</v>
      </c>
      <c r="BG207">
        <v>0.4</v>
      </c>
      <c r="BH207">
        <v>32900</v>
      </c>
      <c r="BI207">
        <v>1.525094082459632</v>
      </c>
      <c r="BJ207">
        <v>49.43373692036073</v>
      </c>
      <c r="BK207">
        <v>149860.98499016999</v>
      </c>
      <c r="BL207">
        <v>5</v>
      </c>
      <c r="BM207">
        <v>3</v>
      </c>
      <c r="BN207">
        <v>1</v>
      </c>
      <c r="BO207" t="s">
        <v>875</v>
      </c>
      <c r="BP207" t="s">
        <v>876</v>
      </c>
    </row>
    <row r="208" spans="1:68" x14ac:dyDescent="0.25">
      <c r="A208" s="3">
        <v>203</v>
      </c>
      <c r="B208">
        <v>52</v>
      </c>
      <c r="C208" t="s">
        <v>170</v>
      </c>
      <c r="D208" t="s">
        <v>526</v>
      </c>
      <c r="E208" t="s">
        <v>709</v>
      </c>
      <c r="F208" t="s">
        <v>721</v>
      </c>
      <c r="G208" t="s">
        <v>749</v>
      </c>
      <c r="H208" t="s">
        <v>827</v>
      </c>
      <c r="I208">
        <v>4</v>
      </c>
      <c r="J208">
        <v>4</v>
      </c>
      <c r="K208">
        <v>396</v>
      </c>
      <c r="L208">
        <v>57.417499999999997</v>
      </c>
      <c r="M208" t="s">
        <v>840</v>
      </c>
      <c r="N208">
        <v>0</v>
      </c>
      <c r="O208">
        <v>0.1</v>
      </c>
      <c r="P208">
        <v>2.4</v>
      </c>
      <c r="R208">
        <v>48.383000000000003</v>
      </c>
      <c r="S208" t="s">
        <v>845</v>
      </c>
      <c r="T208" t="s">
        <v>850</v>
      </c>
      <c r="U208">
        <v>156</v>
      </c>
      <c r="V208" t="s">
        <v>851</v>
      </c>
      <c r="W208" t="s">
        <v>854</v>
      </c>
      <c r="X208" t="s">
        <v>860</v>
      </c>
      <c r="Y208" t="s">
        <v>861</v>
      </c>
      <c r="Z208">
        <v>3.0599999999999998E-5</v>
      </c>
      <c r="AA208">
        <v>1.017034931</v>
      </c>
      <c r="AB208">
        <v>200000</v>
      </c>
      <c r="AC208" t="s">
        <v>863</v>
      </c>
      <c r="AE208">
        <v>2015</v>
      </c>
      <c r="AF208">
        <v>25</v>
      </c>
      <c r="AG208">
        <v>6.3413338359999996</v>
      </c>
      <c r="AH208" t="s">
        <v>850</v>
      </c>
      <c r="AJ208">
        <v>3</v>
      </c>
      <c r="AK208">
        <v>280</v>
      </c>
      <c r="AL208" t="s">
        <v>866</v>
      </c>
      <c r="AM208">
        <v>0.23699999999999999</v>
      </c>
      <c r="AN208">
        <v>150</v>
      </c>
      <c r="AO208" t="s">
        <v>869</v>
      </c>
      <c r="AP208">
        <v>4.5</v>
      </c>
      <c r="AQ208">
        <v>14.7</v>
      </c>
      <c r="AR208">
        <v>1.33E-5</v>
      </c>
      <c r="AS208">
        <v>496.36998119999998</v>
      </c>
      <c r="AT208">
        <v>1</v>
      </c>
      <c r="AU208">
        <v>46500</v>
      </c>
      <c r="AV208">
        <v>1</v>
      </c>
      <c r="AW208">
        <v>1200</v>
      </c>
      <c r="AX208">
        <v>0</v>
      </c>
      <c r="AY208">
        <v>32900</v>
      </c>
      <c r="AZ208">
        <v>0.23699999999999999</v>
      </c>
      <c r="BA208">
        <v>60000</v>
      </c>
      <c r="BB208" t="s">
        <v>873</v>
      </c>
      <c r="BC208">
        <v>0.23699999999999999</v>
      </c>
      <c r="BD208" t="s">
        <v>874</v>
      </c>
      <c r="BE208">
        <v>1</v>
      </c>
      <c r="BF208" t="s">
        <v>864</v>
      </c>
      <c r="BG208">
        <v>0.4</v>
      </c>
      <c r="BH208">
        <v>32900</v>
      </c>
      <c r="BI208">
        <v>1.5250944799751041</v>
      </c>
      <c r="BJ208">
        <v>89.640013570329771</v>
      </c>
      <c r="BK208">
        <v>179854.8196345336</v>
      </c>
      <c r="BL208">
        <v>5</v>
      </c>
      <c r="BM208">
        <v>3</v>
      </c>
      <c r="BN208">
        <v>1</v>
      </c>
      <c r="BO208" t="s">
        <v>875</v>
      </c>
      <c r="BP208" t="s">
        <v>876</v>
      </c>
    </row>
    <row r="209" spans="1:68" x14ac:dyDescent="0.25">
      <c r="A209" s="3">
        <v>204</v>
      </c>
      <c r="B209">
        <v>52</v>
      </c>
      <c r="C209" t="s">
        <v>171</v>
      </c>
      <c r="D209" t="s">
        <v>527</v>
      </c>
      <c r="E209" t="s">
        <v>716</v>
      </c>
      <c r="F209" t="s">
        <v>721</v>
      </c>
      <c r="G209" t="s">
        <v>749</v>
      </c>
      <c r="H209" t="s">
        <v>823</v>
      </c>
      <c r="I209">
        <v>4</v>
      </c>
      <c r="J209">
        <v>4</v>
      </c>
      <c r="K209">
        <v>1036</v>
      </c>
      <c r="L209">
        <v>58.401800000000001</v>
      </c>
      <c r="M209" t="s">
        <v>840</v>
      </c>
      <c r="N209">
        <v>0</v>
      </c>
      <c r="O209">
        <v>0.1</v>
      </c>
      <c r="P209">
        <v>1</v>
      </c>
      <c r="R209">
        <v>15.638999999999999</v>
      </c>
      <c r="S209" t="s">
        <v>845</v>
      </c>
      <c r="T209" t="s">
        <v>850</v>
      </c>
      <c r="U209">
        <v>0</v>
      </c>
      <c r="V209" t="s">
        <v>851</v>
      </c>
      <c r="W209" t="s">
        <v>855</v>
      </c>
      <c r="X209" t="s">
        <v>830</v>
      </c>
      <c r="Y209" t="s">
        <v>861</v>
      </c>
      <c r="Z209">
        <v>3.0599999999999998E-5</v>
      </c>
      <c r="AA209">
        <v>1.2099806769999999</v>
      </c>
      <c r="AB209">
        <v>200000</v>
      </c>
      <c r="AC209" t="s">
        <v>864</v>
      </c>
      <c r="AE209">
        <v>2015</v>
      </c>
      <c r="AF209">
        <v>15</v>
      </c>
      <c r="AG209">
        <v>6.4500424160000014</v>
      </c>
      <c r="AH209" t="s">
        <v>850</v>
      </c>
      <c r="AJ209">
        <v>3</v>
      </c>
      <c r="AK209">
        <v>23</v>
      </c>
      <c r="AL209" t="s">
        <v>866</v>
      </c>
      <c r="AM209">
        <v>0.23699999999999999</v>
      </c>
      <c r="AN209">
        <v>150</v>
      </c>
      <c r="AO209" t="s">
        <v>869</v>
      </c>
      <c r="AP209">
        <v>4.5</v>
      </c>
      <c r="AQ209">
        <v>14.7</v>
      </c>
      <c r="AR209">
        <v>1.33E-5</v>
      </c>
      <c r="AS209">
        <v>47.90811935</v>
      </c>
      <c r="AT209">
        <v>1</v>
      </c>
      <c r="AU209">
        <v>46500</v>
      </c>
      <c r="AV209">
        <v>1</v>
      </c>
      <c r="AW209">
        <v>1200</v>
      </c>
      <c r="AX209">
        <v>0</v>
      </c>
      <c r="AY209">
        <v>32900</v>
      </c>
      <c r="AZ209">
        <v>0.23699999999999999</v>
      </c>
      <c r="BA209">
        <v>60000</v>
      </c>
      <c r="BB209" t="s">
        <v>871</v>
      </c>
      <c r="BC209">
        <v>0.23699999999999999</v>
      </c>
      <c r="BD209" t="s">
        <v>874</v>
      </c>
      <c r="BE209">
        <v>1</v>
      </c>
      <c r="BF209" t="s">
        <v>864</v>
      </c>
      <c r="BG209">
        <v>0.4</v>
      </c>
      <c r="BH209">
        <v>32900</v>
      </c>
      <c r="BI209">
        <v>1.525023212404121</v>
      </c>
      <c r="BJ209">
        <v>94.904385127539967</v>
      </c>
      <c r="BK209">
        <v>137389.10434061091</v>
      </c>
      <c r="BL209">
        <v>5</v>
      </c>
      <c r="BM209">
        <v>3</v>
      </c>
      <c r="BN209">
        <v>1</v>
      </c>
      <c r="BO209" t="s">
        <v>875</v>
      </c>
      <c r="BP209" t="s">
        <v>876</v>
      </c>
    </row>
    <row r="210" spans="1:68" x14ac:dyDescent="0.25">
      <c r="A210" s="3">
        <v>205</v>
      </c>
      <c r="B210">
        <v>52</v>
      </c>
      <c r="C210" t="s">
        <v>172</v>
      </c>
      <c r="D210" t="s">
        <v>528</v>
      </c>
      <c r="E210" t="s">
        <v>716</v>
      </c>
      <c r="F210" t="s">
        <v>721</v>
      </c>
      <c r="G210" t="s">
        <v>777</v>
      </c>
      <c r="H210" t="s">
        <v>823</v>
      </c>
      <c r="I210">
        <v>4</v>
      </c>
      <c r="J210">
        <v>4</v>
      </c>
      <c r="K210">
        <v>1036</v>
      </c>
      <c r="L210">
        <v>307.10160000000002</v>
      </c>
      <c r="M210" t="s">
        <v>832</v>
      </c>
      <c r="N210">
        <v>0</v>
      </c>
      <c r="O210">
        <v>0.1</v>
      </c>
      <c r="P210">
        <v>1</v>
      </c>
      <c r="R210">
        <v>15.638999999999999</v>
      </c>
      <c r="S210" t="s">
        <v>845</v>
      </c>
      <c r="T210" t="s">
        <v>850</v>
      </c>
      <c r="U210">
        <v>0</v>
      </c>
      <c r="V210" t="s">
        <v>851</v>
      </c>
      <c r="W210" t="s">
        <v>855</v>
      </c>
      <c r="X210" t="s">
        <v>830</v>
      </c>
      <c r="Y210" t="s">
        <v>861</v>
      </c>
      <c r="Z210">
        <v>3.0599999999999998E-5</v>
      </c>
      <c r="AA210">
        <v>1.2099806769999999</v>
      </c>
      <c r="AB210">
        <v>200000</v>
      </c>
      <c r="AC210" t="s">
        <v>864</v>
      </c>
      <c r="AE210">
        <v>2015</v>
      </c>
      <c r="AF210">
        <v>15</v>
      </c>
      <c r="AG210">
        <v>124.5981508</v>
      </c>
      <c r="AH210" t="s">
        <v>850</v>
      </c>
      <c r="AJ210">
        <v>3</v>
      </c>
      <c r="AK210">
        <v>23</v>
      </c>
      <c r="AL210" t="s">
        <v>866</v>
      </c>
      <c r="AM210">
        <v>0.32200000000000001</v>
      </c>
      <c r="AN210">
        <v>150</v>
      </c>
      <c r="AO210" t="s">
        <v>869</v>
      </c>
      <c r="AP210">
        <v>8.625</v>
      </c>
      <c r="AQ210">
        <v>14.7</v>
      </c>
      <c r="AR210">
        <v>1.33E-5</v>
      </c>
      <c r="AS210">
        <v>47.90811935</v>
      </c>
      <c r="AT210">
        <v>1</v>
      </c>
      <c r="AU210">
        <v>46500</v>
      </c>
      <c r="AV210">
        <v>1</v>
      </c>
      <c r="AW210">
        <v>1200</v>
      </c>
      <c r="AX210">
        <v>0</v>
      </c>
      <c r="AY210">
        <v>32900</v>
      </c>
      <c r="AZ210">
        <v>0.32200000000000001</v>
      </c>
      <c r="BA210">
        <v>60000</v>
      </c>
      <c r="BB210" t="s">
        <v>871</v>
      </c>
      <c r="BC210">
        <v>0.32200000000000001</v>
      </c>
      <c r="BD210" t="s">
        <v>874</v>
      </c>
      <c r="BE210">
        <v>1</v>
      </c>
      <c r="BF210" t="s">
        <v>864</v>
      </c>
      <c r="BG210">
        <v>0.4</v>
      </c>
      <c r="BH210">
        <v>32900</v>
      </c>
      <c r="BI210">
        <v>1.5249705015369901</v>
      </c>
      <c r="BJ210">
        <v>176.93946391655331</v>
      </c>
      <c r="BK210">
        <v>220441.3038211388</v>
      </c>
      <c r="BL210">
        <v>5</v>
      </c>
      <c r="BM210">
        <v>3</v>
      </c>
      <c r="BN210">
        <v>2</v>
      </c>
      <c r="BO210" t="s">
        <v>875</v>
      </c>
      <c r="BP210" t="s">
        <v>875</v>
      </c>
    </row>
    <row r="211" spans="1:68" x14ac:dyDescent="0.25">
      <c r="A211" s="3">
        <v>206</v>
      </c>
      <c r="B211">
        <v>52</v>
      </c>
      <c r="C211" t="s">
        <v>173</v>
      </c>
      <c r="D211" t="s">
        <v>529</v>
      </c>
      <c r="E211" t="s">
        <v>716</v>
      </c>
      <c r="F211" t="s">
        <v>721</v>
      </c>
      <c r="G211" t="s">
        <v>749</v>
      </c>
      <c r="H211" t="s">
        <v>823</v>
      </c>
      <c r="I211">
        <v>4</v>
      </c>
      <c r="J211">
        <v>4</v>
      </c>
      <c r="K211">
        <v>1036</v>
      </c>
      <c r="L211">
        <v>60.370399999999997</v>
      </c>
      <c r="M211" t="s">
        <v>840</v>
      </c>
      <c r="N211">
        <v>0</v>
      </c>
      <c r="O211">
        <v>0.1</v>
      </c>
      <c r="P211">
        <v>1</v>
      </c>
      <c r="R211">
        <v>15.638999999999999</v>
      </c>
      <c r="S211" t="s">
        <v>845</v>
      </c>
      <c r="T211" t="s">
        <v>850</v>
      </c>
      <c r="U211">
        <v>0</v>
      </c>
      <c r="V211" t="s">
        <v>851</v>
      </c>
      <c r="W211" t="s">
        <v>855</v>
      </c>
      <c r="X211" t="s">
        <v>830</v>
      </c>
      <c r="Y211" t="s">
        <v>861</v>
      </c>
      <c r="Z211">
        <v>3.0599999999999998E-5</v>
      </c>
      <c r="AA211">
        <v>1.2099806769999999</v>
      </c>
      <c r="AB211">
        <v>200000</v>
      </c>
      <c r="AC211" t="s">
        <v>864</v>
      </c>
      <c r="AE211">
        <v>2015</v>
      </c>
      <c r="AF211">
        <v>15</v>
      </c>
      <c r="AG211">
        <v>6.6674595760000006</v>
      </c>
      <c r="AH211" t="s">
        <v>850</v>
      </c>
      <c r="AJ211">
        <v>3</v>
      </c>
      <c r="AK211">
        <v>23</v>
      </c>
      <c r="AL211" t="s">
        <v>866</v>
      </c>
      <c r="AM211">
        <v>0.23699999999999999</v>
      </c>
      <c r="AN211">
        <v>150</v>
      </c>
      <c r="AO211" t="s">
        <v>869</v>
      </c>
      <c r="AP211">
        <v>4.5</v>
      </c>
      <c r="AQ211">
        <v>14.7</v>
      </c>
      <c r="AR211">
        <v>1.33E-5</v>
      </c>
      <c r="AS211">
        <v>47.90811935</v>
      </c>
      <c r="AT211">
        <v>1</v>
      </c>
      <c r="AU211">
        <v>46500</v>
      </c>
      <c r="AV211">
        <v>1</v>
      </c>
      <c r="AW211">
        <v>1200</v>
      </c>
      <c r="AX211">
        <v>0</v>
      </c>
      <c r="AY211">
        <v>32900</v>
      </c>
      <c r="AZ211">
        <v>0.23699999999999999</v>
      </c>
      <c r="BA211">
        <v>60000</v>
      </c>
      <c r="BB211" t="s">
        <v>871</v>
      </c>
      <c r="BC211">
        <v>0.23699999999999999</v>
      </c>
      <c r="BD211" t="s">
        <v>874</v>
      </c>
      <c r="BE211">
        <v>1</v>
      </c>
      <c r="BF211" t="s">
        <v>864</v>
      </c>
      <c r="BG211">
        <v>0.4</v>
      </c>
      <c r="BH211">
        <v>32900</v>
      </c>
      <c r="BI211">
        <v>1.525023212404121</v>
      </c>
      <c r="BJ211">
        <v>94.904385127539967</v>
      </c>
      <c r="BK211">
        <v>137389.10434061091</v>
      </c>
      <c r="BL211">
        <v>5</v>
      </c>
      <c r="BM211">
        <v>3</v>
      </c>
      <c r="BN211">
        <v>1</v>
      </c>
      <c r="BO211" t="s">
        <v>875</v>
      </c>
      <c r="BP211" t="s">
        <v>876</v>
      </c>
    </row>
    <row r="212" spans="1:68" x14ac:dyDescent="0.25">
      <c r="A212" s="3">
        <v>207</v>
      </c>
      <c r="B212">
        <v>52</v>
      </c>
      <c r="C212" t="s">
        <v>174</v>
      </c>
      <c r="D212" t="s">
        <v>530</v>
      </c>
      <c r="E212" t="s">
        <v>716</v>
      </c>
      <c r="F212" t="s">
        <v>721</v>
      </c>
      <c r="G212" t="s">
        <v>778</v>
      </c>
      <c r="H212" t="s">
        <v>823</v>
      </c>
      <c r="I212">
        <v>4</v>
      </c>
      <c r="J212">
        <v>4</v>
      </c>
      <c r="K212">
        <v>1036</v>
      </c>
      <c r="L212">
        <v>234.5915</v>
      </c>
      <c r="M212" t="s">
        <v>833</v>
      </c>
      <c r="N212">
        <v>0</v>
      </c>
      <c r="O212">
        <v>0.1</v>
      </c>
      <c r="P212">
        <v>1</v>
      </c>
      <c r="R212">
        <v>15.638999999999999</v>
      </c>
      <c r="S212" t="s">
        <v>845</v>
      </c>
      <c r="T212" t="s">
        <v>850</v>
      </c>
      <c r="U212">
        <v>0</v>
      </c>
      <c r="V212" t="s">
        <v>851</v>
      </c>
      <c r="W212" t="s">
        <v>855</v>
      </c>
      <c r="X212" t="s">
        <v>830</v>
      </c>
      <c r="Y212" t="s">
        <v>861</v>
      </c>
      <c r="Z212">
        <v>3.0599999999999998E-5</v>
      </c>
      <c r="AA212">
        <v>1.2099806769999999</v>
      </c>
      <c r="AB212">
        <v>200000</v>
      </c>
      <c r="AC212" t="s">
        <v>864</v>
      </c>
      <c r="AE212">
        <v>2015</v>
      </c>
      <c r="AF212">
        <v>5</v>
      </c>
      <c r="AG212">
        <v>56.155894279999998</v>
      </c>
      <c r="AH212" t="s">
        <v>850</v>
      </c>
      <c r="AJ212">
        <v>3</v>
      </c>
      <c r="AK212">
        <v>23</v>
      </c>
      <c r="AL212" t="s">
        <v>866</v>
      </c>
      <c r="AM212">
        <v>0.28000000000000003</v>
      </c>
      <c r="AN212">
        <v>150</v>
      </c>
      <c r="AO212" t="s">
        <v>869</v>
      </c>
      <c r="AP212">
        <v>6.625</v>
      </c>
      <c r="AQ212">
        <v>14.7</v>
      </c>
      <c r="AR212">
        <v>1.33E-5</v>
      </c>
      <c r="AS212">
        <v>47.90811935</v>
      </c>
      <c r="AT212">
        <v>1</v>
      </c>
      <c r="AU212">
        <v>46500</v>
      </c>
      <c r="AV212">
        <v>1</v>
      </c>
      <c r="AW212">
        <v>1200</v>
      </c>
      <c r="AX212">
        <v>0</v>
      </c>
      <c r="AY212">
        <v>32900</v>
      </c>
      <c r="AZ212">
        <v>0.28000000000000003</v>
      </c>
      <c r="BA212">
        <v>60000</v>
      </c>
      <c r="BB212" t="s">
        <v>871</v>
      </c>
      <c r="BC212">
        <v>0.28000000000000003</v>
      </c>
      <c r="BD212" t="s">
        <v>874</v>
      </c>
      <c r="BE212">
        <v>1</v>
      </c>
      <c r="BF212" t="s">
        <v>864</v>
      </c>
      <c r="BG212">
        <v>0.4</v>
      </c>
      <c r="BH212">
        <v>32900</v>
      </c>
      <c r="BI212">
        <v>1.524996637206913</v>
      </c>
      <c r="BJ212">
        <v>128.1572584980303</v>
      </c>
      <c r="BK212">
        <v>163430.69727759049</v>
      </c>
      <c r="BL212">
        <v>5</v>
      </c>
      <c r="BM212">
        <v>3</v>
      </c>
      <c r="BN212">
        <v>2</v>
      </c>
      <c r="BO212" t="s">
        <v>875</v>
      </c>
      <c r="BP212" t="s">
        <v>875</v>
      </c>
    </row>
    <row r="213" spans="1:68" x14ac:dyDescent="0.25">
      <c r="A213" s="3">
        <v>208</v>
      </c>
      <c r="B213">
        <v>52</v>
      </c>
      <c r="C213" t="s">
        <v>175</v>
      </c>
      <c r="D213" t="s">
        <v>531</v>
      </c>
      <c r="E213" t="s">
        <v>716</v>
      </c>
      <c r="F213" t="s">
        <v>721</v>
      </c>
      <c r="G213" t="s">
        <v>751</v>
      </c>
      <c r="H213" t="s">
        <v>823</v>
      </c>
      <c r="I213">
        <v>4</v>
      </c>
      <c r="J213">
        <v>4</v>
      </c>
      <c r="K213">
        <v>1036</v>
      </c>
      <c r="L213">
        <v>66.276200000000003</v>
      </c>
      <c r="M213" t="s">
        <v>840</v>
      </c>
      <c r="N213">
        <v>0</v>
      </c>
      <c r="O213">
        <v>0.1</v>
      </c>
      <c r="P213">
        <v>1</v>
      </c>
      <c r="R213">
        <v>15.638999999999999</v>
      </c>
      <c r="S213" t="s">
        <v>845</v>
      </c>
      <c r="T213" t="s">
        <v>850</v>
      </c>
      <c r="U213">
        <v>0</v>
      </c>
      <c r="V213" t="s">
        <v>851</v>
      </c>
      <c r="W213" t="s">
        <v>855</v>
      </c>
      <c r="X213" t="s">
        <v>830</v>
      </c>
      <c r="Y213" t="s">
        <v>861</v>
      </c>
      <c r="Z213">
        <v>3.0599999999999998E-5</v>
      </c>
      <c r="AA213">
        <v>1.2099806769999999</v>
      </c>
      <c r="AB213">
        <v>200000</v>
      </c>
      <c r="AC213" t="s">
        <v>864</v>
      </c>
      <c r="AE213">
        <v>2015</v>
      </c>
      <c r="AF213">
        <v>5</v>
      </c>
      <c r="AG213">
        <v>223.3648168</v>
      </c>
      <c r="AH213" t="s">
        <v>850</v>
      </c>
      <c r="AJ213">
        <v>3</v>
      </c>
      <c r="AK213">
        <v>23</v>
      </c>
      <c r="AL213" t="s">
        <v>866</v>
      </c>
      <c r="AM213">
        <v>0.23699999999999999</v>
      </c>
      <c r="AN213">
        <v>150</v>
      </c>
      <c r="AO213" t="s">
        <v>869</v>
      </c>
      <c r="AP213">
        <v>4.5</v>
      </c>
      <c r="AQ213">
        <v>14.7</v>
      </c>
      <c r="AR213">
        <v>1.33E-5</v>
      </c>
      <c r="AS213">
        <v>47.90811935</v>
      </c>
      <c r="AT213">
        <v>1</v>
      </c>
      <c r="AU213">
        <v>46500</v>
      </c>
      <c r="AV213">
        <v>1</v>
      </c>
      <c r="AW213">
        <v>1200</v>
      </c>
      <c r="AX213">
        <v>0</v>
      </c>
      <c r="AY213">
        <v>32900</v>
      </c>
      <c r="AZ213">
        <v>0.23699999999999999</v>
      </c>
      <c r="BA213">
        <v>60000</v>
      </c>
      <c r="BB213" t="s">
        <v>871</v>
      </c>
      <c r="BC213">
        <v>0.23699999999999999</v>
      </c>
      <c r="BD213" t="s">
        <v>874</v>
      </c>
      <c r="BE213">
        <v>1</v>
      </c>
      <c r="BF213" t="s">
        <v>864</v>
      </c>
      <c r="BG213">
        <v>0.4</v>
      </c>
      <c r="BH213">
        <v>32900</v>
      </c>
      <c r="BI213">
        <v>1.5250226220949901</v>
      </c>
      <c r="BJ213">
        <v>47.763776843426157</v>
      </c>
      <c r="BK213">
        <v>101422.16151180329</v>
      </c>
      <c r="BL213">
        <v>5</v>
      </c>
      <c r="BM213">
        <v>3</v>
      </c>
      <c r="BN213">
        <v>1</v>
      </c>
      <c r="BO213" t="s">
        <v>875</v>
      </c>
      <c r="BP213" t="s">
        <v>876</v>
      </c>
    </row>
    <row r="214" spans="1:68" x14ac:dyDescent="0.25">
      <c r="A214" s="3">
        <v>209</v>
      </c>
      <c r="B214">
        <v>52</v>
      </c>
      <c r="C214" t="s">
        <v>176</v>
      </c>
      <c r="D214" t="s">
        <v>532</v>
      </c>
      <c r="E214" t="s">
        <v>716</v>
      </c>
      <c r="F214" t="s">
        <v>721</v>
      </c>
      <c r="G214" t="s">
        <v>751</v>
      </c>
      <c r="H214" t="s">
        <v>823</v>
      </c>
      <c r="I214">
        <v>4</v>
      </c>
      <c r="J214">
        <v>4</v>
      </c>
      <c r="K214">
        <v>1036</v>
      </c>
      <c r="L214">
        <v>98.758099999999999</v>
      </c>
      <c r="M214" t="s">
        <v>840</v>
      </c>
      <c r="N214">
        <v>0</v>
      </c>
      <c r="O214">
        <v>0.1</v>
      </c>
      <c r="P214">
        <v>1</v>
      </c>
      <c r="R214">
        <v>15.638999999999999</v>
      </c>
      <c r="S214" t="s">
        <v>845</v>
      </c>
      <c r="T214" t="s">
        <v>850</v>
      </c>
      <c r="U214">
        <v>0</v>
      </c>
      <c r="V214" t="s">
        <v>851</v>
      </c>
      <c r="W214" t="s">
        <v>855</v>
      </c>
      <c r="X214" t="s">
        <v>830</v>
      </c>
      <c r="Y214" t="s">
        <v>861</v>
      </c>
      <c r="Z214">
        <v>3.0599999999999998E-5</v>
      </c>
      <c r="AA214">
        <v>1.2099806769999999</v>
      </c>
      <c r="AB214">
        <v>200000</v>
      </c>
      <c r="AC214" t="s">
        <v>864</v>
      </c>
      <c r="AE214">
        <v>2015</v>
      </c>
      <c r="AF214">
        <v>5</v>
      </c>
      <c r="AG214">
        <v>223.3648168</v>
      </c>
      <c r="AH214" t="s">
        <v>850</v>
      </c>
      <c r="AJ214">
        <v>3</v>
      </c>
      <c r="AK214">
        <v>23</v>
      </c>
      <c r="AL214" t="s">
        <v>866</v>
      </c>
      <c r="AM214">
        <v>0.23699999999999999</v>
      </c>
      <c r="AN214">
        <v>150</v>
      </c>
      <c r="AO214" t="s">
        <v>869</v>
      </c>
      <c r="AP214">
        <v>4.5</v>
      </c>
      <c r="AQ214">
        <v>14.7</v>
      </c>
      <c r="AR214">
        <v>1.33E-5</v>
      </c>
      <c r="AS214">
        <v>47.90811935</v>
      </c>
      <c r="AT214">
        <v>1</v>
      </c>
      <c r="AU214">
        <v>46500</v>
      </c>
      <c r="AV214">
        <v>1</v>
      </c>
      <c r="AW214">
        <v>1200</v>
      </c>
      <c r="AX214">
        <v>0</v>
      </c>
      <c r="AY214">
        <v>32900</v>
      </c>
      <c r="AZ214">
        <v>0.23699999999999999</v>
      </c>
      <c r="BA214">
        <v>60000</v>
      </c>
      <c r="BB214" t="s">
        <v>871</v>
      </c>
      <c r="BC214">
        <v>0.23699999999999999</v>
      </c>
      <c r="BD214" t="s">
        <v>874</v>
      </c>
      <c r="BE214">
        <v>1</v>
      </c>
      <c r="BF214" t="s">
        <v>864</v>
      </c>
      <c r="BG214">
        <v>0.4</v>
      </c>
      <c r="BH214">
        <v>32900</v>
      </c>
      <c r="BI214">
        <v>1.5250226220949901</v>
      </c>
      <c r="BJ214">
        <v>47.763776843426157</v>
      </c>
      <c r="BK214">
        <v>101422.16151180329</v>
      </c>
      <c r="BL214">
        <v>5</v>
      </c>
      <c r="BM214">
        <v>3</v>
      </c>
      <c r="BN214">
        <v>1</v>
      </c>
      <c r="BO214" t="s">
        <v>875</v>
      </c>
      <c r="BP214" t="s">
        <v>876</v>
      </c>
    </row>
    <row r="215" spans="1:68" x14ac:dyDescent="0.25">
      <c r="A215" s="3">
        <v>210</v>
      </c>
      <c r="B215">
        <v>52</v>
      </c>
      <c r="C215" t="s">
        <v>177</v>
      </c>
      <c r="D215" t="s">
        <v>533</v>
      </c>
      <c r="E215" t="s">
        <v>716</v>
      </c>
      <c r="F215" t="s">
        <v>721</v>
      </c>
      <c r="G215" t="s">
        <v>751</v>
      </c>
      <c r="H215" t="s">
        <v>823</v>
      </c>
      <c r="I215">
        <v>4</v>
      </c>
      <c r="J215">
        <v>4</v>
      </c>
      <c r="K215">
        <v>1036</v>
      </c>
      <c r="L215">
        <v>325.47519999999997</v>
      </c>
      <c r="M215" t="s">
        <v>841</v>
      </c>
      <c r="N215">
        <v>0</v>
      </c>
      <c r="O215">
        <v>0.1</v>
      </c>
      <c r="P215">
        <v>1</v>
      </c>
      <c r="R215">
        <v>15.638999999999999</v>
      </c>
      <c r="S215" t="s">
        <v>845</v>
      </c>
      <c r="T215" t="s">
        <v>850</v>
      </c>
      <c r="U215">
        <v>0</v>
      </c>
      <c r="V215" t="s">
        <v>851</v>
      </c>
      <c r="W215" t="s">
        <v>855</v>
      </c>
      <c r="X215" t="s">
        <v>830</v>
      </c>
      <c r="Y215" t="s">
        <v>861</v>
      </c>
      <c r="Z215">
        <v>3.0599999999999998E-5</v>
      </c>
      <c r="AA215">
        <v>1.2099806769999999</v>
      </c>
      <c r="AB215">
        <v>200000</v>
      </c>
      <c r="AC215" t="s">
        <v>864</v>
      </c>
      <c r="AE215">
        <v>2015</v>
      </c>
      <c r="AF215">
        <v>5</v>
      </c>
      <c r="AG215">
        <v>223.3648168</v>
      </c>
      <c r="AH215" t="s">
        <v>850</v>
      </c>
      <c r="AJ215">
        <v>3</v>
      </c>
      <c r="AK215">
        <v>23</v>
      </c>
      <c r="AL215" t="s">
        <v>866</v>
      </c>
      <c r="AM215">
        <v>0.36499999999999999</v>
      </c>
      <c r="AN215">
        <v>150</v>
      </c>
      <c r="AO215" t="s">
        <v>869</v>
      </c>
      <c r="AP215">
        <v>10.75</v>
      </c>
      <c r="AQ215">
        <v>14.7</v>
      </c>
      <c r="AR215">
        <v>1.33E-5</v>
      </c>
      <c r="AS215">
        <v>47.90811935</v>
      </c>
      <c r="AT215">
        <v>1</v>
      </c>
      <c r="AU215">
        <v>46500</v>
      </c>
      <c r="AV215">
        <v>1</v>
      </c>
      <c r="AW215">
        <v>1200</v>
      </c>
      <c r="AX215">
        <v>0</v>
      </c>
      <c r="AY215">
        <v>32900</v>
      </c>
      <c r="AZ215">
        <v>0.36499999999999999</v>
      </c>
      <c r="BA215">
        <v>60000</v>
      </c>
      <c r="BB215" t="s">
        <v>871</v>
      </c>
      <c r="BC215">
        <v>0.36499999999999999</v>
      </c>
      <c r="BD215" t="s">
        <v>874</v>
      </c>
      <c r="BE215">
        <v>1</v>
      </c>
      <c r="BF215" t="s">
        <v>864</v>
      </c>
      <c r="BG215">
        <v>0.4</v>
      </c>
      <c r="BH215">
        <v>32900</v>
      </c>
      <c r="BI215">
        <v>1.5249388384609111</v>
      </c>
      <c r="BJ215">
        <v>113.0681819733945</v>
      </c>
      <c r="BK215">
        <v>181924.17511657311</v>
      </c>
      <c r="BL215">
        <v>5</v>
      </c>
      <c r="BM215">
        <v>3</v>
      </c>
      <c r="BN215">
        <v>2</v>
      </c>
      <c r="BO215" t="s">
        <v>875</v>
      </c>
      <c r="BP215" t="s">
        <v>875</v>
      </c>
    </row>
    <row r="216" spans="1:68" x14ac:dyDescent="0.25">
      <c r="A216" s="3">
        <v>211</v>
      </c>
      <c r="B216">
        <v>52</v>
      </c>
      <c r="C216" t="s">
        <v>178</v>
      </c>
      <c r="D216" t="s">
        <v>534</v>
      </c>
      <c r="E216" t="s">
        <v>716</v>
      </c>
      <c r="F216" t="s">
        <v>721</v>
      </c>
      <c r="G216" t="s">
        <v>745</v>
      </c>
      <c r="H216" t="s">
        <v>823</v>
      </c>
      <c r="I216">
        <v>4</v>
      </c>
      <c r="J216">
        <v>4</v>
      </c>
      <c r="K216">
        <v>1036</v>
      </c>
      <c r="L216">
        <v>87.602699999999999</v>
      </c>
      <c r="M216" t="s">
        <v>840</v>
      </c>
      <c r="N216">
        <v>0</v>
      </c>
      <c r="O216">
        <v>0.1</v>
      </c>
      <c r="P216">
        <v>1</v>
      </c>
      <c r="R216">
        <v>15.638999999999999</v>
      </c>
      <c r="S216" t="s">
        <v>845</v>
      </c>
      <c r="T216" t="s">
        <v>850</v>
      </c>
      <c r="U216">
        <v>0</v>
      </c>
      <c r="V216" t="s">
        <v>851</v>
      </c>
      <c r="W216" t="s">
        <v>855</v>
      </c>
      <c r="X216" t="s">
        <v>830</v>
      </c>
      <c r="Y216" t="s">
        <v>861</v>
      </c>
      <c r="Z216">
        <v>3.0599999999999998E-5</v>
      </c>
      <c r="AA216">
        <v>1.2099806769999999</v>
      </c>
      <c r="AB216">
        <v>200000</v>
      </c>
      <c r="AC216" t="s">
        <v>864</v>
      </c>
      <c r="AE216">
        <v>2015</v>
      </c>
      <c r="AF216">
        <v>5</v>
      </c>
      <c r="AG216">
        <v>137.27506360000001</v>
      </c>
      <c r="AH216" t="s">
        <v>850</v>
      </c>
      <c r="AJ216">
        <v>3</v>
      </c>
      <c r="AK216">
        <v>23</v>
      </c>
      <c r="AL216" t="s">
        <v>866</v>
      </c>
      <c r="AM216">
        <v>0.23699999999999999</v>
      </c>
      <c r="AN216">
        <v>150</v>
      </c>
      <c r="AO216" t="s">
        <v>869</v>
      </c>
      <c r="AP216">
        <v>4.5</v>
      </c>
      <c r="AQ216">
        <v>14.7</v>
      </c>
      <c r="AR216">
        <v>1.33E-5</v>
      </c>
      <c r="AS216">
        <v>47.90811935</v>
      </c>
      <c r="AT216">
        <v>1</v>
      </c>
      <c r="AU216">
        <v>46500</v>
      </c>
      <c r="AV216">
        <v>1</v>
      </c>
      <c r="AW216">
        <v>1200</v>
      </c>
      <c r="AX216">
        <v>0</v>
      </c>
      <c r="AY216">
        <v>32900</v>
      </c>
      <c r="AZ216">
        <v>0.23699999999999999</v>
      </c>
      <c r="BA216">
        <v>60000</v>
      </c>
      <c r="BB216" t="s">
        <v>871</v>
      </c>
      <c r="BC216">
        <v>0.23699999999999999</v>
      </c>
      <c r="BD216" t="s">
        <v>874</v>
      </c>
      <c r="BE216">
        <v>1</v>
      </c>
      <c r="BF216" t="s">
        <v>864</v>
      </c>
      <c r="BG216">
        <v>0.4</v>
      </c>
      <c r="BH216">
        <v>32900</v>
      </c>
      <c r="BI216">
        <v>1.5250226220949901</v>
      </c>
      <c r="BJ216">
        <v>47.763776843426157</v>
      </c>
      <c r="BK216">
        <v>101422.16151180329</v>
      </c>
      <c r="BL216">
        <v>5</v>
      </c>
      <c r="BM216">
        <v>3</v>
      </c>
      <c r="BN216">
        <v>1</v>
      </c>
      <c r="BO216" t="s">
        <v>875</v>
      </c>
      <c r="BP216" t="s">
        <v>876</v>
      </c>
    </row>
    <row r="217" spans="1:68" x14ac:dyDescent="0.25">
      <c r="A217" s="3">
        <v>212</v>
      </c>
      <c r="B217">
        <v>52</v>
      </c>
      <c r="C217" t="s">
        <v>179</v>
      </c>
      <c r="D217" t="s">
        <v>535</v>
      </c>
      <c r="E217" t="s">
        <v>716</v>
      </c>
      <c r="F217" t="s">
        <v>721</v>
      </c>
      <c r="G217" t="s">
        <v>779</v>
      </c>
      <c r="H217" t="s">
        <v>823</v>
      </c>
      <c r="I217">
        <v>4</v>
      </c>
      <c r="J217">
        <v>4</v>
      </c>
      <c r="K217">
        <v>1036</v>
      </c>
      <c r="L217">
        <v>339.25540000000001</v>
      </c>
      <c r="M217" t="s">
        <v>840</v>
      </c>
      <c r="N217">
        <v>0</v>
      </c>
      <c r="O217">
        <v>0.1</v>
      </c>
      <c r="P217">
        <v>1</v>
      </c>
      <c r="R217">
        <v>15.638999999999999</v>
      </c>
      <c r="S217" t="s">
        <v>845</v>
      </c>
      <c r="T217" t="s">
        <v>850</v>
      </c>
      <c r="U217">
        <v>0</v>
      </c>
      <c r="V217" t="s">
        <v>851</v>
      </c>
      <c r="W217" t="s">
        <v>855</v>
      </c>
      <c r="X217" t="s">
        <v>830</v>
      </c>
      <c r="Y217" t="s">
        <v>861</v>
      </c>
      <c r="Z217">
        <v>3.0599999999999998E-5</v>
      </c>
      <c r="AA217">
        <v>1.2099806769999999</v>
      </c>
      <c r="AB217">
        <v>200000</v>
      </c>
      <c r="AC217" t="s">
        <v>864</v>
      </c>
      <c r="AE217">
        <v>2015</v>
      </c>
      <c r="AF217">
        <v>5</v>
      </c>
      <c r="AG217">
        <v>37.46822392</v>
      </c>
      <c r="AH217" t="s">
        <v>850</v>
      </c>
      <c r="AJ217">
        <v>3</v>
      </c>
      <c r="AK217">
        <v>23</v>
      </c>
      <c r="AL217" t="s">
        <v>866</v>
      </c>
      <c r="AM217">
        <v>0.23699999999999999</v>
      </c>
      <c r="AN217">
        <v>150</v>
      </c>
      <c r="AO217" t="s">
        <v>869</v>
      </c>
      <c r="AP217">
        <v>4.5</v>
      </c>
      <c r="AQ217">
        <v>14.7</v>
      </c>
      <c r="AR217">
        <v>1.33E-5</v>
      </c>
      <c r="AS217">
        <v>47.90811935</v>
      </c>
      <c r="AT217">
        <v>1</v>
      </c>
      <c r="AU217">
        <v>46500</v>
      </c>
      <c r="AV217">
        <v>1</v>
      </c>
      <c r="AW217">
        <v>1200</v>
      </c>
      <c r="AX217">
        <v>0</v>
      </c>
      <c r="AY217">
        <v>32900</v>
      </c>
      <c r="AZ217">
        <v>0.23699999999999999</v>
      </c>
      <c r="BA217">
        <v>60000</v>
      </c>
      <c r="BB217" t="s">
        <v>871</v>
      </c>
      <c r="BC217">
        <v>0.23699999999999999</v>
      </c>
      <c r="BD217" t="s">
        <v>874</v>
      </c>
      <c r="BE217">
        <v>1</v>
      </c>
      <c r="BF217" t="s">
        <v>864</v>
      </c>
      <c r="BG217">
        <v>0.4</v>
      </c>
      <c r="BH217">
        <v>32900</v>
      </c>
      <c r="BI217">
        <v>1.5250226220949901</v>
      </c>
      <c r="BJ217">
        <v>47.763776843426157</v>
      </c>
      <c r="BK217">
        <v>101422.16151180329</v>
      </c>
      <c r="BL217">
        <v>5</v>
      </c>
      <c r="BM217">
        <v>3</v>
      </c>
      <c r="BN217">
        <v>1</v>
      </c>
      <c r="BO217" t="s">
        <v>875</v>
      </c>
      <c r="BP217" t="s">
        <v>876</v>
      </c>
    </row>
    <row r="218" spans="1:68" x14ac:dyDescent="0.25">
      <c r="A218" s="3">
        <v>213</v>
      </c>
      <c r="B218">
        <v>52</v>
      </c>
      <c r="C218" t="s">
        <v>180</v>
      </c>
      <c r="D218" t="s">
        <v>536</v>
      </c>
      <c r="E218" t="s">
        <v>716</v>
      </c>
      <c r="F218" t="s">
        <v>721</v>
      </c>
      <c r="G218" t="s">
        <v>750</v>
      </c>
      <c r="H218" t="s">
        <v>823</v>
      </c>
      <c r="I218">
        <v>4</v>
      </c>
      <c r="J218">
        <v>4</v>
      </c>
      <c r="K218">
        <v>1036</v>
      </c>
      <c r="L218">
        <v>34.122399999999999</v>
      </c>
      <c r="M218" t="s">
        <v>832</v>
      </c>
      <c r="N218">
        <v>0</v>
      </c>
      <c r="O218">
        <v>0.1</v>
      </c>
      <c r="P218">
        <v>1</v>
      </c>
      <c r="R218">
        <v>15.638999999999999</v>
      </c>
      <c r="S218" t="s">
        <v>845</v>
      </c>
      <c r="T218" t="s">
        <v>850</v>
      </c>
      <c r="U218">
        <v>0</v>
      </c>
      <c r="V218" t="s">
        <v>851</v>
      </c>
      <c r="W218" t="s">
        <v>855</v>
      </c>
      <c r="X218" t="s">
        <v>830</v>
      </c>
      <c r="Y218" t="s">
        <v>861</v>
      </c>
      <c r="Z218">
        <v>3.0599999999999998E-5</v>
      </c>
      <c r="AA218">
        <v>1.2099806769999999</v>
      </c>
      <c r="AB218">
        <v>200000</v>
      </c>
      <c r="AC218" t="s">
        <v>864</v>
      </c>
      <c r="AE218">
        <v>2015</v>
      </c>
      <c r="AF218">
        <v>5</v>
      </c>
      <c r="AG218">
        <v>13.84423898</v>
      </c>
      <c r="AH218" t="s">
        <v>850</v>
      </c>
      <c r="AJ218">
        <v>3</v>
      </c>
      <c r="AK218">
        <v>23</v>
      </c>
      <c r="AL218" t="s">
        <v>866</v>
      </c>
      <c r="AM218">
        <v>0.32200000000000001</v>
      </c>
      <c r="AN218">
        <v>150</v>
      </c>
      <c r="AO218" t="s">
        <v>869</v>
      </c>
      <c r="AP218">
        <v>8.625</v>
      </c>
      <c r="AQ218">
        <v>14.7</v>
      </c>
      <c r="AR218">
        <v>1.33E-5</v>
      </c>
      <c r="AS218">
        <v>47.90811935</v>
      </c>
      <c r="AT218">
        <v>1</v>
      </c>
      <c r="AU218">
        <v>46500</v>
      </c>
      <c r="AV218">
        <v>1</v>
      </c>
      <c r="AW218">
        <v>1200</v>
      </c>
      <c r="AX218">
        <v>0</v>
      </c>
      <c r="AY218">
        <v>32900</v>
      </c>
      <c r="AZ218">
        <v>0.32200000000000001</v>
      </c>
      <c r="BA218">
        <v>60000</v>
      </c>
      <c r="BB218" t="s">
        <v>871</v>
      </c>
      <c r="BC218">
        <v>0.32200000000000001</v>
      </c>
      <c r="BD218" t="s">
        <v>874</v>
      </c>
      <c r="BE218">
        <v>1</v>
      </c>
      <c r="BF218" t="s">
        <v>864</v>
      </c>
      <c r="BG218">
        <v>0.4</v>
      </c>
      <c r="BH218">
        <v>32900</v>
      </c>
      <c r="BI218">
        <v>1.524969207058364</v>
      </c>
      <c r="BJ218">
        <v>85.783054892480905</v>
      </c>
      <c r="BK218">
        <v>162276.60062536571</v>
      </c>
      <c r="BL218">
        <v>5</v>
      </c>
      <c r="BM218">
        <v>3</v>
      </c>
      <c r="BN218">
        <v>1</v>
      </c>
      <c r="BO218" t="s">
        <v>875</v>
      </c>
      <c r="BP218" t="s">
        <v>876</v>
      </c>
    </row>
    <row r="219" spans="1:68" x14ac:dyDescent="0.25">
      <c r="A219" s="3">
        <v>214</v>
      </c>
      <c r="B219">
        <v>52</v>
      </c>
      <c r="C219" t="s">
        <v>181</v>
      </c>
      <c r="D219" t="s">
        <v>537</v>
      </c>
      <c r="E219" t="s">
        <v>716</v>
      </c>
      <c r="F219" t="s">
        <v>721</v>
      </c>
      <c r="G219" t="s">
        <v>750</v>
      </c>
      <c r="H219" t="s">
        <v>823</v>
      </c>
      <c r="I219">
        <v>4</v>
      </c>
      <c r="J219">
        <v>4</v>
      </c>
      <c r="K219">
        <v>1036</v>
      </c>
      <c r="L219">
        <v>84.649799999999999</v>
      </c>
      <c r="M219" t="s">
        <v>833</v>
      </c>
      <c r="N219">
        <v>0</v>
      </c>
      <c r="O219">
        <v>0.1</v>
      </c>
      <c r="P219">
        <v>1</v>
      </c>
      <c r="R219">
        <v>15.638999999999999</v>
      </c>
      <c r="S219" t="s">
        <v>845</v>
      </c>
      <c r="T219" t="s">
        <v>850</v>
      </c>
      <c r="U219">
        <v>0</v>
      </c>
      <c r="V219" t="s">
        <v>851</v>
      </c>
      <c r="W219" t="s">
        <v>855</v>
      </c>
      <c r="X219" t="s">
        <v>830</v>
      </c>
      <c r="Y219" t="s">
        <v>861</v>
      </c>
      <c r="Z219">
        <v>3.0599999999999998E-5</v>
      </c>
      <c r="AA219">
        <v>1.2099806769999999</v>
      </c>
      <c r="AB219">
        <v>200000</v>
      </c>
      <c r="AC219" t="s">
        <v>864</v>
      </c>
      <c r="AE219">
        <v>2015</v>
      </c>
      <c r="AF219">
        <v>5</v>
      </c>
      <c r="AG219">
        <v>41.863245769999999</v>
      </c>
      <c r="AH219" t="s">
        <v>850</v>
      </c>
      <c r="AJ219">
        <v>3</v>
      </c>
      <c r="AK219">
        <v>23</v>
      </c>
      <c r="AL219" t="s">
        <v>866</v>
      </c>
      <c r="AM219">
        <v>0.28000000000000003</v>
      </c>
      <c r="AN219">
        <v>150</v>
      </c>
      <c r="AO219" t="s">
        <v>869</v>
      </c>
      <c r="AP219">
        <v>6.625</v>
      </c>
      <c r="AQ219">
        <v>14.7</v>
      </c>
      <c r="AR219">
        <v>1.33E-5</v>
      </c>
      <c r="AS219">
        <v>47.90811935</v>
      </c>
      <c r="AT219">
        <v>1</v>
      </c>
      <c r="AU219">
        <v>46500</v>
      </c>
      <c r="AV219">
        <v>1</v>
      </c>
      <c r="AW219">
        <v>1200</v>
      </c>
      <c r="AX219">
        <v>0</v>
      </c>
      <c r="AY219">
        <v>32900</v>
      </c>
      <c r="AZ219">
        <v>0.28000000000000003</v>
      </c>
      <c r="BA219">
        <v>60000</v>
      </c>
      <c r="BB219" t="s">
        <v>871</v>
      </c>
      <c r="BC219">
        <v>0.28000000000000003</v>
      </c>
      <c r="BD219" t="s">
        <v>874</v>
      </c>
      <c r="BE219">
        <v>1</v>
      </c>
      <c r="BF219" t="s">
        <v>864</v>
      </c>
      <c r="BG219">
        <v>0.4</v>
      </c>
      <c r="BH219">
        <v>32900</v>
      </c>
      <c r="BI219">
        <v>1.524996637206913</v>
      </c>
      <c r="BJ219">
        <v>128.1572584980303</v>
      </c>
      <c r="BK219">
        <v>163430.69727759049</v>
      </c>
      <c r="BL219">
        <v>5</v>
      </c>
      <c r="BM219">
        <v>3</v>
      </c>
      <c r="BN219">
        <v>2</v>
      </c>
      <c r="BO219" t="s">
        <v>875</v>
      </c>
      <c r="BP219" t="s">
        <v>875</v>
      </c>
    </row>
    <row r="220" spans="1:68" x14ac:dyDescent="0.25">
      <c r="A220" s="3">
        <v>215</v>
      </c>
      <c r="B220">
        <v>52</v>
      </c>
      <c r="C220" t="s">
        <v>182</v>
      </c>
      <c r="D220" t="s">
        <v>538</v>
      </c>
      <c r="E220" t="s">
        <v>716</v>
      </c>
      <c r="F220" t="s">
        <v>721</v>
      </c>
      <c r="G220" t="s">
        <v>750</v>
      </c>
      <c r="H220" t="s">
        <v>823</v>
      </c>
      <c r="I220">
        <v>4</v>
      </c>
      <c r="J220">
        <v>4</v>
      </c>
      <c r="K220">
        <v>1036</v>
      </c>
      <c r="L220">
        <v>103.3515</v>
      </c>
      <c r="M220" t="s">
        <v>833</v>
      </c>
      <c r="N220">
        <v>0</v>
      </c>
      <c r="O220">
        <v>0.1</v>
      </c>
      <c r="P220">
        <v>1</v>
      </c>
      <c r="R220">
        <v>15.638999999999999</v>
      </c>
      <c r="S220" t="s">
        <v>845</v>
      </c>
      <c r="T220" t="s">
        <v>850</v>
      </c>
      <c r="U220">
        <v>0</v>
      </c>
      <c r="V220" t="s">
        <v>851</v>
      </c>
      <c r="W220" t="s">
        <v>855</v>
      </c>
      <c r="X220" t="s">
        <v>830</v>
      </c>
      <c r="Y220" t="s">
        <v>861</v>
      </c>
      <c r="Z220">
        <v>3.0599999999999998E-5</v>
      </c>
      <c r="AA220">
        <v>1.2099806769999999</v>
      </c>
      <c r="AB220">
        <v>200000</v>
      </c>
      <c r="AC220" t="s">
        <v>864</v>
      </c>
      <c r="AE220">
        <v>2015</v>
      </c>
      <c r="AF220">
        <v>5</v>
      </c>
      <c r="AG220">
        <v>198.1400094</v>
      </c>
      <c r="AH220" t="s">
        <v>850</v>
      </c>
      <c r="AJ220">
        <v>3</v>
      </c>
      <c r="AK220">
        <v>23</v>
      </c>
      <c r="AL220" t="s">
        <v>866</v>
      </c>
      <c r="AM220">
        <v>0.28000000000000003</v>
      </c>
      <c r="AN220">
        <v>150</v>
      </c>
      <c r="AO220" t="s">
        <v>869</v>
      </c>
      <c r="AP220">
        <v>6.625</v>
      </c>
      <c r="AQ220">
        <v>14.7</v>
      </c>
      <c r="AR220">
        <v>1.33E-5</v>
      </c>
      <c r="AS220">
        <v>47.90811935</v>
      </c>
      <c r="AT220">
        <v>1</v>
      </c>
      <c r="AU220">
        <v>46500</v>
      </c>
      <c r="AV220">
        <v>1</v>
      </c>
      <c r="AW220">
        <v>1200</v>
      </c>
      <c r="AX220">
        <v>0</v>
      </c>
      <c r="AY220">
        <v>32900</v>
      </c>
      <c r="AZ220">
        <v>0.28000000000000003</v>
      </c>
      <c r="BA220">
        <v>60000</v>
      </c>
      <c r="BB220" t="s">
        <v>871</v>
      </c>
      <c r="BC220">
        <v>0.28000000000000003</v>
      </c>
      <c r="BD220" t="s">
        <v>874</v>
      </c>
      <c r="BE220">
        <v>1</v>
      </c>
      <c r="BF220" t="s">
        <v>864</v>
      </c>
      <c r="BG220">
        <v>0.4</v>
      </c>
      <c r="BH220">
        <v>32900</v>
      </c>
      <c r="BI220">
        <v>1.524996637206913</v>
      </c>
      <c r="BJ220">
        <v>128.1572584980303</v>
      </c>
      <c r="BK220">
        <v>163430.69727759049</v>
      </c>
      <c r="BL220">
        <v>5</v>
      </c>
      <c r="BM220">
        <v>3</v>
      </c>
      <c r="BN220">
        <v>2</v>
      </c>
      <c r="BO220" t="s">
        <v>875</v>
      </c>
      <c r="BP220" t="s">
        <v>875</v>
      </c>
    </row>
    <row r="221" spans="1:68" x14ac:dyDescent="0.25">
      <c r="A221" s="3">
        <v>216</v>
      </c>
      <c r="B221">
        <v>52</v>
      </c>
      <c r="C221" t="s">
        <v>183</v>
      </c>
      <c r="D221" t="s">
        <v>539</v>
      </c>
      <c r="E221" t="s">
        <v>716</v>
      </c>
      <c r="F221" t="s">
        <v>721</v>
      </c>
      <c r="G221" t="s">
        <v>750</v>
      </c>
      <c r="H221" t="s">
        <v>823</v>
      </c>
      <c r="I221">
        <v>4</v>
      </c>
      <c r="J221">
        <v>4</v>
      </c>
      <c r="K221">
        <v>1036</v>
      </c>
      <c r="L221">
        <v>59.714199999999998</v>
      </c>
      <c r="M221" t="s">
        <v>842</v>
      </c>
      <c r="N221">
        <v>0</v>
      </c>
      <c r="O221">
        <v>0.1</v>
      </c>
      <c r="P221">
        <v>1</v>
      </c>
      <c r="R221">
        <v>15.638999999999999</v>
      </c>
      <c r="S221" t="s">
        <v>845</v>
      </c>
      <c r="T221" t="s">
        <v>850</v>
      </c>
      <c r="U221">
        <v>0</v>
      </c>
      <c r="V221" t="s">
        <v>851</v>
      </c>
      <c r="W221" t="s">
        <v>855</v>
      </c>
      <c r="X221" t="s">
        <v>830</v>
      </c>
      <c r="Y221" t="s">
        <v>861</v>
      </c>
      <c r="Z221">
        <v>3.0599999999999998E-5</v>
      </c>
      <c r="AA221">
        <v>1.2099806769999999</v>
      </c>
      <c r="AB221">
        <v>200000</v>
      </c>
      <c r="AC221" t="s">
        <v>864</v>
      </c>
      <c r="AE221">
        <v>2015</v>
      </c>
      <c r="AF221">
        <v>5</v>
      </c>
      <c r="AG221">
        <v>3.9895601520000001</v>
      </c>
      <c r="AH221" t="s">
        <v>850</v>
      </c>
      <c r="AJ221">
        <v>3</v>
      </c>
      <c r="AK221">
        <v>23</v>
      </c>
      <c r="AL221" t="s">
        <v>866</v>
      </c>
      <c r="AM221">
        <v>0.216</v>
      </c>
      <c r="AN221">
        <v>150</v>
      </c>
      <c r="AO221" t="s">
        <v>869</v>
      </c>
      <c r="AP221">
        <v>3.5</v>
      </c>
      <c r="AQ221">
        <v>14.7</v>
      </c>
      <c r="AR221">
        <v>1.33E-5</v>
      </c>
      <c r="AS221">
        <v>47.90811935</v>
      </c>
      <c r="AT221">
        <v>1</v>
      </c>
      <c r="AU221">
        <v>46500</v>
      </c>
      <c r="AV221">
        <v>1</v>
      </c>
      <c r="AW221">
        <v>1200</v>
      </c>
      <c r="AX221">
        <v>0</v>
      </c>
      <c r="AY221">
        <v>32900</v>
      </c>
      <c r="AZ221">
        <v>0.216</v>
      </c>
      <c r="BA221">
        <v>60000</v>
      </c>
      <c r="BB221" t="s">
        <v>871</v>
      </c>
      <c r="BC221">
        <v>0.216</v>
      </c>
      <c r="BD221" t="s">
        <v>874</v>
      </c>
      <c r="BE221">
        <v>1</v>
      </c>
      <c r="BF221" t="s">
        <v>864</v>
      </c>
      <c r="BG221">
        <v>0.4</v>
      </c>
      <c r="BH221">
        <v>32900</v>
      </c>
      <c r="BI221">
        <v>1.525034600700873</v>
      </c>
      <c r="BJ221">
        <v>27.976074265471421</v>
      </c>
      <c r="BK221">
        <v>83049.981537229571</v>
      </c>
      <c r="BL221">
        <v>5</v>
      </c>
      <c r="BM221">
        <v>2</v>
      </c>
      <c r="BN221">
        <v>1</v>
      </c>
      <c r="BO221" t="s">
        <v>875</v>
      </c>
      <c r="BP221" t="s">
        <v>876</v>
      </c>
    </row>
    <row r="222" spans="1:68" x14ac:dyDescent="0.25">
      <c r="A222" s="3">
        <v>217</v>
      </c>
      <c r="B222">
        <v>52</v>
      </c>
      <c r="C222" t="s">
        <v>184</v>
      </c>
      <c r="D222" t="s">
        <v>540</v>
      </c>
      <c r="E222" t="s">
        <v>716</v>
      </c>
      <c r="F222" t="s">
        <v>721</v>
      </c>
      <c r="G222" t="s">
        <v>750</v>
      </c>
      <c r="H222" t="s">
        <v>830</v>
      </c>
      <c r="I222">
        <v>4</v>
      </c>
      <c r="J222">
        <v>4</v>
      </c>
      <c r="K222">
        <v>1036</v>
      </c>
      <c r="L222">
        <v>87.930800000000005</v>
      </c>
      <c r="M222" t="s">
        <v>843</v>
      </c>
      <c r="N222">
        <v>0</v>
      </c>
      <c r="O222">
        <v>0.1</v>
      </c>
      <c r="P222">
        <v>1</v>
      </c>
      <c r="R222">
        <v>15.638999999999999</v>
      </c>
      <c r="S222" t="s">
        <v>845</v>
      </c>
      <c r="T222" t="s">
        <v>850</v>
      </c>
      <c r="U222">
        <v>0</v>
      </c>
      <c r="V222" t="s">
        <v>851</v>
      </c>
      <c r="W222" t="s">
        <v>855</v>
      </c>
      <c r="X222" t="s">
        <v>830</v>
      </c>
      <c r="Y222" t="s">
        <v>861</v>
      </c>
      <c r="Z222">
        <v>3.0599999999999998E-5</v>
      </c>
      <c r="AA222">
        <v>1.2099806769999999</v>
      </c>
      <c r="AB222">
        <v>200000</v>
      </c>
      <c r="AC222" t="s">
        <v>864</v>
      </c>
      <c r="AE222">
        <v>2015</v>
      </c>
      <c r="AF222">
        <v>5</v>
      </c>
      <c r="AG222">
        <v>0.479570361</v>
      </c>
      <c r="AH222" t="s">
        <v>850</v>
      </c>
      <c r="AJ222">
        <v>3</v>
      </c>
      <c r="AK222">
        <v>23</v>
      </c>
      <c r="AL222" t="s">
        <v>866</v>
      </c>
      <c r="AM222">
        <v>0.13300000000000001</v>
      </c>
      <c r="AN222">
        <v>150</v>
      </c>
      <c r="AO222" t="s">
        <v>869</v>
      </c>
      <c r="AP222">
        <v>1</v>
      </c>
      <c r="AQ222">
        <v>14.7</v>
      </c>
      <c r="AR222">
        <v>1.33E-5</v>
      </c>
      <c r="AS222">
        <v>47.90811935</v>
      </c>
      <c r="AT222">
        <v>1</v>
      </c>
      <c r="AU222">
        <v>46500</v>
      </c>
      <c r="AV222">
        <v>1</v>
      </c>
      <c r="AW222">
        <v>1200</v>
      </c>
      <c r="AX222">
        <v>0</v>
      </c>
      <c r="AY222">
        <v>32900</v>
      </c>
      <c r="AZ222">
        <v>0.13300000000000001</v>
      </c>
      <c r="BA222">
        <v>60000</v>
      </c>
      <c r="BB222" t="s">
        <v>871</v>
      </c>
      <c r="BC222">
        <v>0.13300000000000001</v>
      </c>
      <c r="BD222" t="s">
        <v>874</v>
      </c>
      <c r="BE222">
        <v>1</v>
      </c>
      <c r="BF222" t="s">
        <v>864</v>
      </c>
      <c r="BG222">
        <v>0.4</v>
      </c>
      <c r="BH222">
        <v>32900</v>
      </c>
      <c r="BI222">
        <v>1.5250778809576639</v>
      </c>
      <c r="BJ222">
        <v>1.5986254257782211</v>
      </c>
      <c r="BK222">
        <v>11605.21535887394</v>
      </c>
      <c r="BL222">
        <v>5</v>
      </c>
      <c r="BM222">
        <v>2</v>
      </c>
      <c r="BN222">
        <v>1</v>
      </c>
      <c r="BO222" t="s">
        <v>875</v>
      </c>
      <c r="BP222" t="s">
        <v>876</v>
      </c>
    </row>
    <row r="223" spans="1:68" x14ac:dyDescent="0.25">
      <c r="A223" s="3">
        <v>218</v>
      </c>
      <c r="B223">
        <v>52</v>
      </c>
      <c r="C223" t="s">
        <v>185</v>
      </c>
      <c r="D223" t="s">
        <v>541</v>
      </c>
      <c r="E223" t="s">
        <v>714</v>
      </c>
      <c r="F223" t="s">
        <v>721</v>
      </c>
      <c r="G223" t="s">
        <v>780</v>
      </c>
      <c r="H223" t="s">
        <v>825</v>
      </c>
      <c r="I223">
        <v>4</v>
      </c>
      <c r="J223">
        <v>4</v>
      </c>
      <c r="L223">
        <v>53.4803</v>
      </c>
      <c r="M223" t="s">
        <v>833</v>
      </c>
      <c r="N223">
        <v>0</v>
      </c>
      <c r="O223">
        <v>0.1</v>
      </c>
      <c r="P223">
        <v>1</v>
      </c>
      <c r="R223">
        <v>62.3</v>
      </c>
      <c r="S223" t="s">
        <v>845</v>
      </c>
      <c r="T223" t="s">
        <v>850</v>
      </c>
      <c r="U223">
        <v>0</v>
      </c>
      <c r="V223" t="s">
        <v>851</v>
      </c>
      <c r="W223" t="s">
        <v>856</v>
      </c>
      <c r="X223" t="s">
        <v>860</v>
      </c>
      <c r="Y223" t="s">
        <v>861</v>
      </c>
      <c r="Z223">
        <v>3.0599999999999998E-5</v>
      </c>
      <c r="AA223">
        <v>1</v>
      </c>
      <c r="AB223">
        <v>200000</v>
      </c>
      <c r="AC223" t="s">
        <v>863</v>
      </c>
      <c r="AE223">
        <v>2015</v>
      </c>
      <c r="AF223">
        <v>15</v>
      </c>
      <c r="AG223">
        <v>12.8019731</v>
      </c>
      <c r="AH223" t="s">
        <v>850</v>
      </c>
      <c r="AJ223">
        <v>3</v>
      </c>
      <c r="AK223">
        <v>18</v>
      </c>
      <c r="AL223" t="s">
        <v>866</v>
      </c>
      <c r="AM223">
        <v>0.28000000000000003</v>
      </c>
      <c r="AN223">
        <v>150</v>
      </c>
      <c r="AO223" t="s">
        <v>869</v>
      </c>
      <c r="AP223">
        <v>6.625</v>
      </c>
      <c r="AQ223">
        <v>14.7</v>
      </c>
      <c r="AR223">
        <v>1.33E-5</v>
      </c>
      <c r="AS223">
        <v>75420.2</v>
      </c>
      <c r="AT223">
        <v>1</v>
      </c>
      <c r="AU223">
        <v>46500</v>
      </c>
      <c r="AV223">
        <v>1</v>
      </c>
      <c r="AW223">
        <v>1200</v>
      </c>
      <c r="AX223">
        <v>0</v>
      </c>
      <c r="AY223">
        <v>32900</v>
      </c>
      <c r="AZ223">
        <v>0.28000000000000003</v>
      </c>
      <c r="BA223">
        <v>60000</v>
      </c>
      <c r="BB223" t="s">
        <v>872</v>
      </c>
      <c r="BC223">
        <v>0.28000000000000003</v>
      </c>
      <c r="BD223" t="s">
        <v>874</v>
      </c>
      <c r="BE223">
        <v>1</v>
      </c>
      <c r="BF223" t="s">
        <v>864</v>
      </c>
      <c r="BG223">
        <v>0.4</v>
      </c>
      <c r="BH223">
        <v>32900</v>
      </c>
      <c r="BI223">
        <v>1.5249975671037039</v>
      </c>
      <c r="BJ223">
        <v>0</v>
      </c>
      <c r="BK223">
        <v>42269.673202614387</v>
      </c>
      <c r="BL223">
        <v>5</v>
      </c>
      <c r="BM223">
        <v>2</v>
      </c>
      <c r="BN223">
        <v>1</v>
      </c>
      <c r="BO223" t="s">
        <v>875</v>
      </c>
      <c r="BP223" t="s">
        <v>876</v>
      </c>
    </row>
    <row r="224" spans="1:68" x14ac:dyDescent="0.25">
      <c r="A224" s="3">
        <v>219</v>
      </c>
      <c r="B224">
        <v>52</v>
      </c>
      <c r="C224" t="s">
        <v>186</v>
      </c>
      <c r="D224" t="s">
        <v>542</v>
      </c>
      <c r="E224" t="s">
        <v>714</v>
      </c>
      <c r="F224" t="s">
        <v>721</v>
      </c>
      <c r="G224" t="s">
        <v>752</v>
      </c>
      <c r="H224" t="s">
        <v>825</v>
      </c>
      <c r="I224">
        <v>4</v>
      </c>
      <c r="J224">
        <v>4</v>
      </c>
      <c r="L224">
        <v>221.13939999999999</v>
      </c>
      <c r="M224" t="s">
        <v>833</v>
      </c>
      <c r="N224">
        <v>0</v>
      </c>
      <c r="O224">
        <v>0.1</v>
      </c>
      <c r="P224">
        <v>1</v>
      </c>
      <c r="R224">
        <v>62.3</v>
      </c>
      <c r="S224" t="s">
        <v>845</v>
      </c>
      <c r="T224" t="s">
        <v>850</v>
      </c>
      <c r="U224">
        <v>0</v>
      </c>
      <c r="V224" t="s">
        <v>851</v>
      </c>
      <c r="W224" t="s">
        <v>856</v>
      </c>
      <c r="X224" t="s">
        <v>860</v>
      </c>
      <c r="Y224" t="s">
        <v>861</v>
      </c>
      <c r="Z224">
        <v>3.0599999999999998E-5</v>
      </c>
      <c r="AA224">
        <v>1</v>
      </c>
      <c r="AB224">
        <v>200000</v>
      </c>
      <c r="AC224" t="s">
        <v>863</v>
      </c>
      <c r="AE224">
        <v>2015</v>
      </c>
      <c r="AF224">
        <v>15</v>
      </c>
      <c r="AG224">
        <v>61.74199986</v>
      </c>
      <c r="AH224" t="s">
        <v>850</v>
      </c>
      <c r="AJ224">
        <v>3</v>
      </c>
      <c r="AK224">
        <v>18</v>
      </c>
      <c r="AL224" t="s">
        <v>866</v>
      </c>
      <c r="AM224">
        <v>0.28000000000000003</v>
      </c>
      <c r="AN224">
        <v>150</v>
      </c>
      <c r="AO224" t="s">
        <v>869</v>
      </c>
      <c r="AP224">
        <v>6.625</v>
      </c>
      <c r="AQ224">
        <v>14.7</v>
      </c>
      <c r="AR224">
        <v>1.33E-5</v>
      </c>
      <c r="AS224">
        <v>75420.2</v>
      </c>
      <c r="AT224">
        <v>1</v>
      </c>
      <c r="AU224">
        <v>46500</v>
      </c>
      <c r="AV224">
        <v>1</v>
      </c>
      <c r="AW224">
        <v>1200</v>
      </c>
      <c r="AX224">
        <v>0</v>
      </c>
      <c r="AY224">
        <v>32900</v>
      </c>
      <c r="AZ224">
        <v>0.28000000000000003</v>
      </c>
      <c r="BA224">
        <v>60000</v>
      </c>
      <c r="BB224" t="s">
        <v>872</v>
      </c>
      <c r="BC224">
        <v>0.28000000000000003</v>
      </c>
      <c r="BD224" t="s">
        <v>874</v>
      </c>
      <c r="BE224">
        <v>1</v>
      </c>
      <c r="BF224" t="s">
        <v>864</v>
      </c>
      <c r="BG224">
        <v>0.4</v>
      </c>
      <c r="BH224">
        <v>32900</v>
      </c>
      <c r="BI224">
        <v>1.5249975671037039</v>
      </c>
      <c r="BJ224">
        <v>0</v>
      </c>
      <c r="BK224">
        <v>42269.673202614387</v>
      </c>
      <c r="BL224">
        <v>5</v>
      </c>
      <c r="BM224">
        <v>2</v>
      </c>
      <c r="BN224">
        <v>1</v>
      </c>
      <c r="BO224" t="s">
        <v>875</v>
      </c>
      <c r="BP224" t="s">
        <v>876</v>
      </c>
    </row>
    <row r="225" spans="1:68" x14ac:dyDescent="0.25">
      <c r="A225" s="3">
        <v>220</v>
      </c>
      <c r="B225">
        <v>52</v>
      </c>
      <c r="C225" t="s">
        <v>187</v>
      </c>
      <c r="D225" t="s">
        <v>543</v>
      </c>
      <c r="E225" t="s">
        <v>714</v>
      </c>
      <c r="F225" t="s">
        <v>721</v>
      </c>
      <c r="G225" t="s">
        <v>781</v>
      </c>
      <c r="H225" t="s">
        <v>825</v>
      </c>
      <c r="I225">
        <v>4</v>
      </c>
      <c r="J225">
        <v>4</v>
      </c>
      <c r="L225">
        <v>32.81</v>
      </c>
      <c r="M225" t="s">
        <v>840</v>
      </c>
      <c r="N225">
        <v>0</v>
      </c>
      <c r="O225">
        <v>0.1</v>
      </c>
      <c r="P225">
        <v>1</v>
      </c>
      <c r="R225">
        <v>62.3</v>
      </c>
      <c r="S225" t="s">
        <v>845</v>
      </c>
      <c r="T225" t="s">
        <v>850</v>
      </c>
      <c r="U225">
        <v>0</v>
      </c>
      <c r="V225" t="s">
        <v>851</v>
      </c>
      <c r="W225" t="s">
        <v>856</v>
      </c>
      <c r="X225" t="s">
        <v>860</v>
      </c>
      <c r="Y225" t="s">
        <v>861</v>
      </c>
      <c r="Z225">
        <v>3.0599999999999998E-5</v>
      </c>
      <c r="AA225">
        <v>1</v>
      </c>
      <c r="AB225">
        <v>200000</v>
      </c>
      <c r="AC225" t="s">
        <v>863</v>
      </c>
      <c r="AE225">
        <v>2015</v>
      </c>
      <c r="AF225">
        <v>15</v>
      </c>
      <c r="AG225">
        <v>5.9798107040000001</v>
      </c>
      <c r="AH225" t="s">
        <v>850</v>
      </c>
      <c r="AJ225">
        <v>3</v>
      </c>
      <c r="AK225">
        <v>18</v>
      </c>
      <c r="AL225" t="s">
        <v>866</v>
      </c>
      <c r="AM225">
        <v>0.23699999999999999</v>
      </c>
      <c r="AN225">
        <v>150</v>
      </c>
      <c r="AO225" t="s">
        <v>869</v>
      </c>
      <c r="AP225">
        <v>4.5</v>
      </c>
      <c r="AQ225">
        <v>14.7</v>
      </c>
      <c r="AR225">
        <v>1.33E-5</v>
      </c>
      <c r="AS225">
        <v>75420.2</v>
      </c>
      <c r="AT225">
        <v>1</v>
      </c>
      <c r="AU225">
        <v>46500</v>
      </c>
      <c r="AV225">
        <v>1</v>
      </c>
      <c r="AW225">
        <v>1200</v>
      </c>
      <c r="AX225">
        <v>0</v>
      </c>
      <c r="AY225">
        <v>32900</v>
      </c>
      <c r="AZ225">
        <v>0.23699999999999999</v>
      </c>
      <c r="BA225">
        <v>60000</v>
      </c>
      <c r="BB225" t="s">
        <v>872</v>
      </c>
      <c r="BC225">
        <v>0.23699999999999999</v>
      </c>
      <c r="BD225" t="s">
        <v>874</v>
      </c>
      <c r="BE225">
        <v>1</v>
      </c>
      <c r="BF225" t="s">
        <v>864</v>
      </c>
      <c r="BG225">
        <v>0.4</v>
      </c>
      <c r="BH225">
        <v>32900</v>
      </c>
      <c r="BI225">
        <v>1.525023212404121</v>
      </c>
      <c r="BJ225">
        <v>0</v>
      </c>
      <c r="BK225">
        <v>38307.05882352942</v>
      </c>
      <c r="BL225">
        <v>5</v>
      </c>
      <c r="BM225">
        <v>2</v>
      </c>
      <c r="BN225">
        <v>1</v>
      </c>
      <c r="BO225" t="s">
        <v>875</v>
      </c>
      <c r="BP225" t="s">
        <v>876</v>
      </c>
    </row>
    <row r="226" spans="1:68" x14ac:dyDescent="0.25">
      <c r="A226" s="3">
        <v>221</v>
      </c>
      <c r="B226">
        <v>52</v>
      </c>
      <c r="C226" t="s">
        <v>188</v>
      </c>
      <c r="D226" t="s">
        <v>544</v>
      </c>
      <c r="E226" t="s">
        <v>714</v>
      </c>
      <c r="F226" t="s">
        <v>721</v>
      </c>
      <c r="G226" t="s">
        <v>752</v>
      </c>
      <c r="H226" t="s">
        <v>825</v>
      </c>
      <c r="I226">
        <v>4</v>
      </c>
      <c r="J226">
        <v>4</v>
      </c>
      <c r="L226">
        <v>9.843</v>
      </c>
      <c r="M226" t="s">
        <v>833</v>
      </c>
      <c r="N226">
        <v>0</v>
      </c>
      <c r="O226">
        <v>0.1</v>
      </c>
      <c r="P226">
        <v>1</v>
      </c>
      <c r="R226">
        <v>62.3</v>
      </c>
      <c r="S226" t="s">
        <v>845</v>
      </c>
      <c r="T226" t="s">
        <v>850</v>
      </c>
      <c r="U226">
        <v>0</v>
      </c>
      <c r="V226" t="s">
        <v>851</v>
      </c>
      <c r="W226" t="s">
        <v>856</v>
      </c>
      <c r="X226" t="s">
        <v>860</v>
      </c>
      <c r="Y226" t="s">
        <v>861</v>
      </c>
      <c r="Z226">
        <v>3.0599999999999998E-5</v>
      </c>
      <c r="AA226">
        <v>1</v>
      </c>
      <c r="AB226">
        <v>200000</v>
      </c>
      <c r="AC226" t="s">
        <v>863</v>
      </c>
      <c r="AE226">
        <v>2015</v>
      </c>
      <c r="AF226">
        <v>15</v>
      </c>
      <c r="AG226">
        <v>5.9798107040000001</v>
      </c>
      <c r="AH226" t="s">
        <v>850</v>
      </c>
      <c r="AJ226">
        <v>3</v>
      </c>
      <c r="AK226">
        <v>18</v>
      </c>
      <c r="AL226" t="s">
        <v>866</v>
      </c>
      <c r="AM226">
        <v>0.28000000000000003</v>
      </c>
      <c r="AN226">
        <v>150</v>
      </c>
      <c r="AO226" t="s">
        <v>869</v>
      </c>
      <c r="AP226">
        <v>6.625</v>
      </c>
      <c r="AQ226">
        <v>14.7</v>
      </c>
      <c r="AR226">
        <v>1.33E-5</v>
      </c>
      <c r="AS226">
        <v>75420.2</v>
      </c>
      <c r="AT226">
        <v>1</v>
      </c>
      <c r="AU226">
        <v>46500</v>
      </c>
      <c r="AV226">
        <v>1</v>
      </c>
      <c r="AW226">
        <v>1200</v>
      </c>
      <c r="AX226">
        <v>0</v>
      </c>
      <c r="AY226">
        <v>32900</v>
      </c>
      <c r="AZ226">
        <v>0.28000000000000003</v>
      </c>
      <c r="BA226">
        <v>60000</v>
      </c>
      <c r="BB226" t="s">
        <v>872</v>
      </c>
      <c r="BC226">
        <v>0.28000000000000003</v>
      </c>
      <c r="BD226" t="s">
        <v>874</v>
      </c>
      <c r="BE226">
        <v>1</v>
      </c>
      <c r="BF226" t="s">
        <v>864</v>
      </c>
      <c r="BG226">
        <v>0.4</v>
      </c>
      <c r="BH226">
        <v>32900</v>
      </c>
      <c r="BI226">
        <v>1.5249975671037039</v>
      </c>
      <c r="BJ226">
        <v>0</v>
      </c>
      <c r="BK226">
        <v>42269.673202614387</v>
      </c>
      <c r="BL226">
        <v>5</v>
      </c>
      <c r="BM226">
        <v>2</v>
      </c>
      <c r="BN226">
        <v>1</v>
      </c>
      <c r="BO226" t="s">
        <v>875</v>
      </c>
      <c r="BP226" t="s">
        <v>876</v>
      </c>
    </row>
    <row r="227" spans="1:68" x14ac:dyDescent="0.25">
      <c r="A227" s="3">
        <v>222</v>
      </c>
      <c r="B227">
        <v>52</v>
      </c>
      <c r="C227" t="s">
        <v>189</v>
      </c>
      <c r="D227" t="s">
        <v>545</v>
      </c>
      <c r="E227" t="s">
        <v>714</v>
      </c>
      <c r="F227" t="s">
        <v>721</v>
      </c>
      <c r="G227" t="s">
        <v>752</v>
      </c>
      <c r="H227" t="s">
        <v>825</v>
      </c>
      <c r="I227">
        <v>4</v>
      </c>
      <c r="J227">
        <v>4</v>
      </c>
      <c r="L227">
        <v>13.124000000000001</v>
      </c>
      <c r="M227" t="s">
        <v>840</v>
      </c>
      <c r="N227">
        <v>0</v>
      </c>
      <c r="O227">
        <v>0.1</v>
      </c>
      <c r="P227">
        <v>1</v>
      </c>
      <c r="R227">
        <v>62.3</v>
      </c>
      <c r="S227" t="s">
        <v>845</v>
      </c>
      <c r="T227" t="s">
        <v>850</v>
      </c>
      <c r="U227">
        <v>0</v>
      </c>
      <c r="V227" t="s">
        <v>851</v>
      </c>
      <c r="W227" t="s">
        <v>856</v>
      </c>
      <c r="X227" t="s">
        <v>860</v>
      </c>
      <c r="Y227" t="s">
        <v>861</v>
      </c>
      <c r="Z227">
        <v>3.0599999999999998E-5</v>
      </c>
      <c r="AA227">
        <v>1</v>
      </c>
      <c r="AB227">
        <v>200000</v>
      </c>
      <c r="AC227" t="s">
        <v>863</v>
      </c>
      <c r="AE227">
        <v>2015</v>
      </c>
      <c r="AF227">
        <v>15</v>
      </c>
      <c r="AG227">
        <v>61.74199986</v>
      </c>
      <c r="AH227" t="s">
        <v>850</v>
      </c>
      <c r="AJ227">
        <v>3</v>
      </c>
      <c r="AK227">
        <v>18</v>
      </c>
      <c r="AL227" t="s">
        <v>866</v>
      </c>
      <c r="AM227">
        <v>0.23699999999999999</v>
      </c>
      <c r="AN227">
        <v>150</v>
      </c>
      <c r="AO227" t="s">
        <v>869</v>
      </c>
      <c r="AP227">
        <v>4.5</v>
      </c>
      <c r="AQ227">
        <v>14.7</v>
      </c>
      <c r="AR227">
        <v>1.33E-5</v>
      </c>
      <c r="AS227">
        <v>75420.2</v>
      </c>
      <c r="AT227">
        <v>1</v>
      </c>
      <c r="AU227">
        <v>46500</v>
      </c>
      <c r="AV227">
        <v>1</v>
      </c>
      <c r="AW227">
        <v>1200</v>
      </c>
      <c r="AX227">
        <v>0</v>
      </c>
      <c r="AY227">
        <v>32900</v>
      </c>
      <c r="AZ227">
        <v>0.23699999999999999</v>
      </c>
      <c r="BA227">
        <v>60000</v>
      </c>
      <c r="BB227" t="s">
        <v>872</v>
      </c>
      <c r="BC227">
        <v>0.23699999999999999</v>
      </c>
      <c r="BD227" t="s">
        <v>874</v>
      </c>
      <c r="BE227">
        <v>1</v>
      </c>
      <c r="BF227" t="s">
        <v>864</v>
      </c>
      <c r="BG227">
        <v>0.4</v>
      </c>
      <c r="BH227">
        <v>32900</v>
      </c>
      <c r="BI227">
        <v>1.525023212404121</v>
      </c>
      <c r="BJ227">
        <v>0</v>
      </c>
      <c r="BK227">
        <v>38307.05882352942</v>
      </c>
      <c r="BL227">
        <v>5</v>
      </c>
      <c r="BM227">
        <v>2</v>
      </c>
      <c r="BN227">
        <v>1</v>
      </c>
      <c r="BO227" t="s">
        <v>875</v>
      </c>
      <c r="BP227" t="s">
        <v>876</v>
      </c>
    </row>
    <row r="228" spans="1:68" x14ac:dyDescent="0.25">
      <c r="A228" s="3">
        <v>223</v>
      </c>
      <c r="B228">
        <v>52</v>
      </c>
      <c r="C228" t="s">
        <v>188</v>
      </c>
      <c r="D228" t="s">
        <v>546</v>
      </c>
      <c r="E228" t="s">
        <v>714</v>
      </c>
      <c r="F228" t="s">
        <v>721</v>
      </c>
      <c r="G228" t="s">
        <v>752</v>
      </c>
      <c r="H228" t="s">
        <v>825</v>
      </c>
      <c r="I228">
        <v>4</v>
      </c>
      <c r="J228">
        <v>4</v>
      </c>
      <c r="L228">
        <v>9.843</v>
      </c>
      <c r="M228" t="s">
        <v>833</v>
      </c>
      <c r="N228">
        <v>0</v>
      </c>
      <c r="O228">
        <v>0.1</v>
      </c>
      <c r="P228">
        <v>1</v>
      </c>
      <c r="R228">
        <v>62.3</v>
      </c>
      <c r="S228" t="s">
        <v>845</v>
      </c>
      <c r="T228" t="s">
        <v>850</v>
      </c>
      <c r="U228">
        <v>0</v>
      </c>
      <c r="V228" t="s">
        <v>851</v>
      </c>
      <c r="W228" t="s">
        <v>856</v>
      </c>
      <c r="X228" t="s">
        <v>860</v>
      </c>
      <c r="Y228" t="s">
        <v>861</v>
      </c>
      <c r="Z228">
        <v>3.0599999999999998E-5</v>
      </c>
      <c r="AA228">
        <v>1</v>
      </c>
      <c r="AB228">
        <v>200000</v>
      </c>
      <c r="AC228" t="s">
        <v>863</v>
      </c>
      <c r="AE228">
        <v>2015</v>
      </c>
      <c r="AF228">
        <v>15</v>
      </c>
      <c r="AG228">
        <v>61.74199986</v>
      </c>
      <c r="AH228" t="s">
        <v>850</v>
      </c>
      <c r="AJ228">
        <v>3</v>
      </c>
      <c r="AK228">
        <v>18</v>
      </c>
      <c r="AL228" t="s">
        <v>866</v>
      </c>
      <c r="AM228">
        <v>0.28000000000000003</v>
      </c>
      <c r="AN228">
        <v>150</v>
      </c>
      <c r="AO228" t="s">
        <v>869</v>
      </c>
      <c r="AP228">
        <v>6.625</v>
      </c>
      <c r="AQ228">
        <v>14.7</v>
      </c>
      <c r="AR228">
        <v>1.33E-5</v>
      </c>
      <c r="AS228">
        <v>75420.2</v>
      </c>
      <c r="AT228">
        <v>1</v>
      </c>
      <c r="AU228">
        <v>46500</v>
      </c>
      <c r="AV228">
        <v>1</v>
      </c>
      <c r="AW228">
        <v>1200</v>
      </c>
      <c r="AX228">
        <v>0</v>
      </c>
      <c r="AY228">
        <v>32900</v>
      </c>
      <c r="AZ228">
        <v>0.28000000000000003</v>
      </c>
      <c r="BA228">
        <v>60000</v>
      </c>
      <c r="BB228" t="s">
        <v>872</v>
      </c>
      <c r="BC228">
        <v>0.28000000000000003</v>
      </c>
      <c r="BD228" t="s">
        <v>874</v>
      </c>
      <c r="BE228">
        <v>1</v>
      </c>
      <c r="BF228" t="s">
        <v>864</v>
      </c>
      <c r="BG228">
        <v>0.4</v>
      </c>
      <c r="BH228">
        <v>32900</v>
      </c>
      <c r="BI228">
        <v>1.5249975671037039</v>
      </c>
      <c r="BJ228">
        <v>0</v>
      </c>
      <c r="BK228">
        <v>42269.673202614387</v>
      </c>
      <c r="BL228">
        <v>5</v>
      </c>
      <c r="BM228">
        <v>2</v>
      </c>
      <c r="BN228">
        <v>1</v>
      </c>
      <c r="BO228" t="s">
        <v>875</v>
      </c>
      <c r="BP228" t="s">
        <v>876</v>
      </c>
    </row>
    <row r="229" spans="1:68" x14ac:dyDescent="0.25">
      <c r="A229" s="3">
        <v>224</v>
      </c>
      <c r="B229">
        <v>52</v>
      </c>
      <c r="C229" t="s">
        <v>190</v>
      </c>
      <c r="D229" t="s">
        <v>547</v>
      </c>
      <c r="E229" t="s">
        <v>714</v>
      </c>
      <c r="F229" t="s">
        <v>721</v>
      </c>
      <c r="G229" t="s">
        <v>752</v>
      </c>
      <c r="H229" t="s">
        <v>825</v>
      </c>
      <c r="I229">
        <v>4</v>
      </c>
      <c r="J229">
        <v>4</v>
      </c>
      <c r="L229">
        <v>26.248000000000001</v>
      </c>
      <c r="M229" t="s">
        <v>840</v>
      </c>
      <c r="N229">
        <v>0</v>
      </c>
      <c r="O229">
        <v>0.1</v>
      </c>
      <c r="P229">
        <v>1</v>
      </c>
      <c r="R229">
        <v>62.3</v>
      </c>
      <c r="S229" t="s">
        <v>845</v>
      </c>
      <c r="T229" t="s">
        <v>850</v>
      </c>
      <c r="U229">
        <v>0</v>
      </c>
      <c r="V229" t="s">
        <v>851</v>
      </c>
      <c r="W229" t="s">
        <v>856</v>
      </c>
      <c r="X229" t="s">
        <v>860</v>
      </c>
      <c r="Y229" t="s">
        <v>861</v>
      </c>
      <c r="Z229">
        <v>3.0599999999999998E-5</v>
      </c>
      <c r="AA229">
        <v>1</v>
      </c>
      <c r="AB229">
        <v>200000</v>
      </c>
      <c r="AC229" t="s">
        <v>863</v>
      </c>
      <c r="AE229">
        <v>2015</v>
      </c>
      <c r="AF229">
        <v>15</v>
      </c>
      <c r="AG229">
        <v>61.74199986</v>
      </c>
      <c r="AH229" t="s">
        <v>850</v>
      </c>
      <c r="AJ229">
        <v>3</v>
      </c>
      <c r="AK229">
        <v>18</v>
      </c>
      <c r="AL229" t="s">
        <v>866</v>
      </c>
      <c r="AM229">
        <v>0.23699999999999999</v>
      </c>
      <c r="AN229">
        <v>150</v>
      </c>
      <c r="AO229" t="s">
        <v>869</v>
      </c>
      <c r="AP229">
        <v>4.5</v>
      </c>
      <c r="AQ229">
        <v>14.7</v>
      </c>
      <c r="AR229">
        <v>1.33E-5</v>
      </c>
      <c r="AS229">
        <v>75420.2</v>
      </c>
      <c r="AT229">
        <v>1</v>
      </c>
      <c r="AU229">
        <v>46500</v>
      </c>
      <c r="AV229">
        <v>1</v>
      </c>
      <c r="AW229">
        <v>1200</v>
      </c>
      <c r="AX229">
        <v>0</v>
      </c>
      <c r="AY229">
        <v>32900</v>
      </c>
      <c r="AZ229">
        <v>0.23699999999999999</v>
      </c>
      <c r="BA229">
        <v>60000</v>
      </c>
      <c r="BB229" t="s">
        <v>872</v>
      </c>
      <c r="BC229">
        <v>0.23699999999999999</v>
      </c>
      <c r="BD229" t="s">
        <v>874</v>
      </c>
      <c r="BE229">
        <v>1</v>
      </c>
      <c r="BF229" t="s">
        <v>864</v>
      </c>
      <c r="BG229">
        <v>0.4</v>
      </c>
      <c r="BH229">
        <v>32900</v>
      </c>
      <c r="BI229">
        <v>1.525023212404121</v>
      </c>
      <c r="BJ229">
        <v>0</v>
      </c>
      <c r="BK229">
        <v>38307.05882352942</v>
      </c>
      <c r="BL229">
        <v>5</v>
      </c>
      <c r="BM229">
        <v>2</v>
      </c>
      <c r="BN229">
        <v>1</v>
      </c>
      <c r="BO229" t="s">
        <v>875</v>
      </c>
      <c r="BP229" t="s">
        <v>876</v>
      </c>
    </row>
    <row r="230" spans="1:68" x14ac:dyDescent="0.25">
      <c r="A230" s="3">
        <v>225</v>
      </c>
      <c r="B230">
        <v>52</v>
      </c>
      <c r="C230" t="s">
        <v>191</v>
      </c>
      <c r="D230" t="s">
        <v>548</v>
      </c>
      <c r="E230" t="s">
        <v>714</v>
      </c>
      <c r="F230" t="s">
        <v>721</v>
      </c>
      <c r="G230" t="s">
        <v>752</v>
      </c>
      <c r="H230" t="s">
        <v>825</v>
      </c>
      <c r="I230">
        <v>4</v>
      </c>
      <c r="J230">
        <v>4</v>
      </c>
      <c r="L230">
        <v>4.5933999999999999</v>
      </c>
      <c r="M230" t="s">
        <v>840</v>
      </c>
      <c r="N230">
        <v>0</v>
      </c>
      <c r="O230">
        <v>0.1</v>
      </c>
      <c r="P230">
        <v>1</v>
      </c>
      <c r="R230">
        <v>62.3</v>
      </c>
      <c r="S230" t="s">
        <v>845</v>
      </c>
      <c r="T230" t="s">
        <v>850</v>
      </c>
      <c r="U230">
        <v>0</v>
      </c>
      <c r="V230" t="s">
        <v>851</v>
      </c>
      <c r="W230" t="s">
        <v>856</v>
      </c>
      <c r="X230" t="s">
        <v>860</v>
      </c>
      <c r="Y230" t="s">
        <v>861</v>
      </c>
      <c r="Z230">
        <v>3.0599999999999998E-5</v>
      </c>
      <c r="AA230">
        <v>1</v>
      </c>
      <c r="AB230">
        <v>200000</v>
      </c>
      <c r="AC230" t="s">
        <v>863</v>
      </c>
      <c r="AE230">
        <v>2015</v>
      </c>
      <c r="AF230">
        <v>10</v>
      </c>
      <c r="AG230">
        <v>61.74199986</v>
      </c>
      <c r="AH230" t="s">
        <v>850</v>
      </c>
      <c r="AJ230">
        <v>3</v>
      </c>
      <c r="AK230">
        <v>18</v>
      </c>
      <c r="AL230" t="s">
        <v>866</v>
      </c>
      <c r="AM230">
        <v>0.23699999999999999</v>
      </c>
      <c r="AN230">
        <v>150</v>
      </c>
      <c r="AO230" t="s">
        <v>869</v>
      </c>
      <c r="AP230">
        <v>4.5</v>
      </c>
      <c r="AQ230">
        <v>14.7</v>
      </c>
      <c r="AR230">
        <v>1.33E-5</v>
      </c>
      <c r="AS230">
        <v>75420.2</v>
      </c>
      <c r="AT230">
        <v>1</v>
      </c>
      <c r="AU230">
        <v>46500</v>
      </c>
      <c r="AV230">
        <v>1</v>
      </c>
      <c r="AW230">
        <v>1200</v>
      </c>
      <c r="AX230">
        <v>0</v>
      </c>
      <c r="AY230">
        <v>32900</v>
      </c>
      <c r="AZ230">
        <v>0.23699999999999999</v>
      </c>
      <c r="BA230">
        <v>60000</v>
      </c>
      <c r="BB230" t="s">
        <v>872</v>
      </c>
      <c r="BC230">
        <v>0.23699999999999999</v>
      </c>
      <c r="BD230" t="s">
        <v>874</v>
      </c>
      <c r="BE230">
        <v>1</v>
      </c>
      <c r="BF230" t="s">
        <v>864</v>
      </c>
      <c r="BG230">
        <v>0.4</v>
      </c>
      <c r="BH230">
        <v>32900</v>
      </c>
      <c r="BI230">
        <v>1.5250229173589891</v>
      </c>
      <c r="BJ230">
        <v>0</v>
      </c>
      <c r="BK230">
        <v>38307.05882352942</v>
      </c>
      <c r="BL230">
        <v>5</v>
      </c>
      <c r="BM230">
        <v>2</v>
      </c>
      <c r="BN230">
        <v>1</v>
      </c>
      <c r="BO230" t="s">
        <v>875</v>
      </c>
      <c r="BP230" t="s">
        <v>876</v>
      </c>
    </row>
    <row r="231" spans="1:68" x14ac:dyDescent="0.25">
      <c r="A231" s="3">
        <v>226</v>
      </c>
      <c r="B231">
        <v>52</v>
      </c>
      <c r="C231" t="s">
        <v>192</v>
      </c>
      <c r="D231" t="s">
        <v>549</v>
      </c>
      <c r="E231" t="s">
        <v>714</v>
      </c>
      <c r="F231" t="s">
        <v>721</v>
      </c>
      <c r="G231" t="s">
        <v>752</v>
      </c>
      <c r="H231" t="s">
        <v>825</v>
      </c>
      <c r="I231">
        <v>4</v>
      </c>
      <c r="J231">
        <v>4</v>
      </c>
      <c r="L231">
        <v>4.5933999999999999</v>
      </c>
      <c r="M231" t="s">
        <v>840</v>
      </c>
      <c r="N231">
        <v>0</v>
      </c>
      <c r="O231">
        <v>0.1</v>
      </c>
      <c r="P231">
        <v>1</v>
      </c>
      <c r="R231">
        <v>62.3</v>
      </c>
      <c r="S231" t="s">
        <v>845</v>
      </c>
      <c r="T231" t="s">
        <v>850</v>
      </c>
      <c r="U231">
        <v>0</v>
      </c>
      <c r="V231" t="s">
        <v>851</v>
      </c>
      <c r="W231" t="s">
        <v>856</v>
      </c>
      <c r="X231" t="s">
        <v>860</v>
      </c>
      <c r="Y231" t="s">
        <v>861</v>
      </c>
      <c r="Z231">
        <v>3.0599999999999998E-5</v>
      </c>
      <c r="AA231">
        <v>1</v>
      </c>
      <c r="AB231">
        <v>200000</v>
      </c>
      <c r="AC231" t="s">
        <v>863</v>
      </c>
      <c r="AE231">
        <v>2015</v>
      </c>
      <c r="AF231">
        <v>10</v>
      </c>
      <c r="AG231">
        <v>61.74199986</v>
      </c>
      <c r="AH231" t="s">
        <v>850</v>
      </c>
      <c r="AJ231">
        <v>3</v>
      </c>
      <c r="AK231">
        <v>18</v>
      </c>
      <c r="AL231" t="s">
        <v>866</v>
      </c>
      <c r="AM231">
        <v>0.23699999999999999</v>
      </c>
      <c r="AN231">
        <v>150</v>
      </c>
      <c r="AO231" t="s">
        <v>869</v>
      </c>
      <c r="AP231">
        <v>4.5</v>
      </c>
      <c r="AQ231">
        <v>14.7</v>
      </c>
      <c r="AR231">
        <v>1.33E-5</v>
      </c>
      <c r="AS231">
        <v>75420.2</v>
      </c>
      <c r="AT231">
        <v>1</v>
      </c>
      <c r="AU231">
        <v>46500</v>
      </c>
      <c r="AV231">
        <v>1</v>
      </c>
      <c r="AW231">
        <v>1200</v>
      </c>
      <c r="AX231">
        <v>0</v>
      </c>
      <c r="AY231">
        <v>32900</v>
      </c>
      <c r="AZ231">
        <v>0.23699999999999999</v>
      </c>
      <c r="BA231">
        <v>60000</v>
      </c>
      <c r="BB231" t="s">
        <v>872</v>
      </c>
      <c r="BC231">
        <v>0.23699999999999999</v>
      </c>
      <c r="BD231" t="s">
        <v>874</v>
      </c>
      <c r="BE231">
        <v>1</v>
      </c>
      <c r="BF231" t="s">
        <v>864</v>
      </c>
      <c r="BG231">
        <v>0.4</v>
      </c>
      <c r="BH231">
        <v>32900</v>
      </c>
      <c r="BI231">
        <v>1.5250229173589891</v>
      </c>
      <c r="BJ231">
        <v>0</v>
      </c>
      <c r="BK231">
        <v>38307.05882352942</v>
      </c>
      <c r="BL231">
        <v>5</v>
      </c>
      <c r="BM231">
        <v>2</v>
      </c>
      <c r="BN231">
        <v>1</v>
      </c>
      <c r="BO231" t="s">
        <v>875</v>
      </c>
      <c r="BP231" t="s">
        <v>876</v>
      </c>
    </row>
    <row r="232" spans="1:68" x14ac:dyDescent="0.25">
      <c r="A232" s="3">
        <v>227</v>
      </c>
      <c r="B232">
        <v>52</v>
      </c>
      <c r="C232" t="s">
        <v>193</v>
      </c>
      <c r="D232" t="s">
        <v>550</v>
      </c>
      <c r="E232" t="s">
        <v>714</v>
      </c>
      <c r="F232" t="s">
        <v>721</v>
      </c>
      <c r="G232" t="s">
        <v>751</v>
      </c>
      <c r="H232" t="s">
        <v>825</v>
      </c>
      <c r="I232">
        <v>4</v>
      </c>
      <c r="J232">
        <v>4</v>
      </c>
      <c r="L232">
        <v>9.843</v>
      </c>
      <c r="M232" t="s">
        <v>840</v>
      </c>
      <c r="N232">
        <v>0</v>
      </c>
      <c r="O232">
        <v>0.1</v>
      </c>
      <c r="P232">
        <v>1</v>
      </c>
      <c r="R232">
        <v>62.3</v>
      </c>
      <c r="S232" t="s">
        <v>845</v>
      </c>
      <c r="T232" t="s">
        <v>850</v>
      </c>
      <c r="U232">
        <v>0</v>
      </c>
      <c r="V232" t="s">
        <v>851</v>
      </c>
      <c r="W232" t="s">
        <v>856</v>
      </c>
      <c r="X232" t="s">
        <v>860</v>
      </c>
      <c r="Y232" t="s">
        <v>861</v>
      </c>
      <c r="Z232">
        <v>3.0599999999999998E-5</v>
      </c>
      <c r="AA232">
        <v>1</v>
      </c>
      <c r="AB232">
        <v>200000</v>
      </c>
      <c r="AC232" t="s">
        <v>863</v>
      </c>
      <c r="AE232">
        <v>2015</v>
      </c>
      <c r="AF232">
        <v>10</v>
      </c>
      <c r="AG232">
        <v>61.74199986</v>
      </c>
      <c r="AH232" t="s">
        <v>850</v>
      </c>
      <c r="AJ232">
        <v>3</v>
      </c>
      <c r="AK232">
        <v>18</v>
      </c>
      <c r="AL232" t="s">
        <v>866</v>
      </c>
      <c r="AM232">
        <v>0.23699999999999999</v>
      </c>
      <c r="AN232">
        <v>150</v>
      </c>
      <c r="AO232" t="s">
        <v>869</v>
      </c>
      <c r="AP232">
        <v>4.5</v>
      </c>
      <c r="AQ232">
        <v>14.7</v>
      </c>
      <c r="AR232">
        <v>1.33E-5</v>
      </c>
      <c r="AS232">
        <v>75420.2</v>
      </c>
      <c r="AT232">
        <v>1</v>
      </c>
      <c r="AU232">
        <v>46500</v>
      </c>
      <c r="AV232">
        <v>1</v>
      </c>
      <c r="AW232">
        <v>1200</v>
      </c>
      <c r="AX232">
        <v>0</v>
      </c>
      <c r="AY232">
        <v>32900</v>
      </c>
      <c r="AZ232">
        <v>0.23699999999999999</v>
      </c>
      <c r="BA232">
        <v>60000</v>
      </c>
      <c r="BB232" t="s">
        <v>872</v>
      </c>
      <c r="BC232">
        <v>0.23699999999999999</v>
      </c>
      <c r="BD232" t="s">
        <v>874</v>
      </c>
      <c r="BE232">
        <v>1</v>
      </c>
      <c r="BF232" t="s">
        <v>864</v>
      </c>
      <c r="BG232">
        <v>0.4</v>
      </c>
      <c r="BH232">
        <v>32900</v>
      </c>
      <c r="BI232">
        <v>1.5250229173589891</v>
      </c>
      <c r="BJ232">
        <v>0</v>
      </c>
      <c r="BK232">
        <v>38307.05882352942</v>
      </c>
      <c r="BL232">
        <v>5</v>
      </c>
      <c r="BM232">
        <v>2</v>
      </c>
      <c r="BN232">
        <v>1</v>
      </c>
      <c r="BO232" t="s">
        <v>875</v>
      </c>
      <c r="BP232" t="s">
        <v>876</v>
      </c>
    </row>
    <row r="233" spans="1:68" x14ac:dyDescent="0.25">
      <c r="A233" s="3">
        <v>228</v>
      </c>
      <c r="B233">
        <v>52</v>
      </c>
      <c r="C233" t="s">
        <v>194</v>
      </c>
      <c r="D233" t="s">
        <v>551</v>
      </c>
      <c r="E233" t="s">
        <v>714</v>
      </c>
      <c r="F233" t="s">
        <v>721</v>
      </c>
      <c r="G233" t="s">
        <v>782</v>
      </c>
      <c r="H233" t="s">
        <v>825</v>
      </c>
      <c r="I233">
        <v>4</v>
      </c>
      <c r="J233">
        <v>4</v>
      </c>
      <c r="L233">
        <v>125.99039999999999</v>
      </c>
      <c r="M233" t="s">
        <v>833</v>
      </c>
      <c r="N233">
        <v>0</v>
      </c>
      <c r="O233">
        <v>0.1</v>
      </c>
      <c r="P233">
        <v>1</v>
      </c>
      <c r="R233">
        <v>62.3</v>
      </c>
      <c r="S233" t="s">
        <v>845</v>
      </c>
      <c r="T233" t="s">
        <v>850</v>
      </c>
      <c r="U233">
        <v>0</v>
      </c>
      <c r="V233" t="s">
        <v>851</v>
      </c>
      <c r="W233" t="s">
        <v>856</v>
      </c>
      <c r="X233" t="s">
        <v>860</v>
      </c>
      <c r="Y233" t="s">
        <v>861</v>
      </c>
      <c r="Z233">
        <v>3.0599999999999998E-5</v>
      </c>
      <c r="AA233">
        <v>1</v>
      </c>
      <c r="AB233">
        <v>200000</v>
      </c>
      <c r="AC233" t="s">
        <v>863</v>
      </c>
      <c r="AE233">
        <v>2015</v>
      </c>
      <c r="AF233">
        <v>10</v>
      </c>
      <c r="AG233">
        <v>49.180007660000001</v>
      </c>
      <c r="AH233" t="s">
        <v>850</v>
      </c>
      <c r="AJ233">
        <v>3</v>
      </c>
      <c r="AK233">
        <v>18</v>
      </c>
      <c r="AL233" t="s">
        <v>866</v>
      </c>
      <c r="AM233">
        <v>0.28000000000000003</v>
      </c>
      <c r="AN233">
        <v>150</v>
      </c>
      <c r="AO233" t="s">
        <v>869</v>
      </c>
      <c r="AP233">
        <v>6.625</v>
      </c>
      <c r="AQ233">
        <v>14.7</v>
      </c>
      <c r="AR233">
        <v>1.33E-5</v>
      </c>
      <c r="AS233">
        <v>75420.2</v>
      </c>
      <c r="AT233">
        <v>1</v>
      </c>
      <c r="AU233">
        <v>46500</v>
      </c>
      <c r="AV233">
        <v>1</v>
      </c>
      <c r="AW233">
        <v>1200</v>
      </c>
      <c r="AX233">
        <v>0</v>
      </c>
      <c r="AY233">
        <v>32900</v>
      </c>
      <c r="AZ233">
        <v>0.28000000000000003</v>
      </c>
      <c r="BA233">
        <v>60000</v>
      </c>
      <c r="BB233" t="s">
        <v>872</v>
      </c>
      <c r="BC233">
        <v>0.28000000000000003</v>
      </c>
      <c r="BD233" t="s">
        <v>874</v>
      </c>
      <c r="BE233">
        <v>1</v>
      </c>
      <c r="BF233" t="s">
        <v>864</v>
      </c>
      <c r="BG233">
        <v>0.4</v>
      </c>
      <c r="BH233">
        <v>32900</v>
      </c>
      <c r="BI233">
        <v>1.5249971024100371</v>
      </c>
      <c r="BJ233">
        <v>0</v>
      </c>
      <c r="BK233">
        <v>42269.673202614387</v>
      </c>
      <c r="BL233">
        <v>5</v>
      </c>
      <c r="BM233">
        <v>2</v>
      </c>
      <c r="BN233">
        <v>1</v>
      </c>
      <c r="BO233" t="s">
        <v>875</v>
      </c>
      <c r="BP233" t="s">
        <v>876</v>
      </c>
    </row>
    <row r="234" spans="1:68" x14ac:dyDescent="0.25">
      <c r="A234" s="3">
        <v>229</v>
      </c>
      <c r="B234">
        <v>52</v>
      </c>
      <c r="C234" t="s">
        <v>195</v>
      </c>
      <c r="D234" t="s">
        <v>552</v>
      </c>
      <c r="E234" t="s">
        <v>714</v>
      </c>
      <c r="F234" t="s">
        <v>721</v>
      </c>
      <c r="G234" t="s">
        <v>752</v>
      </c>
      <c r="H234" t="s">
        <v>825</v>
      </c>
      <c r="I234">
        <v>4</v>
      </c>
      <c r="J234">
        <v>4</v>
      </c>
      <c r="L234">
        <v>57.089399999999998</v>
      </c>
      <c r="M234" t="s">
        <v>840</v>
      </c>
      <c r="N234">
        <v>0</v>
      </c>
      <c r="O234">
        <v>0.1</v>
      </c>
      <c r="P234">
        <v>1</v>
      </c>
      <c r="R234">
        <v>62.3</v>
      </c>
      <c r="S234" t="s">
        <v>845</v>
      </c>
      <c r="T234" t="s">
        <v>850</v>
      </c>
      <c r="U234">
        <v>0</v>
      </c>
      <c r="V234" t="s">
        <v>851</v>
      </c>
      <c r="W234" t="s">
        <v>856</v>
      </c>
      <c r="X234" t="s">
        <v>860</v>
      </c>
      <c r="Y234" t="s">
        <v>861</v>
      </c>
      <c r="Z234">
        <v>3.0599999999999998E-5</v>
      </c>
      <c r="AA234">
        <v>1</v>
      </c>
      <c r="AB234">
        <v>200000</v>
      </c>
      <c r="AC234" t="s">
        <v>863</v>
      </c>
      <c r="AE234">
        <v>2015</v>
      </c>
      <c r="AF234">
        <v>10</v>
      </c>
      <c r="AG234">
        <v>49.180007660000001</v>
      </c>
      <c r="AH234" t="s">
        <v>850</v>
      </c>
      <c r="AJ234">
        <v>3</v>
      </c>
      <c r="AK234">
        <v>18</v>
      </c>
      <c r="AL234" t="s">
        <v>866</v>
      </c>
      <c r="AM234">
        <v>0.23699999999999999</v>
      </c>
      <c r="AN234">
        <v>150</v>
      </c>
      <c r="AO234" t="s">
        <v>869</v>
      </c>
      <c r="AP234">
        <v>4.5</v>
      </c>
      <c r="AQ234">
        <v>14.7</v>
      </c>
      <c r="AR234">
        <v>1.33E-5</v>
      </c>
      <c r="AS234">
        <v>75420.2</v>
      </c>
      <c r="AT234">
        <v>1</v>
      </c>
      <c r="AU234">
        <v>46500</v>
      </c>
      <c r="AV234">
        <v>1</v>
      </c>
      <c r="AW234">
        <v>1200</v>
      </c>
      <c r="AX234">
        <v>0</v>
      </c>
      <c r="AY234">
        <v>32900</v>
      </c>
      <c r="AZ234">
        <v>0.23699999999999999</v>
      </c>
      <c r="BA234">
        <v>60000</v>
      </c>
      <c r="BB234" t="s">
        <v>872</v>
      </c>
      <c r="BC234">
        <v>0.23699999999999999</v>
      </c>
      <c r="BD234" t="s">
        <v>874</v>
      </c>
      <c r="BE234">
        <v>1</v>
      </c>
      <c r="BF234" t="s">
        <v>864</v>
      </c>
      <c r="BG234">
        <v>0.4</v>
      </c>
      <c r="BH234">
        <v>32900</v>
      </c>
      <c r="BI234">
        <v>1.5250229173589891</v>
      </c>
      <c r="BJ234">
        <v>0</v>
      </c>
      <c r="BK234">
        <v>38307.05882352942</v>
      </c>
      <c r="BL234">
        <v>5</v>
      </c>
      <c r="BM234">
        <v>2</v>
      </c>
      <c r="BN234">
        <v>1</v>
      </c>
      <c r="BO234" t="s">
        <v>875</v>
      </c>
      <c r="BP234" t="s">
        <v>876</v>
      </c>
    </row>
    <row r="235" spans="1:68" x14ac:dyDescent="0.25">
      <c r="A235" s="3">
        <v>230</v>
      </c>
      <c r="B235">
        <v>52</v>
      </c>
      <c r="C235" t="s">
        <v>196</v>
      </c>
      <c r="D235" t="s">
        <v>553</v>
      </c>
      <c r="E235" t="s">
        <v>714</v>
      </c>
      <c r="F235" t="s">
        <v>721</v>
      </c>
      <c r="G235" t="s">
        <v>752</v>
      </c>
      <c r="H235" t="s">
        <v>825</v>
      </c>
      <c r="I235">
        <v>4</v>
      </c>
      <c r="J235">
        <v>4</v>
      </c>
      <c r="L235">
        <v>57.089399999999998</v>
      </c>
      <c r="M235" t="s">
        <v>840</v>
      </c>
      <c r="N235">
        <v>0</v>
      </c>
      <c r="O235">
        <v>0.1</v>
      </c>
      <c r="P235">
        <v>1</v>
      </c>
      <c r="R235">
        <v>62.3</v>
      </c>
      <c r="S235" t="s">
        <v>845</v>
      </c>
      <c r="T235" t="s">
        <v>850</v>
      </c>
      <c r="U235">
        <v>0</v>
      </c>
      <c r="V235" t="s">
        <v>851</v>
      </c>
      <c r="W235" t="s">
        <v>856</v>
      </c>
      <c r="X235" t="s">
        <v>860</v>
      </c>
      <c r="Y235" t="s">
        <v>861</v>
      </c>
      <c r="Z235">
        <v>3.0599999999999998E-5</v>
      </c>
      <c r="AA235">
        <v>1</v>
      </c>
      <c r="AB235">
        <v>200000</v>
      </c>
      <c r="AC235" t="s">
        <v>863</v>
      </c>
      <c r="AE235">
        <v>2015</v>
      </c>
      <c r="AF235">
        <v>10</v>
      </c>
      <c r="AG235">
        <v>49.180007660000001</v>
      </c>
      <c r="AH235" t="s">
        <v>850</v>
      </c>
      <c r="AJ235">
        <v>3</v>
      </c>
      <c r="AK235">
        <v>18</v>
      </c>
      <c r="AL235" t="s">
        <v>866</v>
      </c>
      <c r="AM235">
        <v>0.23699999999999999</v>
      </c>
      <c r="AN235">
        <v>150</v>
      </c>
      <c r="AO235" t="s">
        <v>869</v>
      </c>
      <c r="AP235">
        <v>4.5</v>
      </c>
      <c r="AQ235">
        <v>14.7</v>
      </c>
      <c r="AR235">
        <v>1.33E-5</v>
      </c>
      <c r="AS235">
        <v>75420.2</v>
      </c>
      <c r="AT235">
        <v>1</v>
      </c>
      <c r="AU235">
        <v>46500</v>
      </c>
      <c r="AV235">
        <v>1</v>
      </c>
      <c r="AW235">
        <v>1200</v>
      </c>
      <c r="AX235">
        <v>0</v>
      </c>
      <c r="AY235">
        <v>32900</v>
      </c>
      <c r="AZ235">
        <v>0.23699999999999999</v>
      </c>
      <c r="BA235">
        <v>60000</v>
      </c>
      <c r="BB235" t="s">
        <v>872</v>
      </c>
      <c r="BC235">
        <v>0.23699999999999999</v>
      </c>
      <c r="BD235" t="s">
        <v>874</v>
      </c>
      <c r="BE235">
        <v>1</v>
      </c>
      <c r="BF235" t="s">
        <v>864</v>
      </c>
      <c r="BG235">
        <v>0.4</v>
      </c>
      <c r="BH235">
        <v>32900</v>
      </c>
      <c r="BI235">
        <v>1.5250229173589891</v>
      </c>
      <c r="BJ235">
        <v>0</v>
      </c>
      <c r="BK235">
        <v>38307.05882352942</v>
      </c>
      <c r="BL235">
        <v>5</v>
      </c>
      <c r="BM235">
        <v>2</v>
      </c>
      <c r="BN235">
        <v>1</v>
      </c>
      <c r="BO235" t="s">
        <v>875</v>
      </c>
      <c r="BP235" t="s">
        <v>876</v>
      </c>
    </row>
    <row r="236" spans="1:68" x14ac:dyDescent="0.25">
      <c r="A236" s="3">
        <v>231</v>
      </c>
      <c r="B236">
        <v>52</v>
      </c>
      <c r="C236" t="s">
        <v>197</v>
      </c>
      <c r="D236" t="s">
        <v>554</v>
      </c>
      <c r="E236" t="s">
        <v>714</v>
      </c>
      <c r="F236" t="s">
        <v>721</v>
      </c>
      <c r="G236" t="s">
        <v>783</v>
      </c>
      <c r="H236" t="s">
        <v>825</v>
      </c>
      <c r="I236">
        <v>4</v>
      </c>
      <c r="J236">
        <v>4</v>
      </c>
      <c r="L236">
        <v>10.171099999999999</v>
      </c>
      <c r="M236" t="s">
        <v>841</v>
      </c>
      <c r="N236">
        <v>0</v>
      </c>
      <c r="O236">
        <v>0.1</v>
      </c>
      <c r="P236">
        <v>1</v>
      </c>
      <c r="R236">
        <v>62.3</v>
      </c>
      <c r="S236" t="s">
        <v>845</v>
      </c>
      <c r="T236" t="s">
        <v>850</v>
      </c>
      <c r="U236">
        <v>0</v>
      </c>
      <c r="V236" t="s">
        <v>851</v>
      </c>
      <c r="W236" t="s">
        <v>856</v>
      </c>
      <c r="X236" t="s">
        <v>860</v>
      </c>
      <c r="Y236" t="s">
        <v>861</v>
      </c>
      <c r="Z236">
        <v>3.0599999999999998E-5</v>
      </c>
      <c r="AA236">
        <v>1</v>
      </c>
      <c r="AB236">
        <v>200000</v>
      </c>
      <c r="AC236" t="s">
        <v>863</v>
      </c>
      <c r="AE236">
        <v>2015</v>
      </c>
      <c r="AF236">
        <v>10</v>
      </c>
      <c r="AG236">
        <v>49.180007660000001</v>
      </c>
      <c r="AH236" t="s">
        <v>850</v>
      </c>
      <c r="AJ236">
        <v>3</v>
      </c>
      <c r="AK236">
        <v>18</v>
      </c>
      <c r="AL236" t="s">
        <v>866</v>
      </c>
      <c r="AM236">
        <v>0.36499999999999999</v>
      </c>
      <c r="AN236">
        <v>150</v>
      </c>
      <c r="AO236" t="s">
        <v>869</v>
      </c>
      <c r="AP236">
        <v>10.75</v>
      </c>
      <c r="AQ236">
        <v>14.7</v>
      </c>
      <c r="AR236">
        <v>1.33E-5</v>
      </c>
      <c r="AS236">
        <v>75420.2</v>
      </c>
      <c r="AT236">
        <v>1</v>
      </c>
      <c r="AU236">
        <v>46500</v>
      </c>
      <c r="AV236">
        <v>1</v>
      </c>
      <c r="AW236">
        <v>1200</v>
      </c>
      <c r="AX236">
        <v>0</v>
      </c>
      <c r="AY236">
        <v>32900</v>
      </c>
      <c r="AZ236">
        <v>0.36499999999999999</v>
      </c>
      <c r="BA236">
        <v>60000</v>
      </c>
      <c r="BB236" t="s">
        <v>872</v>
      </c>
      <c r="BC236">
        <v>0.36499999999999999</v>
      </c>
      <c r="BD236" t="s">
        <v>874</v>
      </c>
      <c r="BE236">
        <v>1</v>
      </c>
      <c r="BF236" t="s">
        <v>864</v>
      </c>
      <c r="BG236">
        <v>0.4</v>
      </c>
      <c r="BH236">
        <v>32900</v>
      </c>
      <c r="BI236">
        <v>1.524939703940527</v>
      </c>
      <c r="BJ236">
        <v>0</v>
      </c>
      <c r="BK236">
        <v>70547.189542483669</v>
      </c>
      <c r="BL236">
        <v>5</v>
      </c>
      <c r="BM236">
        <v>2</v>
      </c>
      <c r="BN236">
        <v>1</v>
      </c>
      <c r="BO236" t="s">
        <v>875</v>
      </c>
      <c r="BP236" t="s">
        <v>876</v>
      </c>
    </row>
    <row r="237" spans="1:68" x14ac:dyDescent="0.25">
      <c r="A237" s="3">
        <v>232</v>
      </c>
      <c r="B237">
        <v>52</v>
      </c>
      <c r="C237" t="s">
        <v>198</v>
      </c>
      <c r="D237" t="s">
        <v>555</v>
      </c>
      <c r="E237" t="s">
        <v>714</v>
      </c>
      <c r="F237" t="s">
        <v>721</v>
      </c>
      <c r="G237" t="s">
        <v>752</v>
      </c>
      <c r="H237" t="s">
        <v>825</v>
      </c>
      <c r="I237">
        <v>4</v>
      </c>
      <c r="J237">
        <v>4</v>
      </c>
      <c r="L237">
        <v>6.5620000000000003</v>
      </c>
      <c r="M237" t="s">
        <v>840</v>
      </c>
      <c r="N237">
        <v>0</v>
      </c>
      <c r="O237">
        <v>0.1</v>
      </c>
      <c r="P237">
        <v>1</v>
      </c>
      <c r="R237">
        <v>62.3</v>
      </c>
      <c r="S237" t="s">
        <v>845</v>
      </c>
      <c r="T237" t="s">
        <v>850</v>
      </c>
      <c r="U237">
        <v>0</v>
      </c>
      <c r="V237" t="s">
        <v>851</v>
      </c>
      <c r="W237" t="s">
        <v>856</v>
      </c>
      <c r="X237" t="s">
        <v>860</v>
      </c>
      <c r="Y237" t="s">
        <v>861</v>
      </c>
      <c r="Z237">
        <v>3.0599999999999998E-5</v>
      </c>
      <c r="AA237">
        <v>1</v>
      </c>
      <c r="AB237">
        <v>200000</v>
      </c>
      <c r="AC237" t="s">
        <v>863</v>
      </c>
      <c r="AE237">
        <v>2015</v>
      </c>
      <c r="AF237">
        <v>5</v>
      </c>
      <c r="AG237">
        <v>0.72472386700000002</v>
      </c>
      <c r="AH237" t="s">
        <v>850</v>
      </c>
      <c r="AJ237">
        <v>3</v>
      </c>
      <c r="AK237">
        <v>18</v>
      </c>
      <c r="AL237" t="s">
        <v>866</v>
      </c>
      <c r="AM237">
        <v>0.23699999999999999</v>
      </c>
      <c r="AN237">
        <v>150</v>
      </c>
      <c r="AO237" t="s">
        <v>869</v>
      </c>
      <c r="AP237">
        <v>4.5</v>
      </c>
      <c r="AQ237">
        <v>14.7</v>
      </c>
      <c r="AR237">
        <v>1.33E-5</v>
      </c>
      <c r="AS237">
        <v>75420.2</v>
      </c>
      <c r="AT237">
        <v>1</v>
      </c>
      <c r="AU237">
        <v>46500</v>
      </c>
      <c r="AV237">
        <v>1</v>
      </c>
      <c r="AW237">
        <v>1200</v>
      </c>
      <c r="AX237">
        <v>0</v>
      </c>
      <c r="AY237">
        <v>32900</v>
      </c>
      <c r="AZ237">
        <v>0.23699999999999999</v>
      </c>
      <c r="BA237">
        <v>60000</v>
      </c>
      <c r="BB237" t="s">
        <v>872</v>
      </c>
      <c r="BC237">
        <v>0.23699999999999999</v>
      </c>
      <c r="BD237" t="s">
        <v>874</v>
      </c>
      <c r="BE237">
        <v>1</v>
      </c>
      <c r="BF237" t="s">
        <v>864</v>
      </c>
      <c r="BG237">
        <v>0.4</v>
      </c>
      <c r="BH237">
        <v>32900</v>
      </c>
      <c r="BI237">
        <v>1.5250226220949901</v>
      </c>
      <c r="BJ237">
        <v>0</v>
      </c>
      <c r="BK237">
        <v>38307.05882352942</v>
      </c>
      <c r="BL237">
        <v>5</v>
      </c>
      <c r="BM237">
        <v>2</v>
      </c>
      <c r="BN237">
        <v>1</v>
      </c>
      <c r="BO237" t="s">
        <v>875</v>
      </c>
      <c r="BP237" t="s">
        <v>876</v>
      </c>
    </row>
    <row r="238" spans="1:68" x14ac:dyDescent="0.25">
      <c r="A238" s="3">
        <v>233</v>
      </c>
      <c r="B238">
        <v>52</v>
      </c>
      <c r="C238" t="s">
        <v>199</v>
      </c>
      <c r="D238" t="s">
        <v>556</v>
      </c>
      <c r="E238" t="s">
        <v>714</v>
      </c>
      <c r="F238" t="s">
        <v>721</v>
      </c>
      <c r="G238" t="s">
        <v>752</v>
      </c>
      <c r="H238" t="s">
        <v>825</v>
      </c>
      <c r="I238">
        <v>4</v>
      </c>
      <c r="J238">
        <v>4</v>
      </c>
      <c r="L238">
        <v>6.5620000000000003</v>
      </c>
      <c r="M238" t="s">
        <v>840</v>
      </c>
      <c r="N238">
        <v>0</v>
      </c>
      <c r="O238">
        <v>0.1</v>
      </c>
      <c r="P238">
        <v>1</v>
      </c>
      <c r="R238">
        <v>62.3</v>
      </c>
      <c r="S238" t="s">
        <v>845</v>
      </c>
      <c r="T238" t="s">
        <v>850</v>
      </c>
      <c r="U238">
        <v>0</v>
      </c>
      <c r="V238" t="s">
        <v>851</v>
      </c>
      <c r="W238" t="s">
        <v>856</v>
      </c>
      <c r="X238" t="s">
        <v>860</v>
      </c>
      <c r="Y238" t="s">
        <v>861</v>
      </c>
      <c r="Z238">
        <v>3.0599999999999998E-5</v>
      </c>
      <c r="AA238">
        <v>1</v>
      </c>
      <c r="AB238">
        <v>200000</v>
      </c>
      <c r="AC238" t="s">
        <v>863</v>
      </c>
      <c r="AE238">
        <v>2015</v>
      </c>
      <c r="AF238">
        <v>5</v>
      </c>
      <c r="AG238">
        <v>0.72472386700000002</v>
      </c>
      <c r="AH238" t="s">
        <v>850</v>
      </c>
      <c r="AJ238">
        <v>3</v>
      </c>
      <c r="AK238">
        <v>18</v>
      </c>
      <c r="AL238" t="s">
        <v>866</v>
      </c>
      <c r="AM238">
        <v>0.23699999999999999</v>
      </c>
      <c r="AN238">
        <v>150</v>
      </c>
      <c r="AO238" t="s">
        <v>869</v>
      </c>
      <c r="AP238">
        <v>4.5</v>
      </c>
      <c r="AQ238">
        <v>14.7</v>
      </c>
      <c r="AR238">
        <v>1.33E-5</v>
      </c>
      <c r="AS238">
        <v>75420.2</v>
      </c>
      <c r="AT238">
        <v>1</v>
      </c>
      <c r="AU238">
        <v>46500</v>
      </c>
      <c r="AV238">
        <v>1</v>
      </c>
      <c r="AW238">
        <v>1200</v>
      </c>
      <c r="AX238">
        <v>0</v>
      </c>
      <c r="AY238">
        <v>32900</v>
      </c>
      <c r="AZ238">
        <v>0.23699999999999999</v>
      </c>
      <c r="BA238">
        <v>60000</v>
      </c>
      <c r="BB238" t="s">
        <v>872</v>
      </c>
      <c r="BC238">
        <v>0.23699999999999999</v>
      </c>
      <c r="BD238" t="s">
        <v>874</v>
      </c>
      <c r="BE238">
        <v>1</v>
      </c>
      <c r="BF238" t="s">
        <v>864</v>
      </c>
      <c r="BG238">
        <v>0.4</v>
      </c>
      <c r="BH238">
        <v>32900</v>
      </c>
      <c r="BI238">
        <v>1.5250226220949901</v>
      </c>
      <c r="BJ238">
        <v>0</v>
      </c>
      <c r="BK238">
        <v>38307.05882352942</v>
      </c>
      <c r="BL238">
        <v>5</v>
      </c>
      <c r="BM238">
        <v>2</v>
      </c>
      <c r="BN238">
        <v>1</v>
      </c>
      <c r="BO238" t="s">
        <v>875</v>
      </c>
      <c r="BP238" t="s">
        <v>876</v>
      </c>
    </row>
    <row r="239" spans="1:68" x14ac:dyDescent="0.25">
      <c r="A239" s="3">
        <v>234</v>
      </c>
      <c r="B239">
        <v>52</v>
      </c>
      <c r="C239" t="s">
        <v>200</v>
      </c>
      <c r="D239" t="s">
        <v>557</v>
      </c>
      <c r="E239" t="s">
        <v>714</v>
      </c>
      <c r="F239" t="s">
        <v>721</v>
      </c>
      <c r="G239" t="s">
        <v>752</v>
      </c>
      <c r="H239" t="s">
        <v>825</v>
      </c>
      <c r="I239">
        <v>4</v>
      </c>
      <c r="J239">
        <v>4</v>
      </c>
      <c r="L239">
        <v>56.1051</v>
      </c>
      <c r="M239" t="s">
        <v>840</v>
      </c>
      <c r="N239">
        <v>0</v>
      </c>
      <c r="O239">
        <v>0.1</v>
      </c>
      <c r="P239">
        <v>1</v>
      </c>
      <c r="R239">
        <v>62.3</v>
      </c>
      <c r="S239" t="s">
        <v>845</v>
      </c>
      <c r="T239" t="s">
        <v>850</v>
      </c>
      <c r="U239">
        <v>0</v>
      </c>
      <c r="V239" t="s">
        <v>851</v>
      </c>
      <c r="W239" t="s">
        <v>856</v>
      </c>
      <c r="X239" t="s">
        <v>860</v>
      </c>
      <c r="Y239" t="s">
        <v>861</v>
      </c>
      <c r="Z239">
        <v>3.0599999999999998E-5</v>
      </c>
      <c r="AA239">
        <v>1</v>
      </c>
      <c r="AB239">
        <v>200000</v>
      </c>
      <c r="AC239" t="s">
        <v>863</v>
      </c>
      <c r="AE239">
        <v>2015</v>
      </c>
      <c r="AF239">
        <v>5</v>
      </c>
      <c r="AG239">
        <v>16.161342229999999</v>
      </c>
      <c r="AH239" t="s">
        <v>850</v>
      </c>
      <c r="AJ239">
        <v>3</v>
      </c>
      <c r="AK239">
        <v>18</v>
      </c>
      <c r="AL239" t="s">
        <v>866</v>
      </c>
      <c r="AM239">
        <v>0.23699999999999999</v>
      </c>
      <c r="AN239">
        <v>150</v>
      </c>
      <c r="AO239" t="s">
        <v>869</v>
      </c>
      <c r="AP239">
        <v>4.5</v>
      </c>
      <c r="AQ239">
        <v>14.7</v>
      </c>
      <c r="AR239">
        <v>1.33E-5</v>
      </c>
      <c r="AS239">
        <v>75420.2</v>
      </c>
      <c r="AT239">
        <v>1</v>
      </c>
      <c r="AU239">
        <v>46500</v>
      </c>
      <c r="AV239">
        <v>1</v>
      </c>
      <c r="AW239">
        <v>1200</v>
      </c>
      <c r="AX239">
        <v>0</v>
      </c>
      <c r="AY239">
        <v>32900</v>
      </c>
      <c r="AZ239">
        <v>0.23699999999999999</v>
      </c>
      <c r="BA239">
        <v>60000</v>
      </c>
      <c r="BB239" t="s">
        <v>872</v>
      </c>
      <c r="BC239">
        <v>0.23699999999999999</v>
      </c>
      <c r="BD239" t="s">
        <v>874</v>
      </c>
      <c r="BE239">
        <v>1</v>
      </c>
      <c r="BF239" t="s">
        <v>864</v>
      </c>
      <c r="BG239">
        <v>0.4</v>
      </c>
      <c r="BH239">
        <v>32900</v>
      </c>
      <c r="BI239">
        <v>1.5250226220949901</v>
      </c>
      <c r="BJ239">
        <v>0</v>
      </c>
      <c r="BK239">
        <v>38307.05882352942</v>
      </c>
      <c r="BL239">
        <v>5</v>
      </c>
      <c r="BM239">
        <v>2</v>
      </c>
      <c r="BN239">
        <v>1</v>
      </c>
      <c r="BO239" t="s">
        <v>875</v>
      </c>
      <c r="BP239" t="s">
        <v>876</v>
      </c>
    </row>
    <row r="240" spans="1:68" x14ac:dyDescent="0.25">
      <c r="A240" s="3">
        <v>235</v>
      </c>
      <c r="B240">
        <v>52</v>
      </c>
      <c r="C240" t="s">
        <v>201</v>
      </c>
      <c r="D240" t="s">
        <v>558</v>
      </c>
      <c r="E240" t="s">
        <v>714</v>
      </c>
      <c r="F240" t="s">
        <v>721</v>
      </c>
      <c r="G240" t="s">
        <v>752</v>
      </c>
      <c r="H240" t="s">
        <v>825</v>
      </c>
      <c r="I240">
        <v>4</v>
      </c>
      <c r="J240">
        <v>4</v>
      </c>
      <c r="L240">
        <v>56.1051</v>
      </c>
      <c r="M240" t="s">
        <v>840</v>
      </c>
      <c r="N240">
        <v>0</v>
      </c>
      <c r="O240">
        <v>0.1</v>
      </c>
      <c r="P240">
        <v>1</v>
      </c>
      <c r="R240">
        <v>62.3</v>
      </c>
      <c r="S240" t="s">
        <v>845</v>
      </c>
      <c r="T240" t="s">
        <v>850</v>
      </c>
      <c r="U240">
        <v>0</v>
      </c>
      <c r="V240" t="s">
        <v>851</v>
      </c>
      <c r="W240" t="s">
        <v>856</v>
      </c>
      <c r="X240" t="s">
        <v>860</v>
      </c>
      <c r="Y240" t="s">
        <v>861</v>
      </c>
      <c r="Z240">
        <v>3.0599999999999998E-5</v>
      </c>
      <c r="AA240">
        <v>1</v>
      </c>
      <c r="AB240">
        <v>200000</v>
      </c>
      <c r="AC240" t="s">
        <v>863</v>
      </c>
      <c r="AE240">
        <v>2015</v>
      </c>
      <c r="AF240">
        <v>5</v>
      </c>
      <c r="AG240">
        <v>16.161342229999999</v>
      </c>
      <c r="AH240" t="s">
        <v>850</v>
      </c>
      <c r="AJ240">
        <v>3</v>
      </c>
      <c r="AK240">
        <v>18</v>
      </c>
      <c r="AL240" t="s">
        <v>866</v>
      </c>
      <c r="AM240">
        <v>0.23699999999999999</v>
      </c>
      <c r="AN240">
        <v>150</v>
      </c>
      <c r="AO240" t="s">
        <v>869</v>
      </c>
      <c r="AP240">
        <v>4.5</v>
      </c>
      <c r="AQ240">
        <v>14.7</v>
      </c>
      <c r="AR240">
        <v>1.33E-5</v>
      </c>
      <c r="AS240">
        <v>75420.2</v>
      </c>
      <c r="AT240">
        <v>1</v>
      </c>
      <c r="AU240">
        <v>46500</v>
      </c>
      <c r="AV240">
        <v>1</v>
      </c>
      <c r="AW240">
        <v>1200</v>
      </c>
      <c r="AX240">
        <v>0</v>
      </c>
      <c r="AY240">
        <v>32900</v>
      </c>
      <c r="AZ240">
        <v>0.23699999999999999</v>
      </c>
      <c r="BA240">
        <v>60000</v>
      </c>
      <c r="BB240" t="s">
        <v>872</v>
      </c>
      <c r="BC240">
        <v>0.23699999999999999</v>
      </c>
      <c r="BD240" t="s">
        <v>874</v>
      </c>
      <c r="BE240">
        <v>1</v>
      </c>
      <c r="BF240" t="s">
        <v>864</v>
      </c>
      <c r="BG240">
        <v>0.4</v>
      </c>
      <c r="BH240">
        <v>32900</v>
      </c>
      <c r="BI240">
        <v>1.5250226220949901</v>
      </c>
      <c r="BJ240">
        <v>0</v>
      </c>
      <c r="BK240">
        <v>38307.05882352942</v>
      </c>
      <c r="BL240">
        <v>5</v>
      </c>
      <c r="BM240">
        <v>2</v>
      </c>
      <c r="BN240">
        <v>1</v>
      </c>
      <c r="BO240" t="s">
        <v>875</v>
      </c>
      <c r="BP240" t="s">
        <v>876</v>
      </c>
    </row>
    <row r="241" spans="1:68" x14ac:dyDescent="0.25">
      <c r="A241" s="3">
        <v>236</v>
      </c>
      <c r="B241">
        <v>52</v>
      </c>
      <c r="C241" t="s">
        <v>202</v>
      </c>
      <c r="D241" t="s">
        <v>559</v>
      </c>
      <c r="E241" t="s">
        <v>714</v>
      </c>
      <c r="F241" t="s">
        <v>721</v>
      </c>
      <c r="G241" t="s">
        <v>784</v>
      </c>
      <c r="H241" t="s">
        <v>825</v>
      </c>
      <c r="I241">
        <v>4</v>
      </c>
      <c r="J241">
        <v>4</v>
      </c>
      <c r="L241">
        <v>34.122399999999999</v>
      </c>
      <c r="M241" t="s">
        <v>840</v>
      </c>
      <c r="N241">
        <v>0</v>
      </c>
      <c r="O241">
        <v>0.1</v>
      </c>
      <c r="P241">
        <v>1</v>
      </c>
      <c r="R241">
        <v>62.3</v>
      </c>
      <c r="S241" t="s">
        <v>845</v>
      </c>
      <c r="T241" t="s">
        <v>850</v>
      </c>
      <c r="U241">
        <v>0</v>
      </c>
      <c r="V241" t="s">
        <v>851</v>
      </c>
      <c r="W241" t="s">
        <v>856</v>
      </c>
      <c r="X241" t="s">
        <v>860</v>
      </c>
      <c r="Y241" t="s">
        <v>861</v>
      </c>
      <c r="Z241">
        <v>3.0599999999999998E-5</v>
      </c>
      <c r="AA241">
        <v>1</v>
      </c>
      <c r="AB241">
        <v>200000</v>
      </c>
      <c r="AC241" t="s">
        <v>863</v>
      </c>
      <c r="AE241">
        <v>2015</v>
      </c>
      <c r="AF241">
        <v>5</v>
      </c>
      <c r="AG241">
        <v>16.161342229999999</v>
      </c>
      <c r="AH241" t="s">
        <v>850</v>
      </c>
      <c r="AJ241">
        <v>3</v>
      </c>
      <c r="AK241">
        <v>18</v>
      </c>
      <c r="AL241" t="s">
        <v>866</v>
      </c>
      <c r="AM241">
        <v>0.23699999999999999</v>
      </c>
      <c r="AN241">
        <v>150</v>
      </c>
      <c r="AO241" t="s">
        <v>869</v>
      </c>
      <c r="AP241">
        <v>4.5</v>
      </c>
      <c r="AQ241">
        <v>14.7</v>
      </c>
      <c r="AR241">
        <v>1.33E-5</v>
      </c>
      <c r="AS241">
        <v>75420.2</v>
      </c>
      <c r="AT241">
        <v>1</v>
      </c>
      <c r="AU241">
        <v>46500</v>
      </c>
      <c r="AV241">
        <v>1</v>
      </c>
      <c r="AW241">
        <v>1200</v>
      </c>
      <c r="AX241">
        <v>0</v>
      </c>
      <c r="AY241">
        <v>32900</v>
      </c>
      <c r="AZ241">
        <v>0.23699999999999999</v>
      </c>
      <c r="BA241">
        <v>60000</v>
      </c>
      <c r="BB241" t="s">
        <v>872</v>
      </c>
      <c r="BC241">
        <v>0.23699999999999999</v>
      </c>
      <c r="BD241" t="s">
        <v>874</v>
      </c>
      <c r="BE241">
        <v>1</v>
      </c>
      <c r="BF241" t="s">
        <v>864</v>
      </c>
      <c r="BG241">
        <v>0.4</v>
      </c>
      <c r="BH241">
        <v>32900</v>
      </c>
      <c r="BI241">
        <v>1.5250226220949901</v>
      </c>
      <c r="BJ241">
        <v>0</v>
      </c>
      <c r="BK241">
        <v>38307.05882352942</v>
      </c>
      <c r="BL241">
        <v>5</v>
      </c>
      <c r="BM241">
        <v>2</v>
      </c>
      <c r="BN241">
        <v>1</v>
      </c>
      <c r="BO241" t="s">
        <v>875</v>
      </c>
      <c r="BP241" t="s">
        <v>876</v>
      </c>
    </row>
    <row r="242" spans="1:68" x14ac:dyDescent="0.25">
      <c r="A242" s="3">
        <v>237</v>
      </c>
      <c r="B242">
        <v>52</v>
      </c>
      <c r="C242" t="s">
        <v>203</v>
      </c>
      <c r="D242" t="s">
        <v>560</v>
      </c>
      <c r="E242" t="s">
        <v>714</v>
      </c>
      <c r="F242" t="s">
        <v>721</v>
      </c>
      <c r="G242" t="s">
        <v>752</v>
      </c>
      <c r="H242" t="s">
        <v>825</v>
      </c>
      <c r="I242">
        <v>4</v>
      </c>
      <c r="J242">
        <v>4</v>
      </c>
      <c r="L242">
        <v>37.075299999999999</v>
      </c>
      <c r="M242" t="s">
        <v>840</v>
      </c>
      <c r="N242">
        <v>0</v>
      </c>
      <c r="O242">
        <v>0.1</v>
      </c>
      <c r="P242">
        <v>1</v>
      </c>
      <c r="R242">
        <v>62.3</v>
      </c>
      <c r="S242" t="s">
        <v>845</v>
      </c>
      <c r="T242" t="s">
        <v>850</v>
      </c>
      <c r="U242">
        <v>0</v>
      </c>
      <c r="V242" t="s">
        <v>851</v>
      </c>
      <c r="W242" t="s">
        <v>856</v>
      </c>
      <c r="X242" t="s">
        <v>860</v>
      </c>
      <c r="Y242" t="s">
        <v>861</v>
      </c>
      <c r="Z242">
        <v>3.0599999999999998E-5</v>
      </c>
      <c r="AA242">
        <v>1</v>
      </c>
      <c r="AB242">
        <v>200000</v>
      </c>
      <c r="AC242" t="s">
        <v>863</v>
      </c>
      <c r="AE242">
        <v>2015</v>
      </c>
      <c r="AF242">
        <v>5</v>
      </c>
      <c r="AG242">
        <v>4.0946898489999999</v>
      </c>
      <c r="AH242" t="s">
        <v>850</v>
      </c>
      <c r="AJ242">
        <v>3</v>
      </c>
      <c r="AK242">
        <v>18</v>
      </c>
      <c r="AL242" t="s">
        <v>866</v>
      </c>
      <c r="AM242">
        <v>0.23699999999999999</v>
      </c>
      <c r="AN242">
        <v>150</v>
      </c>
      <c r="AO242" t="s">
        <v>869</v>
      </c>
      <c r="AP242">
        <v>4.5</v>
      </c>
      <c r="AQ242">
        <v>14.7</v>
      </c>
      <c r="AR242">
        <v>1.33E-5</v>
      </c>
      <c r="AS242">
        <v>75420.2</v>
      </c>
      <c r="AT242">
        <v>1</v>
      </c>
      <c r="AU242">
        <v>46500</v>
      </c>
      <c r="AV242">
        <v>1</v>
      </c>
      <c r="AW242">
        <v>1200</v>
      </c>
      <c r="AX242">
        <v>0</v>
      </c>
      <c r="AY242">
        <v>32900</v>
      </c>
      <c r="AZ242">
        <v>0.23699999999999999</v>
      </c>
      <c r="BA242">
        <v>60000</v>
      </c>
      <c r="BB242" t="s">
        <v>872</v>
      </c>
      <c r="BC242">
        <v>0.23699999999999999</v>
      </c>
      <c r="BD242" t="s">
        <v>874</v>
      </c>
      <c r="BE242">
        <v>1</v>
      </c>
      <c r="BF242" t="s">
        <v>864</v>
      </c>
      <c r="BG242">
        <v>0.4</v>
      </c>
      <c r="BH242">
        <v>32900</v>
      </c>
      <c r="BI242">
        <v>1.5250226220949901</v>
      </c>
      <c r="BJ242">
        <v>0</v>
      </c>
      <c r="BK242">
        <v>38307.05882352942</v>
      </c>
      <c r="BL242">
        <v>5</v>
      </c>
      <c r="BM242">
        <v>2</v>
      </c>
      <c r="BN242">
        <v>1</v>
      </c>
      <c r="BO242" t="s">
        <v>875</v>
      </c>
      <c r="BP242" t="s">
        <v>876</v>
      </c>
    </row>
    <row r="243" spans="1:68" x14ac:dyDescent="0.25">
      <c r="A243" s="3">
        <v>238</v>
      </c>
      <c r="B243">
        <v>52</v>
      </c>
      <c r="C243" t="s">
        <v>204</v>
      </c>
      <c r="D243" t="s">
        <v>561</v>
      </c>
      <c r="E243" t="s">
        <v>714</v>
      </c>
      <c r="F243" t="s">
        <v>721</v>
      </c>
      <c r="G243" t="s">
        <v>783</v>
      </c>
      <c r="H243" t="s">
        <v>825</v>
      </c>
      <c r="I243">
        <v>4</v>
      </c>
      <c r="J243">
        <v>4</v>
      </c>
      <c r="L243">
        <v>13.780200000000001</v>
      </c>
      <c r="M243" t="s">
        <v>832</v>
      </c>
      <c r="N243">
        <v>0</v>
      </c>
      <c r="O243">
        <v>0.1</v>
      </c>
      <c r="P243">
        <v>1</v>
      </c>
      <c r="R243">
        <v>62.3</v>
      </c>
      <c r="S243" t="s">
        <v>845</v>
      </c>
      <c r="T243" t="s">
        <v>850</v>
      </c>
      <c r="U243">
        <v>0</v>
      </c>
      <c r="V243" t="s">
        <v>851</v>
      </c>
      <c r="W243" t="s">
        <v>856</v>
      </c>
      <c r="X243" t="s">
        <v>860</v>
      </c>
      <c r="Y243" t="s">
        <v>861</v>
      </c>
      <c r="Z243">
        <v>3.0599999999999998E-5</v>
      </c>
      <c r="AA243">
        <v>1</v>
      </c>
      <c r="AB243">
        <v>200000</v>
      </c>
      <c r="AC243" t="s">
        <v>863</v>
      </c>
      <c r="AE243">
        <v>2015</v>
      </c>
      <c r="AF243">
        <v>5</v>
      </c>
      <c r="AG243">
        <v>9.1827531709999999</v>
      </c>
      <c r="AH243" t="s">
        <v>850</v>
      </c>
      <c r="AJ243">
        <v>3</v>
      </c>
      <c r="AK243">
        <v>18</v>
      </c>
      <c r="AL243" t="s">
        <v>866</v>
      </c>
      <c r="AM243">
        <v>0.32200000000000001</v>
      </c>
      <c r="AN243">
        <v>150</v>
      </c>
      <c r="AO243" t="s">
        <v>869</v>
      </c>
      <c r="AP243">
        <v>8.625</v>
      </c>
      <c r="AQ243">
        <v>14.7</v>
      </c>
      <c r="AR243">
        <v>1.33E-5</v>
      </c>
      <c r="AS243">
        <v>75420.2</v>
      </c>
      <c r="AT243">
        <v>1</v>
      </c>
      <c r="AU243">
        <v>46500</v>
      </c>
      <c r="AV243">
        <v>1</v>
      </c>
      <c r="AW243">
        <v>1200</v>
      </c>
      <c r="AX243">
        <v>0</v>
      </c>
      <c r="AY243">
        <v>32900</v>
      </c>
      <c r="AZ243">
        <v>0.32200000000000001</v>
      </c>
      <c r="BA243">
        <v>60000</v>
      </c>
      <c r="BB243" t="s">
        <v>872</v>
      </c>
      <c r="BC243">
        <v>0.32200000000000001</v>
      </c>
      <c r="BD243" t="s">
        <v>874</v>
      </c>
      <c r="BE243">
        <v>1</v>
      </c>
      <c r="BF243" t="s">
        <v>864</v>
      </c>
      <c r="BG243">
        <v>0.4</v>
      </c>
      <c r="BH243">
        <v>32900</v>
      </c>
      <c r="BI243">
        <v>1.524969207058364</v>
      </c>
      <c r="BJ243">
        <v>0</v>
      </c>
      <c r="BK243">
        <v>69626.405228758187</v>
      </c>
      <c r="BL243">
        <v>5</v>
      </c>
      <c r="BM243">
        <v>2</v>
      </c>
      <c r="BN243">
        <v>1</v>
      </c>
      <c r="BO243" t="s">
        <v>875</v>
      </c>
      <c r="BP243" t="s">
        <v>876</v>
      </c>
    </row>
    <row r="244" spans="1:68" x14ac:dyDescent="0.25">
      <c r="A244" s="3">
        <v>239</v>
      </c>
      <c r="B244">
        <v>52</v>
      </c>
      <c r="C244" t="s">
        <v>205</v>
      </c>
      <c r="D244" t="s">
        <v>562</v>
      </c>
      <c r="E244" t="s">
        <v>714</v>
      </c>
      <c r="F244" t="s">
        <v>721</v>
      </c>
      <c r="G244" t="s">
        <v>783</v>
      </c>
      <c r="H244" t="s">
        <v>825</v>
      </c>
      <c r="I244">
        <v>4</v>
      </c>
      <c r="J244">
        <v>4</v>
      </c>
      <c r="L244">
        <v>13.780200000000001</v>
      </c>
      <c r="M244" t="s">
        <v>832</v>
      </c>
      <c r="N244">
        <v>0</v>
      </c>
      <c r="O244">
        <v>0.1</v>
      </c>
      <c r="P244">
        <v>1</v>
      </c>
      <c r="R244">
        <v>62.3</v>
      </c>
      <c r="S244" t="s">
        <v>845</v>
      </c>
      <c r="T244" t="s">
        <v>850</v>
      </c>
      <c r="U244">
        <v>0</v>
      </c>
      <c r="V244" t="s">
        <v>851</v>
      </c>
      <c r="W244" t="s">
        <v>856</v>
      </c>
      <c r="X244" t="s">
        <v>860</v>
      </c>
      <c r="Y244" t="s">
        <v>861</v>
      </c>
      <c r="Z244">
        <v>3.0599999999999998E-5</v>
      </c>
      <c r="AA244">
        <v>1</v>
      </c>
      <c r="AB244">
        <v>200000</v>
      </c>
      <c r="AC244" t="s">
        <v>863</v>
      </c>
      <c r="AE244">
        <v>2015</v>
      </c>
      <c r="AF244">
        <v>5</v>
      </c>
      <c r="AG244">
        <v>9.1827531709999999</v>
      </c>
      <c r="AH244" t="s">
        <v>850</v>
      </c>
      <c r="AJ244">
        <v>3</v>
      </c>
      <c r="AK244">
        <v>18</v>
      </c>
      <c r="AL244" t="s">
        <v>866</v>
      </c>
      <c r="AM244">
        <v>0.32200000000000001</v>
      </c>
      <c r="AN244">
        <v>150</v>
      </c>
      <c r="AO244" t="s">
        <v>869</v>
      </c>
      <c r="AP244">
        <v>8.625</v>
      </c>
      <c r="AQ244">
        <v>14.7</v>
      </c>
      <c r="AR244">
        <v>1.33E-5</v>
      </c>
      <c r="AS244">
        <v>75420.2</v>
      </c>
      <c r="AT244">
        <v>1</v>
      </c>
      <c r="AU244">
        <v>46500</v>
      </c>
      <c r="AV244">
        <v>1</v>
      </c>
      <c r="AW244">
        <v>1200</v>
      </c>
      <c r="AX244">
        <v>0</v>
      </c>
      <c r="AY244">
        <v>32900</v>
      </c>
      <c r="AZ244">
        <v>0.32200000000000001</v>
      </c>
      <c r="BA244">
        <v>60000</v>
      </c>
      <c r="BB244" t="s">
        <v>872</v>
      </c>
      <c r="BC244">
        <v>0.32200000000000001</v>
      </c>
      <c r="BD244" t="s">
        <v>874</v>
      </c>
      <c r="BE244">
        <v>1</v>
      </c>
      <c r="BF244" t="s">
        <v>864</v>
      </c>
      <c r="BG244">
        <v>0.4</v>
      </c>
      <c r="BH244">
        <v>32900</v>
      </c>
      <c r="BI244">
        <v>1.524969207058364</v>
      </c>
      <c r="BJ244">
        <v>0</v>
      </c>
      <c r="BK244">
        <v>69626.405228758187</v>
      </c>
      <c r="BL244">
        <v>5</v>
      </c>
      <c r="BM244">
        <v>2</v>
      </c>
      <c r="BN244">
        <v>1</v>
      </c>
      <c r="BO244" t="s">
        <v>875</v>
      </c>
      <c r="BP244" t="s">
        <v>876</v>
      </c>
    </row>
    <row r="245" spans="1:68" x14ac:dyDescent="0.25">
      <c r="A245" s="3">
        <v>240</v>
      </c>
      <c r="B245">
        <v>52</v>
      </c>
      <c r="C245" t="s">
        <v>206</v>
      </c>
      <c r="D245" t="s">
        <v>563</v>
      </c>
      <c r="E245" t="s">
        <v>714</v>
      </c>
      <c r="F245" t="s">
        <v>721</v>
      </c>
      <c r="G245" t="s">
        <v>783</v>
      </c>
      <c r="H245" t="s">
        <v>825</v>
      </c>
      <c r="I245">
        <v>4</v>
      </c>
      <c r="J245">
        <v>4</v>
      </c>
      <c r="L245">
        <v>10.827299999999999</v>
      </c>
      <c r="M245" t="s">
        <v>833</v>
      </c>
      <c r="N245">
        <v>0</v>
      </c>
      <c r="O245">
        <v>0.1</v>
      </c>
      <c r="P245">
        <v>1</v>
      </c>
      <c r="R245">
        <v>62.3</v>
      </c>
      <c r="S245" t="s">
        <v>845</v>
      </c>
      <c r="T245" t="s">
        <v>850</v>
      </c>
      <c r="U245">
        <v>0</v>
      </c>
      <c r="V245" t="s">
        <v>851</v>
      </c>
      <c r="W245" t="s">
        <v>856</v>
      </c>
      <c r="X245" t="s">
        <v>860</v>
      </c>
      <c r="Y245" t="s">
        <v>861</v>
      </c>
      <c r="Z245">
        <v>3.0599999999999998E-5</v>
      </c>
      <c r="AA245">
        <v>1</v>
      </c>
      <c r="AB245">
        <v>200000</v>
      </c>
      <c r="AC245" t="s">
        <v>863</v>
      </c>
      <c r="AE245">
        <v>2015</v>
      </c>
      <c r="AF245">
        <v>100</v>
      </c>
      <c r="AG245">
        <v>9.1827531709999999</v>
      </c>
      <c r="AH245" t="s">
        <v>850</v>
      </c>
      <c r="AJ245">
        <v>3</v>
      </c>
      <c r="AK245">
        <v>18</v>
      </c>
      <c r="AL245" t="s">
        <v>866</v>
      </c>
      <c r="AM245">
        <v>0.28000000000000003</v>
      </c>
      <c r="AN245">
        <v>150</v>
      </c>
      <c r="AO245" t="s">
        <v>869</v>
      </c>
      <c r="AP245">
        <v>6.625</v>
      </c>
      <c r="AQ245">
        <v>14.7</v>
      </c>
      <c r="AR245">
        <v>1.33E-5</v>
      </c>
      <c r="AS245">
        <v>75420.2</v>
      </c>
      <c r="AT245">
        <v>1</v>
      </c>
      <c r="AU245">
        <v>46500</v>
      </c>
      <c r="AV245">
        <v>1</v>
      </c>
      <c r="AW245">
        <v>1200</v>
      </c>
      <c r="AX245">
        <v>0</v>
      </c>
      <c r="AY245">
        <v>32900</v>
      </c>
      <c r="AZ245">
        <v>0.28000000000000003</v>
      </c>
      <c r="BA245">
        <v>60000</v>
      </c>
      <c r="BB245" t="s">
        <v>872</v>
      </c>
      <c r="BC245">
        <v>0.28000000000000003</v>
      </c>
      <c r="BD245" t="s">
        <v>874</v>
      </c>
      <c r="BE245">
        <v>1</v>
      </c>
      <c r="BF245" t="s">
        <v>864</v>
      </c>
      <c r="BG245">
        <v>0.4</v>
      </c>
      <c r="BH245">
        <v>32900</v>
      </c>
      <c r="BI245">
        <v>1.525005389472853</v>
      </c>
      <c r="BJ245">
        <v>0</v>
      </c>
      <c r="BK245">
        <v>42269.673202614387</v>
      </c>
      <c r="BL245">
        <v>5</v>
      </c>
      <c r="BM245">
        <v>2</v>
      </c>
      <c r="BN245">
        <v>1</v>
      </c>
      <c r="BO245" t="s">
        <v>875</v>
      </c>
      <c r="BP245" t="s">
        <v>876</v>
      </c>
    </row>
    <row r="246" spans="1:68" x14ac:dyDescent="0.25">
      <c r="A246" s="3">
        <v>241</v>
      </c>
      <c r="B246">
        <v>52</v>
      </c>
      <c r="C246" t="s">
        <v>207</v>
      </c>
      <c r="D246" t="s">
        <v>564</v>
      </c>
      <c r="E246" t="s">
        <v>714</v>
      </c>
      <c r="F246" t="s">
        <v>721</v>
      </c>
      <c r="G246" t="s">
        <v>783</v>
      </c>
      <c r="H246" t="s">
        <v>825</v>
      </c>
      <c r="I246">
        <v>4</v>
      </c>
      <c r="J246">
        <v>4</v>
      </c>
      <c r="L246">
        <v>10.827299999999999</v>
      </c>
      <c r="M246" t="s">
        <v>833</v>
      </c>
      <c r="N246">
        <v>0</v>
      </c>
      <c r="O246">
        <v>0.1</v>
      </c>
      <c r="P246">
        <v>1</v>
      </c>
      <c r="R246">
        <v>62.3</v>
      </c>
      <c r="S246" t="s">
        <v>845</v>
      </c>
      <c r="T246" t="s">
        <v>850</v>
      </c>
      <c r="U246">
        <v>0</v>
      </c>
      <c r="V246" t="s">
        <v>851</v>
      </c>
      <c r="W246" t="s">
        <v>856</v>
      </c>
      <c r="X246" t="s">
        <v>860</v>
      </c>
      <c r="Y246" t="s">
        <v>861</v>
      </c>
      <c r="Z246">
        <v>3.0599999999999998E-5</v>
      </c>
      <c r="AA246">
        <v>1</v>
      </c>
      <c r="AB246">
        <v>200000</v>
      </c>
      <c r="AC246" t="s">
        <v>863</v>
      </c>
      <c r="AE246">
        <v>2015</v>
      </c>
      <c r="AF246">
        <v>100</v>
      </c>
      <c r="AG246">
        <v>9.1827531709999999</v>
      </c>
      <c r="AH246" t="s">
        <v>850</v>
      </c>
      <c r="AJ246">
        <v>3</v>
      </c>
      <c r="AK246">
        <v>18</v>
      </c>
      <c r="AL246" t="s">
        <v>866</v>
      </c>
      <c r="AM246">
        <v>0.28000000000000003</v>
      </c>
      <c r="AN246">
        <v>150</v>
      </c>
      <c r="AO246" t="s">
        <v>869</v>
      </c>
      <c r="AP246">
        <v>6.625</v>
      </c>
      <c r="AQ246">
        <v>14.7</v>
      </c>
      <c r="AR246">
        <v>1.33E-5</v>
      </c>
      <c r="AS246">
        <v>75420.2</v>
      </c>
      <c r="AT246">
        <v>1</v>
      </c>
      <c r="AU246">
        <v>46500</v>
      </c>
      <c r="AV246">
        <v>1</v>
      </c>
      <c r="AW246">
        <v>1200</v>
      </c>
      <c r="AX246">
        <v>0</v>
      </c>
      <c r="AY246">
        <v>32900</v>
      </c>
      <c r="AZ246">
        <v>0.28000000000000003</v>
      </c>
      <c r="BA246">
        <v>60000</v>
      </c>
      <c r="BB246" t="s">
        <v>872</v>
      </c>
      <c r="BC246">
        <v>0.28000000000000003</v>
      </c>
      <c r="BD246" t="s">
        <v>874</v>
      </c>
      <c r="BE246">
        <v>1</v>
      </c>
      <c r="BF246" t="s">
        <v>864</v>
      </c>
      <c r="BG246">
        <v>0.4</v>
      </c>
      <c r="BH246">
        <v>32900</v>
      </c>
      <c r="BI246">
        <v>1.525005389472853</v>
      </c>
      <c r="BJ246">
        <v>0</v>
      </c>
      <c r="BK246">
        <v>42269.673202614387</v>
      </c>
      <c r="BL246">
        <v>5</v>
      </c>
      <c r="BM246">
        <v>2</v>
      </c>
      <c r="BN246">
        <v>1</v>
      </c>
      <c r="BO246" t="s">
        <v>875</v>
      </c>
      <c r="BP246" t="s">
        <v>876</v>
      </c>
    </row>
    <row r="247" spans="1:68" x14ac:dyDescent="0.25">
      <c r="A247" s="3">
        <v>242</v>
      </c>
      <c r="B247">
        <v>52</v>
      </c>
      <c r="C247" t="s">
        <v>101</v>
      </c>
      <c r="D247" t="s">
        <v>565</v>
      </c>
      <c r="E247" t="s">
        <v>714</v>
      </c>
      <c r="F247" t="s">
        <v>721</v>
      </c>
      <c r="G247" t="s">
        <v>783</v>
      </c>
      <c r="H247" t="s">
        <v>825</v>
      </c>
      <c r="I247">
        <v>4</v>
      </c>
      <c r="J247">
        <v>4</v>
      </c>
      <c r="L247">
        <v>46.590200000000003</v>
      </c>
      <c r="M247" t="s">
        <v>833</v>
      </c>
      <c r="N247">
        <v>0</v>
      </c>
      <c r="O247">
        <v>0.1</v>
      </c>
      <c r="P247">
        <v>1</v>
      </c>
      <c r="R247">
        <v>62.3</v>
      </c>
      <c r="S247" t="s">
        <v>845</v>
      </c>
      <c r="T247" t="s">
        <v>850</v>
      </c>
      <c r="U247">
        <v>0</v>
      </c>
      <c r="V247" t="s">
        <v>851</v>
      </c>
      <c r="W247" t="s">
        <v>856</v>
      </c>
      <c r="X247" t="s">
        <v>860</v>
      </c>
      <c r="Y247" t="s">
        <v>861</v>
      </c>
      <c r="Z247">
        <v>3.0599999999999998E-5</v>
      </c>
      <c r="AA247">
        <v>1</v>
      </c>
      <c r="AB247">
        <v>200000</v>
      </c>
      <c r="AC247" t="s">
        <v>863</v>
      </c>
      <c r="AE247">
        <v>2015</v>
      </c>
      <c r="AF247">
        <v>100</v>
      </c>
      <c r="AG247">
        <v>14.137148209999999</v>
      </c>
      <c r="AH247" t="s">
        <v>850</v>
      </c>
      <c r="AJ247">
        <v>3</v>
      </c>
      <c r="AK247">
        <v>18</v>
      </c>
      <c r="AL247" t="s">
        <v>866</v>
      </c>
      <c r="AM247">
        <v>0.28000000000000003</v>
      </c>
      <c r="AN247">
        <v>150</v>
      </c>
      <c r="AO247" t="s">
        <v>869</v>
      </c>
      <c r="AP247">
        <v>6.625</v>
      </c>
      <c r="AQ247">
        <v>14.7</v>
      </c>
      <c r="AR247">
        <v>1.33E-5</v>
      </c>
      <c r="AS247">
        <v>75420.2</v>
      </c>
      <c r="AT247">
        <v>1</v>
      </c>
      <c r="AU247">
        <v>46500</v>
      </c>
      <c r="AV247">
        <v>1</v>
      </c>
      <c r="AW247">
        <v>1200</v>
      </c>
      <c r="AX247">
        <v>0</v>
      </c>
      <c r="AY247">
        <v>32900</v>
      </c>
      <c r="AZ247">
        <v>0.28000000000000003</v>
      </c>
      <c r="BA247">
        <v>60000</v>
      </c>
      <c r="BB247" t="s">
        <v>872</v>
      </c>
      <c r="BC247">
        <v>0.28000000000000003</v>
      </c>
      <c r="BD247" t="s">
        <v>874</v>
      </c>
      <c r="BE247">
        <v>1</v>
      </c>
      <c r="BF247" t="s">
        <v>864</v>
      </c>
      <c r="BG247">
        <v>0.4</v>
      </c>
      <c r="BH247">
        <v>32900</v>
      </c>
      <c r="BI247">
        <v>1.525005389472853</v>
      </c>
      <c r="BJ247">
        <v>0</v>
      </c>
      <c r="BK247">
        <v>42269.673202614387</v>
      </c>
      <c r="BL247">
        <v>5</v>
      </c>
      <c r="BM247">
        <v>2</v>
      </c>
      <c r="BN247">
        <v>1</v>
      </c>
      <c r="BO247" t="s">
        <v>875</v>
      </c>
      <c r="BP247" t="s">
        <v>876</v>
      </c>
    </row>
    <row r="248" spans="1:68" x14ac:dyDescent="0.25">
      <c r="A248" s="3">
        <v>243</v>
      </c>
      <c r="B248">
        <v>52</v>
      </c>
      <c r="C248" t="s">
        <v>208</v>
      </c>
      <c r="D248" t="s">
        <v>566</v>
      </c>
      <c r="E248" t="s">
        <v>714</v>
      </c>
      <c r="F248" t="s">
        <v>721</v>
      </c>
      <c r="G248" t="s">
        <v>783</v>
      </c>
      <c r="H248" t="s">
        <v>825</v>
      </c>
      <c r="I248">
        <v>4</v>
      </c>
      <c r="J248">
        <v>4</v>
      </c>
      <c r="L248">
        <v>12.4678</v>
      </c>
      <c r="M248" t="s">
        <v>833</v>
      </c>
      <c r="N248">
        <v>0</v>
      </c>
      <c r="O248">
        <v>0.1</v>
      </c>
      <c r="P248">
        <v>1</v>
      </c>
      <c r="R248">
        <v>62.3</v>
      </c>
      <c r="S248" t="s">
        <v>845</v>
      </c>
      <c r="T248" t="s">
        <v>850</v>
      </c>
      <c r="U248">
        <v>0</v>
      </c>
      <c r="V248" t="s">
        <v>851</v>
      </c>
      <c r="W248" t="s">
        <v>856</v>
      </c>
      <c r="X248" t="s">
        <v>860</v>
      </c>
      <c r="Y248" t="s">
        <v>861</v>
      </c>
      <c r="Z248">
        <v>3.0599999999999998E-5</v>
      </c>
      <c r="AA248">
        <v>1</v>
      </c>
      <c r="AB248">
        <v>200000</v>
      </c>
      <c r="AC248" t="s">
        <v>863</v>
      </c>
      <c r="AE248">
        <v>2015</v>
      </c>
      <c r="AF248">
        <v>100</v>
      </c>
      <c r="AG248">
        <v>14.137148209999999</v>
      </c>
      <c r="AH248" t="s">
        <v>850</v>
      </c>
      <c r="AJ248">
        <v>3</v>
      </c>
      <c r="AK248">
        <v>18</v>
      </c>
      <c r="AL248" t="s">
        <v>866</v>
      </c>
      <c r="AM248">
        <v>0.28000000000000003</v>
      </c>
      <c r="AN248">
        <v>150</v>
      </c>
      <c r="AO248" t="s">
        <v>869</v>
      </c>
      <c r="AP248">
        <v>6.625</v>
      </c>
      <c r="AQ248">
        <v>14.7</v>
      </c>
      <c r="AR248">
        <v>1.33E-5</v>
      </c>
      <c r="AS248">
        <v>75420.2</v>
      </c>
      <c r="AT248">
        <v>1</v>
      </c>
      <c r="AU248">
        <v>46500</v>
      </c>
      <c r="AV248">
        <v>1</v>
      </c>
      <c r="AW248">
        <v>1200</v>
      </c>
      <c r="AX248">
        <v>0</v>
      </c>
      <c r="AY248">
        <v>32900</v>
      </c>
      <c r="AZ248">
        <v>0.28000000000000003</v>
      </c>
      <c r="BA248">
        <v>60000</v>
      </c>
      <c r="BB248" t="s">
        <v>872</v>
      </c>
      <c r="BC248">
        <v>0.28000000000000003</v>
      </c>
      <c r="BD248" t="s">
        <v>874</v>
      </c>
      <c r="BE248">
        <v>1</v>
      </c>
      <c r="BF248" t="s">
        <v>864</v>
      </c>
      <c r="BG248">
        <v>0.4</v>
      </c>
      <c r="BH248">
        <v>32900</v>
      </c>
      <c r="BI248">
        <v>1.525005389472853</v>
      </c>
      <c r="BJ248">
        <v>0</v>
      </c>
      <c r="BK248">
        <v>42269.673202614387</v>
      </c>
      <c r="BL248">
        <v>5</v>
      </c>
      <c r="BM248">
        <v>2</v>
      </c>
      <c r="BN248">
        <v>1</v>
      </c>
      <c r="BO248" t="s">
        <v>875</v>
      </c>
      <c r="BP248" t="s">
        <v>876</v>
      </c>
    </row>
    <row r="249" spans="1:68" x14ac:dyDescent="0.25">
      <c r="A249" s="3">
        <v>244</v>
      </c>
      <c r="B249">
        <v>52</v>
      </c>
      <c r="C249" t="s">
        <v>209</v>
      </c>
      <c r="D249" t="s">
        <v>567</v>
      </c>
      <c r="E249" t="s">
        <v>714</v>
      </c>
      <c r="F249" t="s">
        <v>721</v>
      </c>
      <c r="G249" t="s">
        <v>783</v>
      </c>
      <c r="H249" t="s">
        <v>825</v>
      </c>
      <c r="I249">
        <v>4</v>
      </c>
      <c r="J249">
        <v>4</v>
      </c>
      <c r="L249">
        <v>18.3736</v>
      </c>
      <c r="M249" t="s">
        <v>833</v>
      </c>
      <c r="N249">
        <v>0</v>
      </c>
      <c r="O249">
        <v>0.1</v>
      </c>
      <c r="P249">
        <v>1</v>
      </c>
      <c r="R249">
        <v>62.3</v>
      </c>
      <c r="S249" t="s">
        <v>845</v>
      </c>
      <c r="T249" t="s">
        <v>850</v>
      </c>
      <c r="U249">
        <v>0</v>
      </c>
      <c r="V249" t="s">
        <v>851</v>
      </c>
      <c r="W249" t="s">
        <v>856</v>
      </c>
      <c r="X249" t="s">
        <v>860</v>
      </c>
      <c r="Y249" t="s">
        <v>861</v>
      </c>
      <c r="Z249">
        <v>3.0599999999999998E-5</v>
      </c>
      <c r="AA249">
        <v>1</v>
      </c>
      <c r="AB249">
        <v>200000</v>
      </c>
      <c r="AC249" t="s">
        <v>863</v>
      </c>
      <c r="AE249">
        <v>2015</v>
      </c>
      <c r="AF249">
        <v>100</v>
      </c>
      <c r="AG249">
        <v>8.1338704449999994</v>
      </c>
      <c r="AH249" t="s">
        <v>850</v>
      </c>
      <c r="AJ249">
        <v>3</v>
      </c>
      <c r="AK249">
        <v>18</v>
      </c>
      <c r="AL249" t="s">
        <v>866</v>
      </c>
      <c r="AM249">
        <v>0.28000000000000003</v>
      </c>
      <c r="AN249">
        <v>150</v>
      </c>
      <c r="AO249" t="s">
        <v>869</v>
      </c>
      <c r="AP249">
        <v>6.625</v>
      </c>
      <c r="AQ249">
        <v>14.7</v>
      </c>
      <c r="AR249">
        <v>1.33E-5</v>
      </c>
      <c r="AS249">
        <v>75420.2</v>
      </c>
      <c r="AT249">
        <v>1</v>
      </c>
      <c r="AU249">
        <v>46500</v>
      </c>
      <c r="AV249">
        <v>1</v>
      </c>
      <c r="AW249">
        <v>1200</v>
      </c>
      <c r="AX249">
        <v>0</v>
      </c>
      <c r="AY249">
        <v>32900</v>
      </c>
      <c r="AZ249">
        <v>0.28000000000000003</v>
      </c>
      <c r="BA249">
        <v>60000</v>
      </c>
      <c r="BB249" t="s">
        <v>872</v>
      </c>
      <c r="BC249">
        <v>0.28000000000000003</v>
      </c>
      <c r="BD249" t="s">
        <v>874</v>
      </c>
      <c r="BE249">
        <v>1</v>
      </c>
      <c r="BF249" t="s">
        <v>864</v>
      </c>
      <c r="BG249">
        <v>0.4</v>
      </c>
      <c r="BH249">
        <v>32900</v>
      </c>
      <c r="BI249">
        <v>1.525005389472853</v>
      </c>
      <c r="BJ249">
        <v>0</v>
      </c>
      <c r="BK249">
        <v>42269.673202614387</v>
      </c>
      <c r="BL249">
        <v>5</v>
      </c>
      <c r="BM249">
        <v>2</v>
      </c>
      <c r="BN249">
        <v>1</v>
      </c>
      <c r="BO249" t="s">
        <v>875</v>
      </c>
      <c r="BP249" t="s">
        <v>876</v>
      </c>
    </row>
    <row r="250" spans="1:68" x14ac:dyDescent="0.25">
      <c r="A250" s="3">
        <v>245</v>
      </c>
      <c r="B250">
        <v>52</v>
      </c>
      <c r="C250" t="s">
        <v>210</v>
      </c>
      <c r="D250" t="s">
        <v>568</v>
      </c>
      <c r="E250" t="s">
        <v>714</v>
      </c>
      <c r="F250" t="s">
        <v>721</v>
      </c>
      <c r="G250" t="s">
        <v>783</v>
      </c>
      <c r="H250" t="s">
        <v>825</v>
      </c>
      <c r="I250">
        <v>4</v>
      </c>
      <c r="J250">
        <v>4</v>
      </c>
      <c r="L250">
        <v>18.3736</v>
      </c>
      <c r="M250" t="s">
        <v>833</v>
      </c>
      <c r="N250">
        <v>0</v>
      </c>
      <c r="O250">
        <v>0.1</v>
      </c>
      <c r="P250">
        <v>1</v>
      </c>
      <c r="R250">
        <v>62.3</v>
      </c>
      <c r="S250" t="s">
        <v>845</v>
      </c>
      <c r="T250" t="s">
        <v>850</v>
      </c>
      <c r="U250">
        <v>0</v>
      </c>
      <c r="V250" t="s">
        <v>851</v>
      </c>
      <c r="W250" t="s">
        <v>856</v>
      </c>
      <c r="X250" t="s">
        <v>860</v>
      </c>
      <c r="Y250" t="s">
        <v>861</v>
      </c>
      <c r="Z250">
        <v>3.0599999999999998E-5</v>
      </c>
      <c r="AA250">
        <v>1</v>
      </c>
      <c r="AB250">
        <v>200000</v>
      </c>
      <c r="AC250" t="s">
        <v>863</v>
      </c>
      <c r="AE250">
        <v>2015</v>
      </c>
      <c r="AF250">
        <v>100</v>
      </c>
      <c r="AG250">
        <v>8.1338704449999994</v>
      </c>
      <c r="AH250" t="s">
        <v>850</v>
      </c>
      <c r="AJ250">
        <v>3</v>
      </c>
      <c r="AK250">
        <v>18</v>
      </c>
      <c r="AL250" t="s">
        <v>866</v>
      </c>
      <c r="AM250">
        <v>0.28000000000000003</v>
      </c>
      <c r="AN250">
        <v>150</v>
      </c>
      <c r="AO250" t="s">
        <v>869</v>
      </c>
      <c r="AP250">
        <v>6.625</v>
      </c>
      <c r="AQ250">
        <v>14.7</v>
      </c>
      <c r="AR250">
        <v>1.33E-5</v>
      </c>
      <c r="AS250">
        <v>75420.2</v>
      </c>
      <c r="AT250">
        <v>1</v>
      </c>
      <c r="AU250">
        <v>46500</v>
      </c>
      <c r="AV250">
        <v>1</v>
      </c>
      <c r="AW250">
        <v>1200</v>
      </c>
      <c r="AX250">
        <v>0</v>
      </c>
      <c r="AY250">
        <v>32900</v>
      </c>
      <c r="AZ250">
        <v>0.28000000000000003</v>
      </c>
      <c r="BA250">
        <v>60000</v>
      </c>
      <c r="BB250" t="s">
        <v>872</v>
      </c>
      <c r="BC250">
        <v>0.28000000000000003</v>
      </c>
      <c r="BD250" t="s">
        <v>874</v>
      </c>
      <c r="BE250">
        <v>1</v>
      </c>
      <c r="BF250" t="s">
        <v>864</v>
      </c>
      <c r="BG250">
        <v>0.4</v>
      </c>
      <c r="BH250">
        <v>32900</v>
      </c>
      <c r="BI250">
        <v>1.525005389472853</v>
      </c>
      <c r="BJ250">
        <v>0</v>
      </c>
      <c r="BK250">
        <v>42269.673202614387</v>
      </c>
      <c r="BL250">
        <v>5</v>
      </c>
      <c r="BM250">
        <v>2</v>
      </c>
      <c r="BN250">
        <v>1</v>
      </c>
      <c r="BO250" t="s">
        <v>875</v>
      </c>
      <c r="BP250" t="s">
        <v>876</v>
      </c>
    </row>
    <row r="251" spans="1:68" x14ac:dyDescent="0.25">
      <c r="A251" s="3">
        <v>246</v>
      </c>
      <c r="B251">
        <v>52</v>
      </c>
      <c r="C251" t="s">
        <v>211</v>
      </c>
      <c r="D251" t="s">
        <v>569</v>
      </c>
      <c r="E251" t="s">
        <v>714</v>
      </c>
      <c r="F251" t="s">
        <v>721</v>
      </c>
      <c r="G251" t="s">
        <v>783</v>
      </c>
      <c r="H251" t="s">
        <v>825</v>
      </c>
      <c r="I251">
        <v>4</v>
      </c>
      <c r="J251">
        <v>4</v>
      </c>
      <c r="L251">
        <v>14.1083</v>
      </c>
      <c r="M251" t="s">
        <v>840</v>
      </c>
      <c r="N251">
        <v>0</v>
      </c>
      <c r="O251">
        <v>0.1</v>
      </c>
      <c r="P251">
        <v>1</v>
      </c>
      <c r="R251">
        <v>62.3</v>
      </c>
      <c r="S251" t="s">
        <v>845</v>
      </c>
      <c r="T251" t="s">
        <v>850</v>
      </c>
      <c r="U251">
        <v>0</v>
      </c>
      <c r="V251" t="s">
        <v>851</v>
      </c>
      <c r="W251" t="s">
        <v>856</v>
      </c>
      <c r="X251" t="s">
        <v>860</v>
      </c>
      <c r="Y251" t="s">
        <v>861</v>
      </c>
      <c r="Z251">
        <v>3.0599999999999998E-5</v>
      </c>
      <c r="AA251">
        <v>1</v>
      </c>
      <c r="AB251">
        <v>200000</v>
      </c>
      <c r="AC251" t="s">
        <v>863</v>
      </c>
      <c r="AE251">
        <v>2015</v>
      </c>
      <c r="AF251">
        <v>2500</v>
      </c>
      <c r="AG251">
        <v>8.1338704449999994</v>
      </c>
      <c r="AH251" t="s">
        <v>850</v>
      </c>
      <c r="AJ251">
        <v>3</v>
      </c>
      <c r="AK251">
        <v>18</v>
      </c>
      <c r="AL251" t="s">
        <v>866</v>
      </c>
      <c r="AM251">
        <v>0.53100000000000003</v>
      </c>
      <c r="AN251">
        <v>150</v>
      </c>
      <c r="AO251" t="s">
        <v>869</v>
      </c>
      <c r="AP251">
        <v>4.5</v>
      </c>
      <c r="AQ251">
        <v>14.7</v>
      </c>
      <c r="AR251">
        <v>1.33E-5</v>
      </c>
      <c r="AS251">
        <v>75420.2</v>
      </c>
      <c r="AT251">
        <v>1</v>
      </c>
      <c r="AU251">
        <v>46500</v>
      </c>
      <c r="AV251">
        <v>1</v>
      </c>
      <c r="AW251">
        <v>1200</v>
      </c>
      <c r="AX251">
        <v>0</v>
      </c>
      <c r="AY251">
        <v>32900</v>
      </c>
      <c r="AZ251">
        <v>0.53100000000000003</v>
      </c>
      <c r="BA251">
        <v>60000</v>
      </c>
      <c r="BB251" t="s">
        <v>872</v>
      </c>
      <c r="BC251">
        <v>0.53100000000000003</v>
      </c>
      <c r="BD251" t="s">
        <v>874</v>
      </c>
      <c r="BE251">
        <v>1</v>
      </c>
      <c r="BF251" t="s">
        <v>864</v>
      </c>
      <c r="BG251">
        <v>0.4</v>
      </c>
      <c r="BH251">
        <v>32900</v>
      </c>
      <c r="BI251">
        <v>1.5249931944218631</v>
      </c>
      <c r="BJ251">
        <v>0</v>
      </c>
      <c r="BK251">
        <v>38307.05882352942</v>
      </c>
      <c r="BL251">
        <v>5</v>
      </c>
      <c r="BM251">
        <v>2</v>
      </c>
      <c r="BN251">
        <v>1</v>
      </c>
      <c r="BO251" t="s">
        <v>875</v>
      </c>
      <c r="BP251" t="s">
        <v>876</v>
      </c>
    </row>
    <row r="252" spans="1:68" x14ac:dyDescent="0.25">
      <c r="A252" s="3">
        <v>247</v>
      </c>
      <c r="B252">
        <v>52</v>
      </c>
      <c r="C252" t="s">
        <v>212</v>
      </c>
      <c r="D252" t="s">
        <v>570</v>
      </c>
      <c r="E252" t="s">
        <v>714</v>
      </c>
      <c r="F252" t="s">
        <v>721</v>
      </c>
      <c r="G252" t="s">
        <v>783</v>
      </c>
      <c r="H252" t="s">
        <v>825</v>
      </c>
      <c r="I252">
        <v>4</v>
      </c>
      <c r="J252">
        <v>4</v>
      </c>
      <c r="L252">
        <v>14.1083</v>
      </c>
      <c r="M252" t="s">
        <v>840</v>
      </c>
      <c r="N252">
        <v>0</v>
      </c>
      <c r="O252">
        <v>0.1</v>
      </c>
      <c r="P252">
        <v>1</v>
      </c>
      <c r="R252">
        <v>62.3</v>
      </c>
      <c r="S252" t="s">
        <v>845</v>
      </c>
      <c r="T252" t="s">
        <v>850</v>
      </c>
      <c r="U252">
        <v>0</v>
      </c>
      <c r="V252" t="s">
        <v>851</v>
      </c>
      <c r="W252" t="s">
        <v>856</v>
      </c>
      <c r="X252" t="s">
        <v>860</v>
      </c>
      <c r="Y252" t="s">
        <v>861</v>
      </c>
      <c r="Z252">
        <v>3.0599999999999998E-5</v>
      </c>
      <c r="AA252">
        <v>1</v>
      </c>
      <c r="AB252">
        <v>200000</v>
      </c>
      <c r="AC252" t="s">
        <v>863</v>
      </c>
      <c r="AE252">
        <v>2015</v>
      </c>
      <c r="AF252">
        <v>2500</v>
      </c>
      <c r="AG252">
        <v>8.1338704449999994</v>
      </c>
      <c r="AH252" t="s">
        <v>850</v>
      </c>
      <c r="AJ252">
        <v>3</v>
      </c>
      <c r="AK252">
        <v>18</v>
      </c>
      <c r="AL252" t="s">
        <v>866</v>
      </c>
      <c r="AM252">
        <v>0.53100000000000003</v>
      </c>
      <c r="AN252">
        <v>150</v>
      </c>
      <c r="AO252" t="s">
        <v>869</v>
      </c>
      <c r="AP252">
        <v>4.5</v>
      </c>
      <c r="AQ252">
        <v>14.7</v>
      </c>
      <c r="AR252">
        <v>1.33E-5</v>
      </c>
      <c r="AS252">
        <v>75420.2</v>
      </c>
      <c r="AT252">
        <v>1</v>
      </c>
      <c r="AU252">
        <v>46500</v>
      </c>
      <c r="AV252">
        <v>1</v>
      </c>
      <c r="AW252">
        <v>1200</v>
      </c>
      <c r="AX252">
        <v>0</v>
      </c>
      <c r="AY252">
        <v>32900</v>
      </c>
      <c r="AZ252">
        <v>0.53100000000000003</v>
      </c>
      <c r="BA252">
        <v>60000</v>
      </c>
      <c r="BB252" t="s">
        <v>872</v>
      </c>
      <c r="BC252">
        <v>0.53100000000000003</v>
      </c>
      <c r="BD252" t="s">
        <v>874</v>
      </c>
      <c r="BE252">
        <v>1</v>
      </c>
      <c r="BF252" t="s">
        <v>864</v>
      </c>
      <c r="BG252">
        <v>0.4</v>
      </c>
      <c r="BH252">
        <v>32900</v>
      </c>
      <c r="BI252">
        <v>1.5249931944218631</v>
      </c>
      <c r="BJ252">
        <v>0</v>
      </c>
      <c r="BK252">
        <v>38307.05882352942</v>
      </c>
      <c r="BL252">
        <v>5</v>
      </c>
      <c r="BM252">
        <v>2</v>
      </c>
      <c r="BN252">
        <v>1</v>
      </c>
      <c r="BO252" t="s">
        <v>875</v>
      </c>
      <c r="BP252" t="s">
        <v>876</v>
      </c>
    </row>
    <row r="253" spans="1:68" x14ac:dyDescent="0.25">
      <c r="A253" s="3">
        <v>248</v>
      </c>
      <c r="B253">
        <v>52</v>
      </c>
      <c r="C253" t="s">
        <v>213</v>
      </c>
      <c r="D253" t="s">
        <v>571</v>
      </c>
      <c r="E253" t="s">
        <v>714</v>
      </c>
      <c r="F253" t="s">
        <v>721</v>
      </c>
      <c r="G253" t="s">
        <v>783</v>
      </c>
      <c r="H253" t="s">
        <v>825</v>
      </c>
      <c r="I253">
        <v>4</v>
      </c>
      <c r="J253">
        <v>4</v>
      </c>
      <c r="L253">
        <v>303.49250000000001</v>
      </c>
      <c r="M253" t="s">
        <v>833</v>
      </c>
      <c r="N253">
        <v>0</v>
      </c>
      <c r="O253">
        <v>0.1</v>
      </c>
      <c r="P253">
        <v>1</v>
      </c>
      <c r="R253">
        <v>62.3</v>
      </c>
      <c r="S253" t="s">
        <v>845</v>
      </c>
      <c r="T253" t="s">
        <v>850</v>
      </c>
      <c r="U253">
        <v>0</v>
      </c>
      <c r="V253" t="s">
        <v>851</v>
      </c>
      <c r="W253" t="s">
        <v>856</v>
      </c>
      <c r="X253" t="s">
        <v>860</v>
      </c>
      <c r="Y253" t="s">
        <v>861</v>
      </c>
      <c r="Z253">
        <v>3.0599999999999998E-5</v>
      </c>
      <c r="AA253">
        <v>1</v>
      </c>
      <c r="AB253">
        <v>200000</v>
      </c>
      <c r="AC253" t="s">
        <v>863</v>
      </c>
      <c r="AE253">
        <v>2015</v>
      </c>
      <c r="AF253">
        <v>2500</v>
      </c>
      <c r="AG253">
        <v>72.649233859999995</v>
      </c>
      <c r="AH253" t="s">
        <v>850</v>
      </c>
      <c r="AJ253">
        <v>3</v>
      </c>
      <c r="AK253">
        <v>18</v>
      </c>
      <c r="AL253" t="s">
        <v>866</v>
      </c>
      <c r="AM253">
        <v>0.71799999999999997</v>
      </c>
      <c r="AN253">
        <v>150</v>
      </c>
      <c r="AO253" t="s">
        <v>869</v>
      </c>
      <c r="AP253">
        <v>6.625</v>
      </c>
      <c r="AQ253">
        <v>14.7</v>
      </c>
      <c r="AR253">
        <v>1.33E-5</v>
      </c>
      <c r="AS253">
        <v>75420.2</v>
      </c>
      <c r="AT253">
        <v>1</v>
      </c>
      <c r="AU253">
        <v>46500</v>
      </c>
      <c r="AV253">
        <v>1</v>
      </c>
      <c r="AW253">
        <v>1200</v>
      </c>
      <c r="AX253">
        <v>0</v>
      </c>
      <c r="AY253">
        <v>32900</v>
      </c>
      <c r="AZ253">
        <v>0.71799999999999997</v>
      </c>
      <c r="BA253">
        <v>60000</v>
      </c>
      <c r="BB253" t="s">
        <v>872</v>
      </c>
      <c r="BC253">
        <v>0.71799999999999997</v>
      </c>
      <c r="BD253" t="s">
        <v>874</v>
      </c>
      <c r="BE253">
        <v>1</v>
      </c>
      <c r="BF253" t="s">
        <v>864</v>
      </c>
      <c r="BG253">
        <v>0.4</v>
      </c>
      <c r="BH253">
        <v>32900</v>
      </c>
      <c r="BI253">
        <v>1.5249383812731381</v>
      </c>
      <c r="BJ253">
        <v>0</v>
      </c>
      <c r="BK253">
        <v>42269.673202614387</v>
      </c>
      <c r="BL253">
        <v>5</v>
      </c>
      <c r="BM253">
        <v>2</v>
      </c>
      <c r="BN253">
        <v>1</v>
      </c>
      <c r="BO253" t="s">
        <v>875</v>
      </c>
      <c r="BP253" t="s">
        <v>876</v>
      </c>
    </row>
    <row r="254" spans="1:68" x14ac:dyDescent="0.25">
      <c r="A254" s="3">
        <v>249</v>
      </c>
      <c r="B254">
        <v>52</v>
      </c>
      <c r="C254" t="s">
        <v>214</v>
      </c>
      <c r="D254" t="s">
        <v>572</v>
      </c>
      <c r="E254" t="s">
        <v>714</v>
      </c>
      <c r="F254" t="s">
        <v>721</v>
      </c>
      <c r="G254" t="s">
        <v>783</v>
      </c>
      <c r="H254" t="s">
        <v>825</v>
      </c>
      <c r="I254">
        <v>4</v>
      </c>
      <c r="J254">
        <v>4</v>
      </c>
      <c r="L254">
        <v>3.9371999999999998</v>
      </c>
      <c r="M254" t="s">
        <v>844</v>
      </c>
      <c r="N254">
        <v>0</v>
      </c>
      <c r="O254">
        <v>0.1</v>
      </c>
      <c r="P254">
        <v>1</v>
      </c>
      <c r="R254">
        <v>62.3</v>
      </c>
      <c r="S254" t="s">
        <v>845</v>
      </c>
      <c r="T254" t="s">
        <v>850</v>
      </c>
      <c r="U254">
        <v>0</v>
      </c>
      <c r="V254" t="s">
        <v>851</v>
      </c>
      <c r="W254" t="s">
        <v>856</v>
      </c>
      <c r="X254" t="s">
        <v>860</v>
      </c>
      <c r="Y254" t="s">
        <v>861</v>
      </c>
      <c r="Z254">
        <v>3.0599999999999998E-5</v>
      </c>
      <c r="AA254">
        <v>1</v>
      </c>
      <c r="AB254">
        <v>200000</v>
      </c>
      <c r="AC254" t="s">
        <v>863</v>
      </c>
      <c r="AE254">
        <v>2015</v>
      </c>
      <c r="AF254">
        <v>2500</v>
      </c>
      <c r="AG254">
        <v>8.1338704449999994</v>
      </c>
      <c r="AH254" t="s">
        <v>850</v>
      </c>
      <c r="AJ254">
        <v>3</v>
      </c>
      <c r="AK254">
        <v>18</v>
      </c>
      <c r="AL254" t="s">
        <v>866</v>
      </c>
      <c r="AM254">
        <v>0.34300000000000003</v>
      </c>
      <c r="AN254">
        <v>150</v>
      </c>
      <c r="AO254" t="s">
        <v>869</v>
      </c>
      <c r="AP254">
        <v>2.875</v>
      </c>
      <c r="AQ254">
        <v>14.7</v>
      </c>
      <c r="AR254">
        <v>1.33E-5</v>
      </c>
      <c r="AS254">
        <v>75420.2</v>
      </c>
      <c r="AT254">
        <v>1</v>
      </c>
      <c r="AU254">
        <v>46500</v>
      </c>
      <c r="AV254">
        <v>1</v>
      </c>
      <c r="AW254">
        <v>1200</v>
      </c>
      <c r="AX254">
        <v>0</v>
      </c>
      <c r="AY254">
        <v>32900</v>
      </c>
      <c r="AZ254">
        <v>0.34300000000000003</v>
      </c>
      <c r="BA254">
        <v>60000</v>
      </c>
      <c r="BB254" t="s">
        <v>872</v>
      </c>
      <c r="BC254">
        <v>0.34300000000000003</v>
      </c>
      <c r="BD254" t="s">
        <v>874</v>
      </c>
      <c r="BE254">
        <v>1</v>
      </c>
      <c r="BF254" t="s">
        <v>864</v>
      </c>
      <c r="BG254">
        <v>0.4</v>
      </c>
      <c r="BH254">
        <v>32900</v>
      </c>
      <c r="BI254">
        <v>1.525053472479168</v>
      </c>
      <c r="BJ254">
        <v>0</v>
      </c>
      <c r="BK254">
        <v>3958.954248366013</v>
      </c>
      <c r="BL254">
        <v>5</v>
      </c>
      <c r="BM254">
        <v>1</v>
      </c>
      <c r="BN254">
        <v>1</v>
      </c>
      <c r="BO254" t="s">
        <v>876</v>
      </c>
      <c r="BP254" t="s">
        <v>876</v>
      </c>
    </row>
    <row r="255" spans="1:68" x14ac:dyDescent="0.25">
      <c r="A255" s="3">
        <v>250</v>
      </c>
      <c r="B255">
        <v>52</v>
      </c>
      <c r="C255" t="s">
        <v>215</v>
      </c>
      <c r="D255" t="s">
        <v>573</v>
      </c>
      <c r="E255" t="s">
        <v>714</v>
      </c>
      <c r="F255" t="s">
        <v>721</v>
      </c>
      <c r="G255" t="s">
        <v>783</v>
      </c>
      <c r="H255" t="s">
        <v>825</v>
      </c>
      <c r="I255">
        <v>4</v>
      </c>
      <c r="J255">
        <v>4</v>
      </c>
      <c r="L255">
        <v>3.9371999999999998</v>
      </c>
      <c r="M255" t="s">
        <v>844</v>
      </c>
      <c r="N255">
        <v>0</v>
      </c>
      <c r="O255">
        <v>0.1</v>
      </c>
      <c r="P255">
        <v>1</v>
      </c>
      <c r="R255">
        <v>62.3</v>
      </c>
      <c r="S255" t="s">
        <v>845</v>
      </c>
      <c r="T255" t="s">
        <v>850</v>
      </c>
      <c r="U255">
        <v>0</v>
      </c>
      <c r="V255" t="s">
        <v>851</v>
      </c>
      <c r="W255" t="s">
        <v>856</v>
      </c>
      <c r="X255" t="s">
        <v>860</v>
      </c>
      <c r="Y255" t="s">
        <v>861</v>
      </c>
      <c r="Z255">
        <v>3.0599999999999998E-5</v>
      </c>
      <c r="AA255">
        <v>1</v>
      </c>
      <c r="AB255">
        <v>200000</v>
      </c>
      <c r="AC255" t="s">
        <v>863</v>
      </c>
      <c r="AE255">
        <v>2015</v>
      </c>
      <c r="AF255">
        <v>2500</v>
      </c>
      <c r="AG255">
        <v>8.1338704449999994</v>
      </c>
      <c r="AH255" t="s">
        <v>850</v>
      </c>
      <c r="AJ255">
        <v>3</v>
      </c>
      <c r="AK255">
        <v>18</v>
      </c>
      <c r="AL255" t="s">
        <v>866</v>
      </c>
      <c r="AM255">
        <v>0.34300000000000003</v>
      </c>
      <c r="AN255">
        <v>150</v>
      </c>
      <c r="AO255" t="s">
        <v>869</v>
      </c>
      <c r="AP255">
        <v>2.875</v>
      </c>
      <c r="AQ255">
        <v>14.7</v>
      </c>
      <c r="AR255">
        <v>1.33E-5</v>
      </c>
      <c r="AS255">
        <v>75420.2</v>
      </c>
      <c r="AT255">
        <v>1</v>
      </c>
      <c r="AU255">
        <v>46500</v>
      </c>
      <c r="AV255">
        <v>1</v>
      </c>
      <c r="AW255">
        <v>1200</v>
      </c>
      <c r="AX255">
        <v>0</v>
      </c>
      <c r="AY255">
        <v>32900</v>
      </c>
      <c r="AZ255">
        <v>0.34300000000000003</v>
      </c>
      <c r="BA255">
        <v>60000</v>
      </c>
      <c r="BB255" t="s">
        <v>872</v>
      </c>
      <c r="BC255">
        <v>0.34300000000000003</v>
      </c>
      <c r="BD255" t="s">
        <v>874</v>
      </c>
      <c r="BE255">
        <v>1</v>
      </c>
      <c r="BF255" t="s">
        <v>864</v>
      </c>
      <c r="BG255">
        <v>0.4</v>
      </c>
      <c r="BH255">
        <v>32900</v>
      </c>
      <c r="BI255">
        <v>1.525053472479168</v>
      </c>
      <c r="BJ255">
        <v>0</v>
      </c>
      <c r="BK255">
        <v>3958.954248366013</v>
      </c>
      <c r="BL255">
        <v>5</v>
      </c>
      <c r="BM255">
        <v>1</v>
      </c>
      <c r="BN255">
        <v>1</v>
      </c>
      <c r="BO255" t="s">
        <v>876</v>
      </c>
      <c r="BP255" t="s">
        <v>876</v>
      </c>
    </row>
    <row r="256" spans="1:68" x14ac:dyDescent="0.25">
      <c r="A256" s="3">
        <v>251</v>
      </c>
      <c r="B256">
        <v>52</v>
      </c>
      <c r="C256" t="s">
        <v>216</v>
      </c>
      <c r="D256" t="s">
        <v>574</v>
      </c>
      <c r="E256" t="s">
        <v>714</v>
      </c>
      <c r="F256" t="s">
        <v>721</v>
      </c>
      <c r="G256" t="s">
        <v>783</v>
      </c>
      <c r="H256" t="s">
        <v>825</v>
      </c>
      <c r="I256">
        <v>4</v>
      </c>
      <c r="J256">
        <v>4</v>
      </c>
      <c r="L256">
        <v>14.1083</v>
      </c>
      <c r="M256" t="s">
        <v>842</v>
      </c>
      <c r="N256">
        <v>0</v>
      </c>
      <c r="O256">
        <v>0.1</v>
      </c>
      <c r="P256">
        <v>1</v>
      </c>
      <c r="R256">
        <v>62.3</v>
      </c>
      <c r="S256" t="s">
        <v>845</v>
      </c>
      <c r="T256" t="s">
        <v>850</v>
      </c>
      <c r="U256">
        <v>0</v>
      </c>
      <c r="V256" t="s">
        <v>851</v>
      </c>
      <c r="W256" t="s">
        <v>856</v>
      </c>
      <c r="X256" t="s">
        <v>860</v>
      </c>
      <c r="Y256" t="s">
        <v>861</v>
      </c>
      <c r="Z256">
        <v>3.0599999999999998E-5</v>
      </c>
      <c r="AA256">
        <v>1</v>
      </c>
      <c r="AB256">
        <v>200000</v>
      </c>
      <c r="AC256" t="s">
        <v>863</v>
      </c>
      <c r="AE256">
        <v>2015</v>
      </c>
      <c r="AF256">
        <v>10</v>
      </c>
      <c r="AG256">
        <v>5.655530325</v>
      </c>
      <c r="AH256" t="s">
        <v>850</v>
      </c>
      <c r="AJ256">
        <v>3</v>
      </c>
      <c r="AK256">
        <v>18</v>
      </c>
      <c r="AL256" t="s">
        <v>866</v>
      </c>
      <c r="AM256">
        <v>0.216</v>
      </c>
      <c r="AN256">
        <v>150</v>
      </c>
      <c r="AO256" t="s">
        <v>869</v>
      </c>
      <c r="AP256">
        <v>3.5</v>
      </c>
      <c r="AQ256">
        <v>14.7</v>
      </c>
      <c r="AR256">
        <v>1.33E-5</v>
      </c>
      <c r="AS256">
        <v>75420.2</v>
      </c>
      <c r="AT256">
        <v>1</v>
      </c>
      <c r="AU256">
        <v>46500</v>
      </c>
      <c r="AV256">
        <v>1</v>
      </c>
      <c r="AW256">
        <v>1200</v>
      </c>
      <c r="AX256">
        <v>0</v>
      </c>
      <c r="AY256">
        <v>32900</v>
      </c>
      <c r="AZ256">
        <v>0.216</v>
      </c>
      <c r="BA256">
        <v>60000</v>
      </c>
      <c r="BB256" t="s">
        <v>872</v>
      </c>
      <c r="BC256">
        <v>0.216</v>
      </c>
      <c r="BD256" t="s">
        <v>874</v>
      </c>
      <c r="BE256">
        <v>1</v>
      </c>
      <c r="BF256" t="s">
        <v>864</v>
      </c>
      <c r="BG256">
        <v>0.4</v>
      </c>
      <c r="BH256">
        <v>32900</v>
      </c>
      <c r="BI256">
        <v>1.5250348229384549</v>
      </c>
      <c r="BJ256">
        <v>0</v>
      </c>
      <c r="BK256">
        <v>38302.941176470587</v>
      </c>
      <c r="BL256">
        <v>5</v>
      </c>
      <c r="BM256">
        <v>2</v>
      </c>
      <c r="BN256">
        <v>1</v>
      </c>
      <c r="BO256" t="s">
        <v>875</v>
      </c>
      <c r="BP256" t="s">
        <v>876</v>
      </c>
    </row>
    <row r="257" spans="1:68" x14ac:dyDescent="0.25">
      <c r="A257" s="3">
        <v>252</v>
      </c>
      <c r="B257">
        <v>52</v>
      </c>
      <c r="C257" t="s">
        <v>216</v>
      </c>
      <c r="D257" t="s">
        <v>575</v>
      </c>
      <c r="E257" t="s">
        <v>714</v>
      </c>
      <c r="F257" t="s">
        <v>721</v>
      </c>
      <c r="G257" t="s">
        <v>783</v>
      </c>
      <c r="H257" t="s">
        <v>825</v>
      </c>
      <c r="I257">
        <v>4</v>
      </c>
      <c r="J257">
        <v>4</v>
      </c>
      <c r="L257">
        <v>14.1083</v>
      </c>
      <c r="M257" t="s">
        <v>842</v>
      </c>
      <c r="N257">
        <v>0</v>
      </c>
      <c r="O257">
        <v>0.1</v>
      </c>
      <c r="P257">
        <v>1</v>
      </c>
      <c r="R257">
        <v>62.3</v>
      </c>
      <c r="S257" t="s">
        <v>845</v>
      </c>
      <c r="T257" t="s">
        <v>850</v>
      </c>
      <c r="U257">
        <v>0</v>
      </c>
      <c r="V257" t="s">
        <v>851</v>
      </c>
      <c r="W257" t="s">
        <v>856</v>
      </c>
      <c r="X257" t="s">
        <v>860</v>
      </c>
      <c r="Y257" t="s">
        <v>861</v>
      </c>
      <c r="Z257">
        <v>3.0599999999999998E-5</v>
      </c>
      <c r="AA257">
        <v>1</v>
      </c>
      <c r="AB257">
        <v>200000</v>
      </c>
      <c r="AC257" t="s">
        <v>863</v>
      </c>
      <c r="AE257">
        <v>2015</v>
      </c>
      <c r="AF257">
        <v>10</v>
      </c>
      <c r="AG257">
        <v>5.655530325</v>
      </c>
      <c r="AH257" t="s">
        <v>850</v>
      </c>
      <c r="AJ257">
        <v>3</v>
      </c>
      <c r="AK257">
        <v>18</v>
      </c>
      <c r="AL257" t="s">
        <v>866</v>
      </c>
      <c r="AM257">
        <v>0.216</v>
      </c>
      <c r="AN257">
        <v>150</v>
      </c>
      <c r="AO257" t="s">
        <v>869</v>
      </c>
      <c r="AP257">
        <v>3.5</v>
      </c>
      <c r="AQ257">
        <v>14.7</v>
      </c>
      <c r="AR257">
        <v>1.33E-5</v>
      </c>
      <c r="AS257">
        <v>75420.2</v>
      </c>
      <c r="AT257">
        <v>1</v>
      </c>
      <c r="AU257">
        <v>46500</v>
      </c>
      <c r="AV257">
        <v>1</v>
      </c>
      <c r="AW257">
        <v>1200</v>
      </c>
      <c r="AX257">
        <v>0</v>
      </c>
      <c r="AY257">
        <v>32900</v>
      </c>
      <c r="AZ257">
        <v>0.216</v>
      </c>
      <c r="BA257">
        <v>60000</v>
      </c>
      <c r="BB257" t="s">
        <v>872</v>
      </c>
      <c r="BC257">
        <v>0.216</v>
      </c>
      <c r="BD257" t="s">
        <v>874</v>
      </c>
      <c r="BE257">
        <v>1</v>
      </c>
      <c r="BF257" t="s">
        <v>864</v>
      </c>
      <c r="BG257">
        <v>0.4</v>
      </c>
      <c r="BH257">
        <v>32900</v>
      </c>
      <c r="BI257">
        <v>1.5250348229384549</v>
      </c>
      <c r="BJ257">
        <v>0</v>
      </c>
      <c r="BK257">
        <v>38302.941176470587</v>
      </c>
      <c r="BL257">
        <v>5</v>
      </c>
      <c r="BM257">
        <v>2</v>
      </c>
      <c r="BN257">
        <v>1</v>
      </c>
      <c r="BO257" t="s">
        <v>875</v>
      </c>
      <c r="BP257" t="s">
        <v>876</v>
      </c>
    </row>
    <row r="258" spans="1:68" x14ac:dyDescent="0.25">
      <c r="A258" s="3">
        <v>253</v>
      </c>
      <c r="B258">
        <v>52</v>
      </c>
      <c r="C258" t="s">
        <v>217</v>
      </c>
      <c r="D258" t="s">
        <v>576</v>
      </c>
      <c r="E258" t="s">
        <v>714</v>
      </c>
      <c r="F258" t="s">
        <v>721</v>
      </c>
      <c r="G258" t="s">
        <v>783</v>
      </c>
      <c r="H258" t="s">
        <v>825</v>
      </c>
      <c r="I258">
        <v>4</v>
      </c>
      <c r="J258">
        <v>4</v>
      </c>
      <c r="L258">
        <v>56.433199999999999</v>
      </c>
      <c r="M258" t="s">
        <v>842</v>
      </c>
      <c r="N258">
        <v>0</v>
      </c>
      <c r="O258">
        <v>0.1</v>
      </c>
      <c r="P258">
        <v>1</v>
      </c>
      <c r="R258">
        <v>62.3</v>
      </c>
      <c r="S258" t="s">
        <v>845</v>
      </c>
      <c r="T258" t="s">
        <v>850</v>
      </c>
      <c r="U258">
        <v>0</v>
      </c>
      <c r="V258" t="s">
        <v>851</v>
      </c>
      <c r="W258" t="s">
        <v>856</v>
      </c>
      <c r="X258" t="s">
        <v>860</v>
      </c>
      <c r="Y258" t="s">
        <v>861</v>
      </c>
      <c r="Z258">
        <v>3.0599999999999998E-5</v>
      </c>
      <c r="AA258">
        <v>1</v>
      </c>
      <c r="AB258">
        <v>200000</v>
      </c>
      <c r="AC258" t="s">
        <v>863</v>
      </c>
      <c r="AE258">
        <v>2015</v>
      </c>
      <c r="AF258">
        <v>10</v>
      </c>
      <c r="AG258">
        <v>5.655530325</v>
      </c>
      <c r="AH258" t="s">
        <v>850</v>
      </c>
      <c r="AJ258">
        <v>3</v>
      </c>
      <c r="AK258">
        <v>18</v>
      </c>
      <c r="AL258" t="s">
        <v>866</v>
      </c>
      <c r="AM258">
        <v>0.216</v>
      </c>
      <c r="AN258">
        <v>150</v>
      </c>
      <c r="AO258" t="s">
        <v>869</v>
      </c>
      <c r="AP258">
        <v>3.5</v>
      </c>
      <c r="AQ258">
        <v>14.7</v>
      </c>
      <c r="AR258">
        <v>1.33E-5</v>
      </c>
      <c r="AS258">
        <v>75420.2</v>
      </c>
      <c r="AT258">
        <v>1</v>
      </c>
      <c r="AU258">
        <v>46500</v>
      </c>
      <c r="AV258">
        <v>1</v>
      </c>
      <c r="AW258">
        <v>1200</v>
      </c>
      <c r="AX258">
        <v>0</v>
      </c>
      <c r="AY258">
        <v>32900</v>
      </c>
      <c r="AZ258">
        <v>0.216</v>
      </c>
      <c r="BA258">
        <v>60000</v>
      </c>
      <c r="BB258" t="s">
        <v>872</v>
      </c>
      <c r="BC258">
        <v>0.216</v>
      </c>
      <c r="BD258" t="s">
        <v>874</v>
      </c>
      <c r="BE258">
        <v>1</v>
      </c>
      <c r="BF258" t="s">
        <v>864</v>
      </c>
      <c r="BG258">
        <v>0.4</v>
      </c>
      <c r="BH258">
        <v>32900</v>
      </c>
      <c r="BI258">
        <v>1.5250348229384549</v>
      </c>
      <c r="BJ258">
        <v>0</v>
      </c>
      <c r="BK258">
        <v>38302.941176470587</v>
      </c>
      <c r="BL258">
        <v>5</v>
      </c>
      <c r="BM258">
        <v>2</v>
      </c>
      <c r="BN258">
        <v>1</v>
      </c>
      <c r="BO258" t="s">
        <v>875</v>
      </c>
      <c r="BP258" t="s">
        <v>876</v>
      </c>
    </row>
    <row r="259" spans="1:68" x14ac:dyDescent="0.25">
      <c r="A259" s="3">
        <v>254</v>
      </c>
      <c r="B259">
        <v>52</v>
      </c>
      <c r="C259" t="s">
        <v>218</v>
      </c>
      <c r="D259" t="s">
        <v>577</v>
      </c>
      <c r="E259" t="s">
        <v>714</v>
      </c>
      <c r="F259" t="s">
        <v>721</v>
      </c>
      <c r="G259" t="s">
        <v>751</v>
      </c>
      <c r="H259" t="s">
        <v>831</v>
      </c>
      <c r="I259">
        <v>4</v>
      </c>
      <c r="J259">
        <v>4</v>
      </c>
      <c r="K259">
        <v>396</v>
      </c>
      <c r="L259">
        <v>40.684399999999997</v>
      </c>
      <c r="M259" t="s">
        <v>842</v>
      </c>
      <c r="N259">
        <v>0</v>
      </c>
      <c r="O259">
        <v>0.1</v>
      </c>
      <c r="P259">
        <v>1</v>
      </c>
      <c r="R259">
        <v>48.383000000000003</v>
      </c>
      <c r="S259" t="s">
        <v>845</v>
      </c>
      <c r="T259" t="s">
        <v>850</v>
      </c>
      <c r="U259">
        <v>156</v>
      </c>
      <c r="V259" t="s">
        <v>851</v>
      </c>
      <c r="W259" t="s">
        <v>854</v>
      </c>
      <c r="X259" t="s">
        <v>860</v>
      </c>
      <c r="Y259" t="s">
        <v>861</v>
      </c>
      <c r="Z259">
        <v>3.0599999999999998E-5</v>
      </c>
      <c r="AA259">
        <v>1.017034931</v>
      </c>
      <c r="AB259">
        <v>200000</v>
      </c>
      <c r="AC259" t="s">
        <v>864</v>
      </c>
      <c r="AE259">
        <v>2015</v>
      </c>
      <c r="AF259">
        <v>14.7</v>
      </c>
      <c r="AG259">
        <v>857.9451618999999</v>
      </c>
      <c r="AH259" t="s">
        <v>850</v>
      </c>
      <c r="AJ259">
        <v>3</v>
      </c>
      <c r="AK259">
        <v>280</v>
      </c>
      <c r="AL259" t="s">
        <v>866</v>
      </c>
      <c r="AM259">
        <v>0.216</v>
      </c>
      <c r="AN259">
        <v>150</v>
      </c>
      <c r="AO259" t="s">
        <v>869</v>
      </c>
      <c r="AP259">
        <v>3.5</v>
      </c>
      <c r="AQ259">
        <v>14.7</v>
      </c>
      <c r="AR259">
        <v>1.33E-5</v>
      </c>
      <c r="AS259">
        <v>496.36998119999998</v>
      </c>
      <c r="AT259">
        <v>1</v>
      </c>
      <c r="AU259">
        <v>46500</v>
      </c>
      <c r="AV259">
        <v>1</v>
      </c>
      <c r="AW259">
        <v>1200</v>
      </c>
      <c r="AX259">
        <v>0</v>
      </c>
      <c r="AY259">
        <v>32900</v>
      </c>
      <c r="AZ259">
        <v>0.216</v>
      </c>
      <c r="BA259">
        <v>60000</v>
      </c>
      <c r="BB259" t="s">
        <v>872</v>
      </c>
      <c r="BC259">
        <v>0.216</v>
      </c>
      <c r="BD259" t="s">
        <v>874</v>
      </c>
      <c r="BE259">
        <v>1</v>
      </c>
      <c r="BF259" t="s">
        <v>864</v>
      </c>
      <c r="BG259">
        <v>0.4</v>
      </c>
      <c r="BH259">
        <v>32900</v>
      </c>
      <c r="BI259">
        <v>1.525035031725164</v>
      </c>
      <c r="BJ259">
        <v>110.7507324816886</v>
      </c>
      <c r="BK259">
        <v>584051.3939407944</v>
      </c>
      <c r="BL259">
        <v>5</v>
      </c>
      <c r="BM259">
        <v>3</v>
      </c>
      <c r="BN259">
        <v>2</v>
      </c>
      <c r="BO259" t="s">
        <v>875</v>
      </c>
      <c r="BP259" t="s">
        <v>875</v>
      </c>
    </row>
    <row r="260" spans="1:68" x14ac:dyDescent="0.25">
      <c r="A260" s="3">
        <v>255</v>
      </c>
      <c r="B260">
        <v>52</v>
      </c>
      <c r="C260" t="s">
        <v>219</v>
      </c>
      <c r="D260" t="s">
        <v>578</v>
      </c>
      <c r="E260" t="s">
        <v>714</v>
      </c>
      <c r="F260" t="s">
        <v>721</v>
      </c>
      <c r="G260" t="s">
        <v>751</v>
      </c>
      <c r="H260" t="s">
        <v>831</v>
      </c>
      <c r="I260">
        <v>4</v>
      </c>
      <c r="J260">
        <v>4</v>
      </c>
      <c r="K260">
        <v>396</v>
      </c>
      <c r="L260">
        <v>40.684399999999997</v>
      </c>
      <c r="M260" t="s">
        <v>842</v>
      </c>
      <c r="N260">
        <v>0</v>
      </c>
      <c r="O260">
        <v>0.1</v>
      </c>
      <c r="P260">
        <v>1</v>
      </c>
      <c r="R260">
        <v>48.383000000000003</v>
      </c>
      <c r="S260" t="s">
        <v>845</v>
      </c>
      <c r="T260" t="s">
        <v>850</v>
      </c>
      <c r="U260">
        <v>156</v>
      </c>
      <c r="V260" t="s">
        <v>851</v>
      </c>
      <c r="W260" t="s">
        <v>854</v>
      </c>
      <c r="X260" t="s">
        <v>860</v>
      </c>
      <c r="Y260" t="s">
        <v>861</v>
      </c>
      <c r="Z260">
        <v>3.0599999999999998E-5</v>
      </c>
      <c r="AA260">
        <v>1.017034931</v>
      </c>
      <c r="AB260">
        <v>200000</v>
      </c>
      <c r="AC260" t="s">
        <v>864</v>
      </c>
      <c r="AE260">
        <v>2015</v>
      </c>
      <c r="AF260">
        <v>14.7</v>
      </c>
      <c r="AG260">
        <v>857.9451618999999</v>
      </c>
      <c r="AH260" t="s">
        <v>850</v>
      </c>
      <c r="AJ260">
        <v>3</v>
      </c>
      <c r="AK260">
        <v>280</v>
      </c>
      <c r="AL260" t="s">
        <v>866</v>
      </c>
      <c r="AM260">
        <v>0.216</v>
      </c>
      <c r="AN260">
        <v>150</v>
      </c>
      <c r="AO260" t="s">
        <v>869</v>
      </c>
      <c r="AP260">
        <v>3.5</v>
      </c>
      <c r="AQ260">
        <v>14.7</v>
      </c>
      <c r="AR260">
        <v>1.33E-5</v>
      </c>
      <c r="AS260">
        <v>496.36998119999998</v>
      </c>
      <c r="AT260">
        <v>1</v>
      </c>
      <c r="AU260">
        <v>46500</v>
      </c>
      <c r="AV260">
        <v>1</v>
      </c>
      <c r="AW260">
        <v>1200</v>
      </c>
      <c r="AX260">
        <v>0</v>
      </c>
      <c r="AY260">
        <v>32900</v>
      </c>
      <c r="AZ260">
        <v>0.216</v>
      </c>
      <c r="BA260">
        <v>60000</v>
      </c>
      <c r="BB260" t="s">
        <v>872</v>
      </c>
      <c r="BC260">
        <v>0.216</v>
      </c>
      <c r="BD260" t="s">
        <v>874</v>
      </c>
      <c r="BE260">
        <v>1</v>
      </c>
      <c r="BF260" t="s">
        <v>864</v>
      </c>
      <c r="BG260">
        <v>0.4</v>
      </c>
      <c r="BH260">
        <v>32900</v>
      </c>
      <c r="BI260">
        <v>1.525035031725164</v>
      </c>
      <c r="BJ260">
        <v>110.7507324816886</v>
      </c>
      <c r="BK260">
        <v>584051.3939407944</v>
      </c>
      <c r="BL260">
        <v>5</v>
      </c>
      <c r="BM260">
        <v>3</v>
      </c>
      <c r="BN260">
        <v>2</v>
      </c>
      <c r="BO260" t="s">
        <v>875</v>
      </c>
      <c r="BP260" t="s">
        <v>875</v>
      </c>
    </row>
    <row r="261" spans="1:68" x14ac:dyDescent="0.25">
      <c r="A261" s="3">
        <v>256</v>
      </c>
      <c r="B261">
        <v>52</v>
      </c>
      <c r="C261" t="s">
        <v>220</v>
      </c>
      <c r="D261" t="s">
        <v>579</v>
      </c>
      <c r="E261" t="s">
        <v>715</v>
      </c>
      <c r="F261" t="s">
        <v>721</v>
      </c>
      <c r="G261" t="s">
        <v>785</v>
      </c>
      <c r="H261" t="s">
        <v>829</v>
      </c>
      <c r="I261">
        <v>4</v>
      </c>
      <c r="J261">
        <v>4</v>
      </c>
      <c r="L261">
        <v>16.405000000000001</v>
      </c>
      <c r="M261" t="s">
        <v>833</v>
      </c>
      <c r="N261">
        <v>0</v>
      </c>
      <c r="O261">
        <v>0.1</v>
      </c>
      <c r="P261">
        <v>1</v>
      </c>
      <c r="R261">
        <v>62.3</v>
      </c>
      <c r="S261" t="s">
        <v>849</v>
      </c>
      <c r="T261" t="s">
        <v>850</v>
      </c>
      <c r="U261">
        <v>0</v>
      </c>
      <c r="V261" t="s">
        <v>851</v>
      </c>
      <c r="W261" t="s">
        <v>856</v>
      </c>
      <c r="X261" t="s">
        <v>860</v>
      </c>
      <c r="Y261" t="s">
        <v>861</v>
      </c>
      <c r="Z261">
        <v>3.0599999999999998E-5</v>
      </c>
      <c r="AB261">
        <v>200000</v>
      </c>
      <c r="AC261" t="s">
        <v>864</v>
      </c>
      <c r="AE261">
        <v>2015</v>
      </c>
      <c r="AF261">
        <v>14.7</v>
      </c>
      <c r="AG261">
        <v>3.9269856139999999</v>
      </c>
      <c r="AH261" t="s">
        <v>850</v>
      </c>
      <c r="AJ261">
        <v>3</v>
      </c>
      <c r="AL261" t="s">
        <v>868</v>
      </c>
      <c r="AM261">
        <v>0.28000000000000003</v>
      </c>
      <c r="AN261">
        <v>90</v>
      </c>
      <c r="AO261" t="s">
        <v>869</v>
      </c>
      <c r="AP261">
        <v>6.625</v>
      </c>
      <c r="AQ261">
        <v>14.7</v>
      </c>
      <c r="AR261">
        <v>1.33E-5</v>
      </c>
      <c r="AT261">
        <v>1</v>
      </c>
      <c r="AU261">
        <v>46500</v>
      </c>
      <c r="AV261">
        <v>1</v>
      </c>
      <c r="AW261">
        <v>1200</v>
      </c>
      <c r="AX261">
        <v>0</v>
      </c>
      <c r="AY261">
        <v>35000</v>
      </c>
      <c r="AZ261">
        <v>0.28000000000000003</v>
      </c>
      <c r="BA261">
        <v>60000</v>
      </c>
      <c r="BB261" t="s">
        <v>871</v>
      </c>
      <c r="BC261">
        <v>0.28000000000000003</v>
      </c>
      <c r="BD261" t="s">
        <v>874</v>
      </c>
      <c r="BE261">
        <v>1</v>
      </c>
      <c r="BF261" t="s">
        <v>864</v>
      </c>
      <c r="BG261">
        <v>0.4</v>
      </c>
      <c r="BH261">
        <v>35000</v>
      </c>
      <c r="BI261">
        <v>1.5250068712909259</v>
      </c>
      <c r="BJ261">
        <v>0</v>
      </c>
      <c r="BK261">
        <v>42269.673202614387</v>
      </c>
      <c r="BL261">
        <v>5</v>
      </c>
      <c r="BM261">
        <v>2</v>
      </c>
      <c r="BN261">
        <v>1</v>
      </c>
      <c r="BO261" t="s">
        <v>875</v>
      </c>
      <c r="BP261" t="s">
        <v>876</v>
      </c>
    </row>
    <row r="262" spans="1:68" x14ac:dyDescent="0.25">
      <c r="A262" s="3">
        <v>257</v>
      </c>
      <c r="B262">
        <v>52</v>
      </c>
      <c r="C262" t="s">
        <v>221</v>
      </c>
      <c r="D262" t="s">
        <v>580</v>
      </c>
      <c r="E262" t="s">
        <v>715</v>
      </c>
      <c r="F262" t="s">
        <v>721</v>
      </c>
      <c r="G262" t="s">
        <v>785</v>
      </c>
      <c r="H262" t="s">
        <v>829</v>
      </c>
      <c r="I262">
        <v>4</v>
      </c>
      <c r="J262">
        <v>4</v>
      </c>
      <c r="L262">
        <v>16.405000000000001</v>
      </c>
      <c r="M262" t="s">
        <v>833</v>
      </c>
      <c r="N262">
        <v>0</v>
      </c>
      <c r="O262">
        <v>0.1</v>
      </c>
      <c r="P262">
        <v>1</v>
      </c>
      <c r="R262">
        <v>62.3</v>
      </c>
      <c r="S262" t="s">
        <v>849</v>
      </c>
      <c r="T262" t="s">
        <v>850</v>
      </c>
      <c r="U262">
        <v>0</v>
      </c>
      <c r="V262" t="s">
        <v>851</v>
      </c>
      <c r="W262" t="s">
        <v>856</v>
      </c>
      <c r="X262" t="s">
        <v>860</v>
      </c>
      <c r="Y262" t="s">
        <v>861</v>
      </c>
      <c r="Z262">
        <v>3.0599999999999998E-5</v>
      </c>
      <c r="AB262">
        <v>200000</v>
      </c>
      <c r="AC262" t="s">
        <v>864</v>
      </c>
      <c r="AE262">
        <v>2015</v>
      </c>
      <c r="AF262">
        <v>20</v>
      </c>
      <c r="AG262">
        <v>3.9269856139999999</v>
      </c>
      <c r="AH262" t="s">
        <v>850</v>
      </c>
      <c r="AJ262">
        <v>3</v>
      </c>
      <c r="AL262" t="s">
        <v>868</v>
      </c>
      <c r="AM262">
        <v>0.28000000000000003</v>
      </c>
      <c r="AN262">
        <v>90</v>
      </c>
      <c r="AO262" t="s">
        <v>869</v>
      </c>
      <c r="AP262">
        <v>6.625</v>
      </c>
      <c r="AQ262">
        <v>14.7</v>
      </c>
      <c r="AR262">
        <v>1.33E-5</v>
      </c>
      <c r="AT262">
        <v>1</v>
      </c>
      <c r="AU262">
        <v>46500</v>
      </c>
      <c r="AV262">
        <v>1</v>
      </c>
      <c r="AW262">
        <v>1200</v>
      </c>
      <c r="AX262">
        <v>0</v>
      </c>
      <c r="AY262">
        <v>35000</v>
      </c>
      <c r="AZ262">
        <v>0.28000000000000003</v>
      </c>
      <c r="BA262">
        <v>60000</v>
      </c>
      <c r="BB262" t="s">
        <v>871</v>
      </c>
      <c r="BC262">
        <v>0.28000000000000003</v>
      </c>
      <c r="BD262" t="s">
        <v>874</v>
      </c>
      <c r="BE262">
        <v>1</v>
      </c>
      <c r="BF262" t="s">
        <v>864</v>
      </c>
      <c r="BG262">
        <v>0.4</v>
      </c>
      <c r="BH262">
        <v>35000</v>
      </c>
      <c r="BI262">
        <v>1.5250073177432659</v>
      </c>
      <c r="BJ262">
        <v>0</v>
      </c>
      <c r="BK262">
        <v>42269.673202614387</v>
      </c>
      <c r="BL262">
        <v>5</v>
      </c>
      <c r="BM262">
        <v>2</v>
      </c>
      <c r="BN262">
        <v>1</v>
      </c>
      <c r="BO262" t="s">
        <v>875</v>
      </c>
      <c r="BP262" t="s">
        <v>876</v>
      </c>
    </row>
    <row r="263" spans="1:68" x14ac:dyDescent="0.25">
      <c r="A263" s="3">
        <v>258</v>
      </c>
      <c r="B263">
        <v>52</v>
      </c>
      <c r="C263" t="s">
        <v>222</v>
      </c>
      <c r="D263" t="s">
        <v>581</v>
      </c>
      <c r="E263" t="s">
        <v>715</v>
      </c>
      <c r="F263" t="s">
        <v>721</v>
      </c>
      <c r="G263" t="s">
        <v>786</v>
      </c>
      <c r="H263" t="s">
        <v>829</v>
      </c>
      <c r="I263">
        <v>4</v>
      </c>
      <c r="J263">
        <v>4</v>
      </c>
      <c r="L263">
        <v>16.405000000000001</v>
      </c>
      <c r="M263" t="s">
        <v>832</v>
      </c>
      <c r="N263">
        <v>0</v>
      </c>
      <c r="O263">
        <v>0.1</v>
      </c>
      <c r="P263">
        <v>1</v>
      </c>
      <c r="R263">
        <v>62.3</v>
      </c>
      <c r="S263" t="s">
        <v>849</v>
      </c>
      <c r="T263" t="s">
        <v>850</v>
      </c>
      <c r="U263">
        <v>0</v>
      </c>
      <c r="V263" t="s">
        <v>851</v>
      </c>
      <c r="W263" t="s">
        <v>856</v>
      </c>
      <c r="X263" t="s">
        <v>860</v>
      </c>
      <c r="Y263" t="s">
        <v>861</v>
      </c>
      <c r="Z263">
        <v>3.0599999999999998E-5</v>
      </c>
      <c r="AB263">
        <v>200000</v>
      </c>
      <c r="AC263" t="s">
        <v>864</v>
      </c>
      <c r="AE263">
        <v>2015</v>
      </c>
      <c r="AF263">
        <v>120</v>
      </c>
      <c r="AG263">
        <v>6.6558841260000001</v>
      </c>
      <c r="AH263" t="s">
        <v>850</v>
      </c>
      <c r="AJ263">
        <v>3</v>
      </c>
      <c r="AL263" t="s">
        <v>868</v>
      </c>
      <c r="AM263">
        <v>0.32200000000000001</v>
      </c>
      <c r="AN263">
        <v>90</v>
      </c>
      <c r="AO263" t="s">
        <v>869</v>
      </c>
      <c r="AP263">
        <v>8.625</v>
      </c>
      <c r="AQ263">
        <v>14.7</v>
      </c>
      <c r="AR263">
        <v>1.33E-5</v>
      </c>
      <c r="AT263">
        <v>1</v>
      </c>
      <c r="AU263">
        <v>46500</v>
      </c>
      <c r="AV263">
        <v>1</v>
      </c>
      <c r="AW263">
        <v>1200</v>
      </c>
      <c r="AX263">
        <v>0</v>
      </c>
      <c r="AY263">
        <v>35000</v>
      </c>
      <c r="AZ263">
        <v>0.32200000000000001</v>
      </c>
      <c r="BA263">
        <v>60000</v>
      </c>
      <c r="BB263" t="s">
        <v>871</v>
      </c>
      <c r="BC263">
        <v>0.32200000000000001</v>
      </c>
      <c r="BD263" t="s">
        <v>874</v>
      </c>
      <c r="BE263">
        <v>1</v>
      </c>
      <c r="BF263" t="s">
        <v>864</v>
      </c>
      <c r="BG263">
        <v>0.4</v>
      </c>
      <c r="BH263">
        <v>35000</v>
      </c>
      <c r="BI263">
        <v>1.524993960022915</v>
      </c>
      <c r="BJ263">
        <v>0</v>
      </c>
      <c r="BK263">
        <v>69626.405228758187</v>
      </c>
      <c r="BL263">
        <v>5</v>
      </c>
      <c r="BM263">
        <v>2</v>
      </c>
      <c r="BN263">
        <v>1</v>
      </c>
      <c r="BO263" t="s">
        <v>875</v>
      </c>
      <c r="BP263" t="s">
        <v>876</v>
      </c>
    </row>
    <row r="264" spans="1:68" x14ac:dyDescent="0.25">
      <c r="A264" s="3">
        <v>259</v>
      </c>
      <c r="B264">
        <v>52</v>
      </c>
      <c r="C264" t="s">
        <v>223</v>
      </c>
      <c r="D264" t="s">
        <v>582</v>
      </c>
      <c r="E264" t="s">
        <v>715</v>
      </c>
      <c r="F264" t="s">
        <v>721</v>
      </c>
      <c r="G264" t="s">
        <v>785</v>
      </c>
      <c r="H264" t="s">
        <v>829</v>
      </c>
      <c r="I264">
        <v>4</v>
      </c>
      <c r="J264">
        <v>4</v>
      </c>
      <c r="L264">
        <v>16.405000000000001</v>
      </c>
      <c r="M264" t="s">
        <v>842</v>
      </c>
      <c r="N264">
        <v>0</v>
      </c>
      <c r="O264">
        <v>0.1</v>
      </c>
      <c r="P264">
        <v>1</v>
      </c>
      <c r="R264">
        <v>62.3</v>
      </c>
      <c r="S264" t="s">
        <v>849</v>
      </c>
      <c r="T264" t="s">
        <v>850</v>
      </c>
      <c r="U264">
        <v>0</v>
      </c>
      <c r="V264" t="s">
        <v>851</v>
      </c>
      <c r="W264" t="s">
        <v>856</v>
      </c>
      <c r="X264" t="s">
        <v>860</v>
      </c>
      <c r="Y264" t="s">
        <v>861</v>
      </c>
      <c r="Z264">
        <v>3.0599999999999998E-5</v>
      </c>
      <c r="AB264">
        <v>200000</v>
      </c>
      <c r="AC264" t="s">
        <v>864</v>
      </c>
      <c r="AE264">
        <v>2015</v>
      </c>
      <c r="AF264">
        <v>120</v>
      </c>
      <c r="AG264">
        <v>1.0960330089999999</v>
      </c>
      <c r="AH264" t="s">
        <v>850</v>
      </c>
      <c r="AJ264">
        <v>3</v>
      </c>
      <c r="AL264" t="s">
        <v>868</v>
      </c>
      <c r="AM264">
        <v>0.216</v>
      </c>
      <c r="AN264">
        <v>90</v>
      </c>
      <c r="AO264" t="s">
        <v>869</v>
      </c>
      <c r="AP264">
        <v>3.5</v>
      </c>
      <c r="AQ264">
        <v>14.7</v>
      </c>
      <c r="AR264">
        <v>1.33E-5</v>
      </c>
      <c r="AT264">
        <v>1</v>
      </c>
      <c r="AU264">
        <v>46500</v>
      </c>
      <c r="AV264">
        <v>1</v>
      </c>
      <c r="AW264">
        <v>1200</v>
      </c>
      <c r="AX264">
        <v>0</v>
      </c>
      <c r="AY264">
        <v>35000</v>
      </c>
      <c r="AZ264">
        <v>0.216</v>
      </c>
      <c r="BA264">
        <v>60000</v>
      </c>
      <c r="BB264" t="s">
        <v>871</v>
      </c>
      <c r="BC264">
        <v>0.216</v>
      </c>
      <c r="BD264" t="s">
        <v>874</v>
      </c>
      <c r="BE264">
        <v>1</v>
      </c>
      <c r="BF264" t="s">
        <v>864</v>
      </c>
      <c r="BG264">
        <v>0.4</v>
      </c>
      <c r="BH264">
        <v>35000</v>
      </c>
      <c r="BI264">
        <v>1.5250458945116721</v>
      </c>
      <c r="BJ264">
        <v>0</v>
      </c>
      <c r="BK264">
        <v>38302.941176470587</v>
      </c>
      <c r="BL264">
        <v>5</v>
      </c>
      <c r="BM264">
        <v>2</v>
      </c>
      <c r="BN264">
        <v>1</v>
      </c>
      <c r="BO264" t="s">
        <v>875</v>
      </c>
      <c r="BP264" t="s">
        <v>876</v>
      </c>
    </row>
    <row r="265" spans="1:68" x14ac:dyDescent="0.25">
      <c r="A265" s="3">
        <v>260</v>
      </c>
      <c r="B265">
        <v>52</v>
      </c>
      <c r="C265" t="s">
        <v>224</v>
      </c>
      <c r="D265" t="s">
        <v>583</v>
      </c>
      <c r="E265" t="s">
        <v>715</v>
      </c>
      <c r="F265" t="s">
        <v>721</v>
      </c>
      <c r="G265" t="s">
        <v>785</v>
      </c>
      <c r="H265" t="s">
        <v>829</v>
      </c>
      <c r="I265">
        <v>4</v>
      </c>
      <c r="J265">
        <v>4</v>
      </c>
      <c r="L265">
        <v>16.405000000000001</v>
      </c>
      <c r="M265" t="s">
        <v>843</v>
      </c>
      <c r="N265">
        <v>0</v>
      </c>
      <c r="O265">
        <v>0.1</v>
      </c>
      <c r="P265">
        <v>1</v>
      </c>
      <c r="R265">
        <v>62.3</v>
      </c>
      <c r="S265" t="s">
        <v>849</v>
      </c>
      <c r="T265" t="s">
        <v>850</v>
      </c>
      <c r="U265">
        <v>0</v>
      </c>
      <c r="V265" t="s">
        <v>851</v>
      </c>
      <c r="W265" t="s">
        <v>856</v>
      </c>
      <c r="X265" t="s">
        <v>860</v>
      </c>
      <c r="Y265" t="s">
        <v>861</v>
      </c>
      <c r="Z265">
        <v>3.0599999999999998E-5</v>
      </c>
      <c r="AB265">
        <v>200000</v>
      </c>
      <c r="AC265" t="s">
        <v>864</v>
      </c>
      <c r="AE265">
        <v>2015</v>
      </c>
      <c r="AF265">
        <v>120</v>
      </c>
      <c r="AG265">
        <v>8.9472081999999994E-2</v>
      </c>
      <c r="AH265" t="s">
        <v>850</v>
      </c>
      <c r="AJ265">
        <v>3</v>
      </c>
      <c r="AL265" t="s">
        <v>868</v>
      </c>
      <c r="AM265">
        <v>0.13300000000000001</v>
      </c>
      <c r="AN265">
        <v>90</v>
      </c>
      <c r="AO265" t="s">
        <v>869</v>
      </c>
      <c r="AP265">
        <v>1</v>
      </c>
      <c r="AQ265">
        <v>14.7</v>
      </c>
      <c r="AR265">
        <v>1.33E-5</v>
      </c>
      <c r="AT265">
        <v>1</v>
      </c>
      <c r="AU265">
        <v>46500</v>
      </c>
      <c r="AV265">
        <v>1</v>
      </c>
      <c r="AW265">
        <v>1200</v>
      </c>
      <c r="AX265">
        <v>0</v>
      </c>
      <c r="AY265">
        <v>35000</v>
      </c>
      <c r="AZ265">
        <v>0.13300000000000001</v>
      </c>
      <c r="BA265">
        <v>60000</v>
      </c>
      <c r="BB265" t="s">
        <v>871</v>
      </c>
      <c r="BC265">
        <v>0.13300000000000001</v>
      </c>
      <c r="BD265" t="s">
        <v>874</v>
      </c>
      <c r="BE265">
        <v>1</v>
      </c>
      <c r="BF265" t="s">
        <v>864</v>
      </c>
      <c r="BG265">
        <v>0.4</v>
      </c>
      <c r="BH265">
        <v>35000</v>
      </c>
      <c r="BI265">
        <v>1.5250827384777581</v>
      </c>
      <c r="BJ265">
        <v>0</v>
      </c>
      <c r="BK265">
        <v>3957.254901960785</v>
      </c>
      <c r="BL265">
        <v>5</v>
      </c>
      <c r="BM265">
        <v>1</v>
      </c>
      <c r="BN265">
        <v>1</v>
      </c>
      <c r="BO265" t="s">
        <v>876</v>
      </c>
      <c r="BP265" t="s">
        <v>876</v>
      </c>
    </row>
    <row r="266" spans="1:68" x14ac:dyDescent="0.25">
      <c r="A266" s="3">
        <v>261</v>
      </c>
      <c r="B266">
        <v>52</v>
      </c>
      <c r="C266" t="s">
        <v>225</v>
      </c>
      <c r="D266" t="s">
        <v>584</v>
      </c>
      <c r="E266" t="s">
        <v>715</v>
      </c>
      <c r="F266" t="s">
        <v>721</v>
      </c>
      <c r="G266" t="s">
        <v>787</v>
      </c>
      <c r="H266" t="s">
        <v>829</v>
      </c>
      <c r="I266">
        <v>4</v>
      </c>
      <c r="J266">
        <v>4</v>
      </c>
      <c r="L266">
        <v>16.405000000000001</v>
      </c>
      <c r="M266" t="s">
        <v>832</v>
      </c>
      <c r="N266">
        <v>0</v>
      </c>
      <c r="O266">
        <v>0.1</v>
      </c>
      <c r="P266">
        <v>1</v>
      </c>
      <c r="R266">
        <v>62.3</v>
      </c>
      <c r="S266" t="s">
        <v>849</v>
      </c>
      <c r="T266" t="s">
        <v>850</v>
      </c>
      <c r="U266">
        <v>0</v>
      </c>
      <c r="V266" t="s">
        <v>851</v>
      </c>
      <c r="W266" t="s">
        <v>856</v>
      </c>
      <c r="X266" t="s">
        <v>860</v>
      </c>
      <c r="Y266" t="s">
        <v>861</v>
      </c>
      <c r="Z266">
        <v>3.0599999999999998E-5</v>
      </c>
      <c r="AB266">
        <v>200000</v>
      </c>
      <c r="AC266" t="s">
        <v>864</v>
      </c>
      <c r="AE266">
        <v>2015</v>
      </c>
      <c r="AF266">
        <v>120</v>
      </c>
      <c r="AG266">
        <v>6.6558841260000001</v>
      </c>
      <c r="AH266" t="s">
        <v>850</v>
      </c>
      <c r="AJ266">
        <v>3</v>
      </c>
      <c r="AL266" t="s">
        <v>868</v>
      </c>
      <c r="AM266">
        <v>0.32200000000000001</v>
      </c>
      <c r="AN266">
        <v>90</v>
      </c>
      <c r="AO266" t="s">
        <v>869</v>
      </c>
      <c r="AP266">
        <v>8.625</v>
      </c>
      <c r="AQ266">
        <v>14.7</v>
      </c>
      <c r="AR266">
        <v>1.33E-5</v>
      </c>
      <c r="AT266">
        <v>1</v>
      </c>
      <c r="AU266">
        <v>46500</v>
      </c>
      <c r="AV266">
        <v>1</v>
      </c>
      <c r="AW266">
        <v>1200</v>
      </c>
      <c r="AX266">
        <v>0</v>
      </c>
      <c r="AY266">
        <v>35000</v>
      </c>
      <c r="AZ266">
        <v>0.32200000000000001</v>
      </c>
      <c r="BA266">
        <v>60000</v>
      </c>
      <c r="BB266" t="s">
        <v>871</v>
      </c>
      <c r="BC266">
        <v>0.32200000000000001</v>
      </c>
      <c r="BD266" t="s">
        <v>874</v>
      </c>
      <c r="BE266">
        <v>1</v>
      </c>
      <c r="BF266" t="s">
        <v>864</v>
      </c>
      <c r="BG266">
        <v>0.4</v>
      </c>
      <c r="BH266">
        <v>35000</v>
      </c>
      <c r="BI266">
        <v>1.524993960022915</v>
      </c>
      <c r="BJ266">
        <v>0</v>
      </c>
      <c r="BK266">
        <v>69626.405228758187</v>
      </c>
      <c r="BL266">
        <v>5</v>
      </c>
      <c r="BM266">
        <v>2</v>
      </c>
      <c r="BN266">
        <v>1</v>
      </c>
      <c r="BO266" t="s">
        <v>875</v>
      </c>
      <c r="BP266" t="s">
        <v>876</v>
      </c>
    </row>
    <row r="267" spans="1:68" x14ac:dyDescent="0.25">
      <c r="A267" s="3">
        <v>262</v>
      </c>
      <c r="B267">
        <v>54</v>
      </c>
      <c r="C267" t="s">
        <v>226</v>
      </c>
      <c r="D267" t="s">
        <v>497</v>
      </c>
      <c r="E267" t="s">
        <v>709</v>
      </c>
      <c r="F267" t="s">
        <v>718</v>
      </c>
      <c r="G267" t="s">
        <v>728</v>
      </c>
      <c r="H267" t="s">
        <v>827</v>
      </c>
      <c r="I267">
        <v>4</v>
      </c>
      <c r="J267">
        <v>4</v>
      </c>
      <c r="K267">
        <v>396</v>
      </c>
      <c r="L267">
        <v>156.50370000000001</v>
      </c>
      <c r="M267" t="s">
        <v>840</v>
      </c>
      <c r="N267">
        <v>0</v>
      </c>
      <c r="O267">
        <v>0.1</v>
      </c>
      <c r="P267">
        <v>1.6</v>
      </c>
      <c r="R267">
        <v>48.383000000000003</v>
      </c>
      <c r="S267" t="s">
        <v>845</v>
      </c>
      <c r="T267" t="s">
        <v>850</v>
      </c>
      <c r="U267">
        <v>156</v>
      </c>
      <c r="V267" t="s">
        <v>851</v>
      </c>
      <c r="W267" t="s">
        <v>854</v>
      </c>
      <c r="X267" t="s">
        <v>860</v>
      </c>
      <c r="Y267" t="s">
        <v>861</v>
      </c>
      <c r="Z267">
        <v>3.0599999999999998E-5</v>
      </c>
      <c r="AA267">
        <v>1.017034931</v>
      </c>
      <c r="AB267">
        <v>200000</v>
      </c>
      <c r="AC267" t="s">
        <v>863</v>
      </c>
      <c r="AE267">
        <v>2015</v>
      </c>
      <c r="AF267">
        <v>28</v>
      </c>
      <c r="AG267">
        <v>17.284664230000001</v>
      </c>
      <c r="AH267" t="s">
        <v>850</v>
      </c>
      <c r="AJ267">
        <v>3</v>
      </c>
      <c r="AK267">
        <v>280</v>
      </c>
      <c r="AL267" t="s">
        <v>866</v>
      </c>
      <c r="AM267">
        <v>0.23699999999999999</v>
      </c>
      <c r="AN267">
        <v>150</v>
      </c>
      <c r="AO267" t="s">
        <v>869</v>
      </c>
      <c r="AP267">
        <v>4.5</v>
      </c>
      <c r="AQ267">
        <v>14.7</v>
      </c>
      <c r="AR267">
        <v>1.2208400000000001E-4</v>
      </c>
      <c r="AS267">
        <v>496.36998119999998</v>
      </c>
      <c r="AT267">
        <v>1</v>
      </c>
      <c r="AU267">
        <v>95100</v>
      </c>
      <c r="AV267">
        <v>1</v>
      </c>
      <c r="AW267">
        <v>1200</v>
      </c>
      <c r="AX267">
        <v>0</v>
      </c>
      <c r="AY267">
        <v>32900</v>
      </c>
      <c r="AZ267">
        <v>0.23699999999999999</v>
      </c>
      <c r="BA267">
        <v>60000</v>
      </c>
      <c r="BB267" t="s">
        <v>873</v>
      </c>
      <c r="BC267">
        <v>0.23699999999999999</v>
      </c>
      <c r="BD267" t="s">
        <v>874</v>
      </c>
      <c r="BE267">
        <v>1</v>
      </c>
      <c r="BF267" t="s">
        <v>864</v>
      </c>
      <c r="BG267">
        <v>0.4</v>
      </c>
      <c r="BH267">
        <v>32900</v>
      </c>
      <c r="BI267">
        <v>1.525071275449793</v>
      </c>
      <c r="BJ267">
        <v>99.185202818186767</v>
      </c>
      <c r="BK267">
        <v>384912.90419126808</v>
      </c>
      <c r="BL267">
        <v>5</v>
      </c>
      <c r="BM267">
        <v>3</v>
      </c>
      <c r="BN267">
        <v>1</v>
      </c>
      <c r="BO267" t="s">
        <v>875</v>
      </c>
      <c r="BP267" t="s">
        <v>876</v>
      </c>
    </row>
    <row r="268" spans="1:68" x14ac:dyDescent="0.25">
      <c r="A268" s="3">
        <v>263</v>
      </c>
      <c r="B268">
        <v>54</v>
      </c>
      <c r="C268" t="s">
        <v>227</v>
      </c>
      <c r="D268" t="s">
        <v>498</v>
      </c>
      <c r="E268" t="s">
        <v>709</v>
      </c>
      <c r="F268" t="s">
        <v>718</v>
      </c>
      <c r="G268" t="s">
        <v>728</v>
      </c>
      <c r="H268" t="s">
        <v>827</v>
      </c>
      <c r="I268">
        <v>4</v>
      </c>
      <c r="J268">
        <v>4</v>
      </c>
      <c r="K268">
        <v>396</v>
      </c>
      <c r="L268">
        <v>139.02168180000001</v>
      </c>
      <c r="M268" t="s">
        <v>840</v>
      </c>
      <c r="N268">
        <v>0</v>
      </c>
      <c r="O268">
        <v>0.1</v>
      </c>
      <c r="P268">
        <v>1.6</v>
      </c>
      <c r="R268">
        <v>48.383000000000003</v>
      </c>
      <c r="S268" t="s">
        <v>845</v>
      </c>
      <c r="T268" t="s">
        <v>850</v>
      </c>
      <c r="U268">
        <v>156</v>
      </c>
      <c r="V268" t="s">
        <v>851</v>
      </c>
      <c r="W268" t="s">
        <v>854</v>
      </c>
      <c r="X268" t="s">
        <v>860</v>
      </c>
      <c r="Y268" t="s">
        <v>861</v>
      </c>
      <c r="Z268">
        <v>3.0599999999999998E-5</v>
      </c>
      <c r="AA268">
        <v>1.017034931</v>
      </c>
      <c r="AB268">
        <v>200000</v>
      </c>
      <c r="AC268" t="s">
        <v>863</v>
      </c>
      <c r="AE268">
        <v>2015</v>
      </c>
      <c r="AF268">
        <v>28</v>
      </c>
      <c r="AG268">
        <v>15.35390595</v>
      </c>
      <c r="AH268" t="s">
        <v>850</v>
      </c>
      <c r="AJ268">
        <v>3</v>
      </c>
      <c r="AK268">
        <v>280</v>
      </c>
      <c r="AL268" t="s">
        <v>866</v>
      </c>
      <c r="AM268">
        <v>0.23699999999999999</v>
      </c>
      <c r="AN268">
        <v>150</v>
      </c>
      <c r="AO268" t="s">
        <v>869</v>
      </c>
      <c r="AP268">
        <v>4.5</v>
      </c>
      <c r="AQ268">
        <v>14.7</v>
      </c>
      <c r="AR268">
        <v>1.2208400000000001E-4</v>
      </c>
      <c r="AS268">
        <v>496.36998119999998</v>
      </c>
      <c r="AT268">
        <v>1</v>
      </c>
      <c r="AU268">
        <v>95100</v>
      </c>
      <c r="AV268">
        <v>1</v>
      </c>
      <c r="AW268">
        <v>1200</v>
      </c>
      <c r="AX268">
        <v>0</v>
      </c>
      <c r="AY268">
        <v>32900</v>
      </c>
      <c r="AZ268">
        <v>0.23699999999999999</v>
      </c>
      <c r="BA268">
        <v>60000</v>
      </c>
      <c r="BB268" t="s">
        <v>873</v>
      </c>
      <c r="BC268">
        <v>0.23699999999999999</v>
      </c>
      <c r="BD268" t="s">
        <v>874</v>
      </c>
      <c r="BE268">
        <v>1</v>
      </c>
      <c r="BF268" t="s">
        <v>864</v>
      </c>
      <c r="BG268">
        <v>0.4</v>
      </c>
      <c r="BH268">
        <v>32900</v>
      </c>
      <c r="BI268">
        <v>1.525071275449793</v>
      </c>
      <c r="BJ268">
        <v>98.148361030588575</v>
      </c>
      <c r="BK268">
        <v>371253.64264710317</v>
      </c>
      <c r="BL268">
        <v>5</v>
      </c>
      <c r="BM268">
        <v>3</v>
      </c>
      <c r="BN268">
        <v>1</v>
      </c>
      <c r="BO268" t="s">
        <v>875</v>
      </c>
      <c r="BP268" t="s">
        <v>876</v>
      </c>
    </row>
    <row r="269" spans="1:68" x14ac:dyDescent="0.25">
      <c r="A269" s="3">
        <v>264</v>
      </c>
      <c r="B269">
        <v>54</v>
      </c>
      <c r="C269" t="s">
        <v>228</v>
      </c>
      <c r="D269" t="s">
        <v>499</v>
      </c>
      <c r="E269" t="s">
        <v>709</v>
      </c>
      <c r="F269" t="s">
        <v>718</v>
      </c>
      <c r="G269" t="s">
        <v>728</v>
      </c>
      <c r="H269" t="s">
        <v>827</v>
      </c>
      <c r="I269">
        <v>4</v>
      </c>
      <c r="J269">
        <v>4</v>
      </c>
      <c r="K269">
        <v>396</v>
      </c>
      <c r="L269">
        <v>147.25505870000001</v>
      </c>
      <c r="M269" t="s">
        <v>840</v>
      </c>
      <c r="N269">
        <v>0</v>
      </c>
      <c r="O269">
        <v>0.1</v>
      </c>
      <c r="P269">
        <v>1.6</v>
      </c>
      <c r="R269">
        <v>48.383000000000003</v>
      </c>
      <c r="S269" t="s">
        <v>845</v>
      </c>
      <c r="T269" t="s">
        <v>850</v>
      </c>
      <c r="U269">
        <v>156</v>
      </c>
      <c r="V269" t="s">
        <v>851</v>
      </c>
      <c r="W269" t="s">
        <v>854</v>
      </c>
      <c r="X269" t="s">
        <v>860</v>
      </c>
      <c r="Y269" t="s">
        <v>861</v>
      </c>
      <c r="Z269">
        <v>3.0599999999999998E-5</v>
      </c>
      <c r="AA269">
        <v>1.017034931</v>
      </c>
      <c r="AB269">
        <v>200000</v>
      </c>
      <c r="AC269" t="s">
        <v>863</v>
      </c>
      <c r="AE269">
        <v>2015</v>
      </c>
      <c r="AF269">
        <v>28</v>
      </c>
      <c r="AG269">
        <v>16.263220910000001</v>
      </c>
      <c r="AH269" t="s">
        <v>850</v>
      </c>
      <c r="AJ269">
        <v>3</v>
      </c>
      <c r="AK269">
        <v>280</v>
      </c>
      <c r="AL269" t="s">
        <v>866</v>
      </c>
      <c r="AM269">
        <v>0.23699999999999999</v>
      </c>
      <c r="AN269">
        <v>150</v>
      </c>
      <c r="AO269" t="s">
        <v>869</v>
      </c>
      <c r="AP269">
        <v>4.5</v>
      </c>
      <c r="AQ269">
        <v>14.7</v>
      </c>
      <c r="AR269">
        <v>1.2208400000000001E-4</v>
      </c>
      <c r="AS269">
        <v>496.36998119999998</v>
      </c>
      <c r="AT269">
        <v>1</v>
      </c>
      <c r="AU269">
        <v>95100</v>
      </c>
      <c r="AV269">
        <v>1</v>
      </c>
      <c r="AW269">
        <v>1200</v>
      </c>
      <c r="AX269">
        <v>0</v>
      </c>
      <c r="AY269">
        <v>32900</v>
      </c>
      <c r="AZ269">
        <v>0.23699999999999999</v>
      </c>
      <c r="BA269">
        <v>60000</v>
      </c>
      <c r="BB269" t="s">
        <v>873</v>
      </c>
      <c r="BC269">
        <v>0.23699999999999999</v>
      </c>
      <c r="BD269" t="s">
        <v>874</v>
      </c>
      <c r="BE269">
        <v>1</v>
      </c>
      <c r="BF269" t="s">
        <v>864</v>
      </c>
      <c r="BG269">
        <v>0.4</v>
      </c>
      <c r="BH269">
        <v>32900</v>
      </c>
      <c r="BI269">
        <v>1.525071275449793</v>
      </c>
      <c r="BJ269">
        <v>98.638052689546683</v>
      </c>
      <c r="BK269">
        <v>377688.87643449358</v>
      </c>
      <c r="BL269">
        <v>5</v>
      </c>
      <c r="BM269">
        <v>3</v>
      </c>
      <c r="BN269">
        <v>1</v>
      </c>
      <c r="BO269" t="s">
        <v>875</v>
      </c>
      <c r="BP269" t="s">
        <v>876</v>
      </c>
    </row>
    <row r="270" spans="1:68" x14ac:dyDescent="0.25">
      <c r="A270" s="3">
        <v>265</v>
      </c>
      <c r="B270">
        <v>54</v>
      </c>
      <c r="C270" t="s">
        <v>229</v>
      </c>
      <c r="D270" t="s">
        <v>500</v>
      </c>
      <c r="E270" t="s">
        <v>709</v>
      </c>
      <c r="F270" t="s">
        <v>718</v>
      </c>
      <c r="G270" t="s">
        <v>728</v>
      </c>
      <c r="H270" t="s">
        <v>827</v>
      </c>
      <c r="I270">
        <v>4</v>
      </c>
      <c r="J270">
        <v>4</v>
      </c>
      <c r="K270">
        <v>396</v>
      </c>
      <c r="L270">
        <v>161.2740518</v>
      </c>
      <c r="M270" t="s">
        <v>840</v>
      </c>
      <c r="N270">
        <v>0</v>
      </c>
      <c r="O270">
        <v>0.1</v>
      </c>
      <c r="P270">
        <v>1.6</v>
      </c>
      <c r="R270">
        <v>48.383000000000003</v>
      </c>
      <c r="S270" t="s">
        <v>845</v>
      </c>
      <c r="T270" t="s">
        <v>850</v>
      </c>
      <c r="U270">
        <v>156</v>
      </c>
      <c r="V270" t="s">
        <v>851</v>
      </c>
      <c r="W270" t="s">
        <v>854</v>
      </c>
      <c r="X270" t="s">
        <v>860</v>
      </c>
      <c r="Y270" t="s">
        <v>861</v>
      </c>
      <c r="Z270">
        <v>3.0599999999999998E-5</v>
      </c>
      <c r="AA270">
        <v>1.017034931</v>
      </c>
      <c r="AB270">
        <v>200000</v>
      </c>
      <c r="AC270" t="s">
        <v>863</v>
      </c>
      <c r="AE270">
        <v>2015</v>
      </c>
      <c r="AF270">
        <v>28</v>
      </c>
      <c r="AG270">
        <v>17.811513940000001</v>
      </c>
      <c r="AH270" t="s">
        <v>850</v>
      </c>
      <c r="AJ270">
        <v>3</v>
      </c>
      <c r="AK270">
        <v>280</v>
      </c>
      <c r="AL270" t="s">
        <v>866</v>
      </c>
      <c r="AM270">
        <v>0.23699999999999999</v>
      </c>
      <c r="AN270">
        <v>150</v>
      </c>
      <c r="AO270" t="s">
        <v>869</v>
      </c>
      <c r="AP270">
        <v>4.5</v>
      </c>
      <c r="AQ270">
        <v>14.7</v>
      </c>
      <c r="AR270">
        <v>1.2208400000000001E-4</v>
      </c>
      <c r="AS270">
        <v>496.36998119999998</v>
      </c>
      <c r="AT270">
        <v>1</v>
      </c>
      <c r="AU270">
        <v>95100</v>
      </c>
      <c r="AV270">
        <v>1</v>
      </c>
      <c r="AW270">
        <v>1200</v>
      </c>
      <c r="AX270">
        <v>0</v>
      </c>
      <c r="AY270">
        <v>32900</v>
      </c>
      <c r="AZ270">
        <v>0.23699999999999999</v>
      </c>
      <c r="BA270">
        <v>60000</v>
      </c>
      <c r="BB270" t="s">
        <v>873</v>
      </c>
      <c r="BC270">
        <v>0.23699999999999999</v>
      </c>
      <c r="BD270" t="s">
        <v>874</v>
      </c>
      <c r="BE270">
        <v>1</v>
      </c>
      <c r="BF270" t="s">
        <v>864</v>
      </c>
      <c r="BG270">
        <v>0.4</v>
      </c>
      <c r="BH270">
        <v>32900</v>
      </c>
      <c r="BI270">
        <v>1.525071275449793</v>
      </c>
      <c r="BJ270">
        <v>99.466270216074435</v>
      </c>
      <c r="BK270">
        <v>388637.10750708811</v>
      </c>
      <c r="BL270">
        <v>5</v>
      </c>
      <c r="BM270">
        <v>3</v>
      </c>
      <c r="BN270">
        <v>1</v>
      </c>
      <c r="BO270" t="s">
        <v>875</v>
      </c>
      <c r="BP270" t="s">
        <v>876</v>
      </c>
    </row>
    <row r="271" spans="1:68" x14ac:dyDescent="0.25">
      <c r="A271" s="3">
        <v>266</v>
      </c>
      <c r="B271">
        <v>54</v>
      </c>
      <c r="C271" t="s">
        <v>230</v>
      </c>
      <c r="D271" t="s">
        <v>501</v>
      </c>
      <c r="E271" t="s">
        <v>709</v>
      </c>
      <c r="F271" t="s">
        <v>718</v>
      </c>
      <c r="G271" t="s">
        <v>728</v>
      </c>
      <c r="H271" t="s">
        <v>827</v>
      </c>
      <c r="I271">
        <v>4</v>
      </c>
      <c r="J271">
        <v>4</v>
      </c>
      <c r="K271">
        <v>396</v>
      </c>
      <c r="L271">
        <v>17.621095520000001</v>
      </c>
      <c r="M271" t="s">
        <v>840</v>
      </c>
      <c r="N271">
        <v>0</v>
      </c>
      <c r="O271">
        <v>0.1</v>
      </c>
      <c r="P271">
        <v>1.6</v>
      </c>
      <c r="R271">
        <v>48.383000000000003</v>
      </c>
      <c r="S271" t="s">
        <v>845</v>
      </c>
      <c r="T271" t="s">
        <v>850</v>
      </c>
      <c r="U271">
        <v>156</v>
      </c>
      <c r="V271" t="s">
        <v>851</v>
      </c>
      <c r="W271" t="s">
        <v>854</v>
      </c>
      <c r="X271" t="s">
        <v>860</v>
      </c>
      <c r="Y271" t="s">
        <v>861</v>
      </c>
      <c r="Z271">
        <v>3.0599999999999998E-5</v>
      </c>
      <c r="AA271">
        <v>1.017034931</v>
      </c>
      <c r="AB271">
        <v>200000</v>
      </c>
      <c r="AC271" t="s">
        <v>863</v>
      </c>
      <c r="AE271">
        <v>2015</v>
      </c>
      <c r="AF271">
        <v>28</v>
      </c>
      <c r="AG271">
        <v>1.9461183310000001</v>
      </c>
      <c r="AH271" t="s">
        <v>850</v>
      </c>
      <c r="AJ271">
        <v>3</v>
      </c>
      <c r="AK271">
        <v>280</v>
      </c>
      <c r="AL271" t="s">
        <v>866</v>
      </c>
      <c r="AM271">
        <v>0.23699999999999999</v>
      </c>
      <c r="AN271">
        <v>150</v>
      </c>
      <c r="AO271" t="s">
        <v>869</v>
      </c>
      <c r="AP271">
        <v>4.5</v>
      </c>
      <c r="AQ271">
        <v>14.7</v>
      </c>
      <c r="AR271">
        <v>1.2208400000000001E-4</v>
      </c>
      <c r="AS271">
        <v>496.36998119999998</v>
      </c>
      <c r="AT271">
        <v>1</v>
      </c>
      <c r="AU271">
        <v>95100</v>
      </c>
      <c r="AV271">
        <v>1</v>
      </c>
      <c r="AW271">
        <v>1200</v>
      </c>
      <c r="AX271">
        <v>0</v>
      </c>
      <c r="AY271">
        <v>32900</v>
      </c>
      <c r="AZ271">
        <v>0.23699999999999999</v>
      </c>
      <c r="BA271">
        <v>60000</v>
      </c>
      <c r="BB271" t="s">
        <v>873</v>
      </c>
      <c r="BC271">
        <v>0.23699999999999999</v>
      </c>
      <c r="BD271" t="s">
        <v>874</v>
      </c>
      <c r="BE271">
        <v>1</v>
      </c>
      <c r="BF271" t="s">
        <v>864</v>
      </c>
      <c r="BG271">
        <v>0.4</v>
      </c>
      <c r="BH271">
        <v>32900</v>
      </c>
      <c r="BI271">
        <v>1.525071275449793</v>
      </c>
      <c r="BJ271">
        <v>90.423316447627087</v>
      </c>
      <c r="BK271">
        <v>274293.04699593352</v>
      </c>
      <c r="BL271">
        <v>5</v>
      </c>
      <c r="BM271">
        <v>3</v>
      </c>
      <c r="BN271">
        <v>1</v>
      </c>
      <c r="BO271" t="s">
        <v>875</v>
      </c>
      <c r="BP271" t="s">
        <v>876</v>
      </c>
    </row>
    <row r="272" spans="1:68" x14ac:dyDescent="0.25">
      <c r="A272" s="3">
        <v>267</v>
      </c>
      <c r="B272">
        <v>54</v>
      </c>
      <c r="C272" t="s">
        <v>231</v>
      </c>
      <c r="D272" t="s">
        <v>502</v>
      </c>
      <c r="E272" t="s">
        <v>709</v>
      </c>
      <c r="F272" t="s">
        <v>718</v>
      </c>
      <c r="G272" t="s">
        <v>728</v>
      </c>
      <c r="H272" t="s">
        <v>827</v>
      </c>
      <c r="I272">
        <v>4</v>
      </c>
      <c r="J272">
        <v>4</v>
      </c>
      <c r="K272">
        <v>396</v>
      </c>
      <c r="L272">
        <v>136.29576650000001</v>
      </c>
      <c r="M272" t="s">
        <v>840</v>
      </c>
      <c r="N272">
        <v>0</v>
      </c>
      <c r="O272">
        <v>0.1</v>
      </c>
      <c r="P272">
        <v>1.6</v>
      </c>
      <c r="R272">
        <v>48.383000000000003</v>
      </c>
      <c r="S272" t="s">
        <v>845</v>
      </c>
      <c r="T272" t="s">
        <v>850</v>
      </c>
      <c r="U272">
        <v>156</v>
      </c>
      <c r="V272" t="s">
        <v>851</v>
      </c>
      <c r="W272" t="s">
        <v>854</v>
      </c>
      <c r="X272" t="s">
        <v>860</v>
      </c>
      <c r="Y272" t="s">
        <v>861</v>
      </c>
      <c r="Z272">
        <v>3.0599999999999998E-5</v>
      </c>
      <c r="AA272">
        <v>1.017034931</v>
      </c>
      <c r="AB272">
        <v>200000</v>
      </c>
      <c r="AC272" t="s">
        <v>863</v>
      </c>
      <c r="AE272">
        <v>2015</v>
      </c>
      <c r="AF272">
        <v>28</v>
      </c>
      <c r="AG272">
        <v>15.052848969999999</v>
      </c>
      <c r="AH272" t="s">
        <v>850</v>
      </c>
      <c r="AJ272">
        <v>3</v>
      </c>
      <c r="AK272">
        <v>280</v>
      </c>
      <c r="AL272" t="s">
        <v>866</v>
      </c>
      <c r="AM272">
        <v>0.23699999999999999</v>
      </c>
      <c r="AN272">
        <v>150</v>
      </c>
      <c r="AO272" t="s">
        <v>869</v>
      </c>
      <c r="AP272">
        <v>4.5</v>
      </c>
      <c r="AQ272">
        <v>14.7</v>
      </c>
      <c r="AR272">
        <v>1.2208400000000001E-4</v>
      </c>
      <c r="AS272">
        <v>496.36998119999998</v>
      </c>
      <c r="AT272">
        <v>1</v>
      </c>
      <c r="AU272">
        <v>95100</v>
      </c>
      <c r="AV272">
        <v>1</v>
      </c>
      <c r="AW272">
        <v>1200</v>
      </c>
      <c r="AX272">
        <v>0</v>
      </c>
      <c r="AY272">
        <v>32900</v>
      </c>
      <c r="AZ272">
        <v>0.23699999999999999</v>
      </c>
      <c r="BA272">
        <v>60000</v>
      </c>
      <c r="BB272" t="s">
        <v>873</v>
      </c>
      <c r="BC272">
        <v>0.23699999999999999</v>
      </c>
      <c r="BD272" t="s">
        <v>874</v>
      </c>
      <c r="BE272">
        <v>1</v>
      </c>
      <c r="BF272" t="s">
        <v>864</v>
      </c>
      <c r="BG272">
        <v>0.4</v>
      </c>
      <c r="BH272">
        <v>32900</v>
      </c>
      <c r="BI272">
        <v>1.525071275449793</v>
      </c>
      <c r="BJ272">
        <v>97.985664758464893</v>
      </c>
      <c r="BK272">
        <v>369122.14459201088</v>
      </c>
      <c r="BL272">
        <v>5</v>
      </c>
      <c r="BM272">
        <v>3</v>
      </c>
      <c r="BN272">
        <v>1</v>
      </c>
      <c r="BO272" t="s">
        <v>875</v>
      </c>
      <c r="BP272" t="s">
        <v>876</v>
      </c>
    </row>
    <row r="273" spans="1:68" x14ac:dyDescent="0.25">
      <c r="A273" s="3">
        <v>268</v>
      </c>
      <c r="B273">
        <v>54</v>
      </c>
      <c r="C273" t="s">
        <v>232</v>
      </c>
      <c r="D273" t="s">
        <v>585</v>
      </c>
      <c r="E273" t="s">
        <v>709</v>
      </c>
      <c r="F273" t="s">
        <v>718</v>
      </c>
      <c r="G273" t="s">
        <v>728</v>
      </c>
      <c r="H273" t="s">
        <v>827</v>
      </c>
      <c r="I273">
        <v>4</v>
      </c>
      <c r="J273">
        <v>4</v>
      </c>
      <c r="K273">
        <v>396</v>
      </c>
      <c r="L273">
        <v>14.436400000000001</v>
      </c>
      <c r="M273" t="s">
        <v>840</v>
      </c>
      <c r="N273">
        <v>0</v>
      </c>
      <c r="O273">
        <v>0.1</v>
      </c>
      <c r="P273">
        <v>1.6</v>
      </c>
      <c r="R273">
        <v>48.383000000000003</v>
      </c>
      <c r="S273" t="s">
        <v>845</v>
      </c>
      <c r="T273" t="s">
        <v>850</v>
      </c>
      <c r="U273">
        <v>156</v>
      </c>
      <c r="V273" t="s">
        <v>851</v>
      </c>
      <c r="W273" t="s">
        <v>854</v>
      </c>
      <c r="X273" t="s">
        <v>860</v>
      </c>
      <c r="Y273" t="s">
        <v>861</v>
      </c>
      <c r="Z273">
        <v>3.0599999999999998E-5</v>
      </c>
      <c r="AA273">
        <v>1.017034931</v>
      </c>
      <c r="AB273">
        <v>200000</v>
      </c>
      <c r="AC273" t="s">
        <v>863</v>
      </c>
      <c r="AE273">
        <v>2015</v>
      </c>
      <c r="AF273">
        <v>28</v>
      </c>
      <c r="AG273">
        <v>1.594392507</v>
      </c>
      <c r="AH273" t="s">
        <v>850</v>
      </c>
      <c r="AJ273">
        <v>3</v>
      </c>
      <c r="AK273">
        <v>280</v>
      </c>
      <c r="AL273" t="s">
        <v>866</v>
      </c>
      <c r="AM273">
        <v>0.23699999999999999</v>
      </c>
      <c r="AN273">
        <v>150</v>
      </c>
      <c r="AO273" t="s">
        <v>869</v>
      </c>
      <c r="AP273">
        <v>4.5</v>
      </c>
      <c r="AQ273">
        <v>14.7</v>
      </c>
      <c r="AR273">
        <v>1.2208400000000001E-4</v>
      </c>
      <c r="AS273">
        <v>496.36998119999998</v>
      </c>
      <c r="AT273">
        <v>1</v>
      </c>
      <c r="AU273">
        <v>95100</v>
      </c>
      <c r="AV273">
        <v>1</v>
      </c>
      <c r="AW273">
        <v>1200</v>
      </c>
      <c r="AX273">
        <v>0</v>
      </c>
      <c r="AY273">
        <v>32900</v>
      </c>
      <c r="AZ273">
        <v>0.23699999999999999</v>
      </c>
      <c r="BA273">
        <v>60000</v>
      </c>
      <c r="BB273" t="s">
        <v>873</v>
      </c>
      <c r="BC273">
        <v>0.23699999999999999</v>
      </c>
      <c r="BD273" t="s">
        <v>874</v>
      </c>
      <c r="BE273">
        <v>1</v>
      </c>
      <c r="BF273" t="s">
        <v>864</v>
      </c>
      <c r="BG273">
        <v>0.4</v>
      </c>
      <c r="BH273">
        <v>32900</v>
      </c>
      <c r="BI273">
        <v>1.525071275449793</v>
      </c>
      <c r="BJ273">
        <v>90.189148799651605</v>
      </c>
      <c r="BK273">
        <v>270941.45678012562</v>
      </c>
      <c r="BL273">
        <v>5</v>
      </c>
      <c r="BM273">
        <v>3</v>
      </c>
      <c r="BN273">
        <v>1</v>
      </c>
      <c r="BO273" t="s">
        <v>875</v>
      </c>
      <c r="BP273" t="s">
        <v>876</v>
      </c>
    </row>
    <row r="274" spans="1:68" x14ac:dyDescent="0.25">
      <c r="A274" s="3">
        <v>269</v>
      </c>
      <c r="B274">
        <v>54</v>
      </c>
      <c r="C274" t="s">
        <v>233</v>
      </c>
      <c r="D274" t="s">
        <v>586</v>
      </c>
      <c r="E274" t="s">
        <v>709</v>
      </c>
      <c r="F274" t="s">
        <v>718</v>
      </c>
      <c r="G274" t="s">
        <v>728</v>
      </c>
      <c r="H274" t="s">
        <v>827</v>
      </c>
      <c r="I274">
        <v>4</v>
      </c>
      <c r="J274">
        <v>4</v>
      </c>
      <c r="K274">
        <v>396</v>
      </c>
      <c r="L274">
        <v>14.1083</v>
      </c>
      <c r="M274" t="s">
        <v>832</v>
      </c>
      <c r="N274">
        <v>0</v>
      </c>
      <c r="O274">
        <v>0.1</v>
      </c>
      <c r="P274">
        <v>1.6</v>
      </c>
      <c r="R274">
        <v>48.383000000000003</v>
      </c>
      <c r="S274" t="s">
        <v>845</v>
      </c>
      <c r="T274" t="s">
        <v>850</v>
      </c>
      <c r="U274">
        <v>156</v>
      </c>
      <c r="V274" t="s">
        <v>851</v>
      </c>
      <c r="W274" t="s">
        <v>854</v>
      </c>
      <c r="X274" t="s">
        <v>860</v>
      </c>
      <c r="Y274" t="s">
        <v>861</v>
      </c>
      <c r="Z274">
        <v>3.0599999999999998E-5</v>
      </c>
      <c r="AA274">
        <v>1.017034931</v>
      </c>
      <c r="AB274">
        <v>200000</v>
      </c>
      <c r="AC274" t="s">
        <v>863</v>
      </c>
      <c r="AE274">
        <v>2015</v>
      </c>
      <c r="AF274">
        <v>28</v>
      </c>
      <c r="AG274">
        <v>5.7240603479999992</v>
      </c>
      <c r="AH274" t="s">
        <v>850</v>
      </c>
      <c r="AJ274">
        <v>3</v>
      </c>
      <c r="AK274">
        <v>280</v>
      </c>
      <c r="AL274" t="s">
        <v>866</v>
      </c>
      <c r="AM274">
        <v>0.32200000000000001</v>
      </c>
      <c r="AN274">
        <v>150</v>
      </c>
      <c r="AO274" t="s">
        <v>869</v>
      </c>
      <c r="AP274">
        <v>8.625</v>
      </c>
      <c r="AQ274">
        <v>14.7</v>
      </c>
      <c r="AR274">
        <v>1.2208400000000001E-4</v>
      </c>
      <c r="AS274">
        <v>496.36998119999998</v>
      </c>
      <c r="AT274">
        <v>1</v>
      </c>
      <c r="AU274">
        <v>95100</v>
      </c>
      <c r="AV274">
        <v>1</v>
      </c>
      <c r="AW274">
        <v>1200</v>
      </c>
      <c r="AX274">
        <v>0</v>
      </c>
      <c r="AY274">
        <v>32900</v>
      </c>
      <c r="AZ274">
        <v>0.32200000000000001</v>
      </c>
      <c r="BA274">
        <v>60000</v>
      </c>
      <c r="BB274" t="s">
        <v>873</v>
      </c>
      <c r="BC274">
        <v>0.32200000000000001</v>
      </c>
      <c r="BD274" t="s">
        <v>874</v>
      </c>
      <c r="BE274">
        <v>1</v>
      </c>
      <c r="BF274" t="s">
        <v>864</v>
      </c>
      <c r="BG274">
        <v>0.4</v>
      </c>
      <c r="BH274">
        <v>32900</v>
      </c>
      <c r="BI274">
        <v>1.525044445367632</v>
      </c>
      <c r="BJ274">
        <v>92.7500091491722</v>
      </c>
      <c r="BK274">
        <v>366813.45361708698</v>
      </c>
      <c r="BL274">
        <v>5</v>
      </c>
      <c r="BM274">
        <v>3</v>
      </c>
      <c r="BN274">
        <v>1</v>
      </c>
      <c r="BO274" t="s">
        <v>875</v>
      </c>
      <c r="BP274" t="s">
        <v>876</v>
      </c>
    </row>
    <row r="275" spans="1:68" x14ac:dyDescent="0.25">
      <c r="A275" s="3">
        <v>270</v>
      </c>
      <c r="B275">
        <v>54</v>
      </c>
      <c r="C275" t="s">
        <v>234</v>
      </c>
      <c r="D275" t="s">
        <v>505</v>
      </c>
      <c r="E275" t="s">
        <v>709</v>
      </c>
      <c r="F275" t="s">
        <v>718</v>
      </c>
      <c r="G275" t="s">
        <v>788</v>
      </c>
      <c r="H275" t="s">
        <v>827</v>
      </c>
      <c r="I275">
        <v>4</v>
      </c>
      <c r="J275">
        <v>4</v>
      </c>
      <c r="K275">
        <v>396</v>
      </c>
      <c r="L275">
        <v>35.434800000000003</v>
      </c>
      <c r="M275" t="s">
        <v>840</v>
      </c>
      <c r="N275">
        <v>0</v>
      </c>
      <c r="O275">
        <v>0.1</v>
      </c>
      <c r="P275">
        <v>1.6</v>
      </c>
      <c r="R275">
        <v>48.383000000000003</v>
      </c>
      <c r="S275" t="s">
        <v>845</v>
      </c>
      <c r="T275" t="s">
        <v>850</v>
      </c>
      <c r="U275">
        <v>156</v>
      </c>
      <c r="V275" t="s">
        <v>851</v>
      </c>
      <c r="W275" t="s">
        <v>854</v>
      </c>
      <c r="X275" t="s">
        <v>860</v>
      </c>
      <c r="Y275" t="s">
        <v>861</v>
      </c>
      <c r="Z275">
        <v>3.0599999999999998E-5</v>
      </c>
      <c r="AA275">
        <v>1.017034931</v>
      </c>
      <c r="AB275">
        <v>200000</v>
      </c>
      <c r="AC275" t="s">
        <v>863</v>
      </c>
      <c r="AE275">
        <v>2015</v>
      </c>
      <c r="AF275">
        <v>100</v>
      </c>
      <c r="AG275">
        <v>3.9135088819999999</v>
      </c>
      <c r="AH275" t="s">
        <v>850</v>
      </c>
      <c r="AJ275">
        <v>3</v>
      </c>
      <c r="AK275">
        <v>280</v>
      </c>
      <c r="AL275" t="s">
        <v>866</v>
      </c>
      <c r="AM275">
        <v>0.23699999999999999</v>
      </c>
      <c r="AN275">
        <v>150</v>
      </c>
      <c r="AO275" t="s">
        <v>869</v>
      </c>
      <c r="AP275">
        <v>4.5</v>
      </c>
      <c r="AQ275">
        <v>14.7</v>
      </c>
      <c r="AR275">
        <v>1.2208400000000001E-4</v>
      </c>
      <c r="AS275">
        <v>496.36998119999998</v>
      </c>
      <c r="AT275">
        <v>1</v>
      </c>
      <c r="AU275">
        <v>95100</v>
      </c>
      <c r="AV275">
        <v>1</v>
      </c>
      <c r="AW275">
        <v>1200</v>
      </c>
      <c r="AX275">
        <v>0</v>
      </c>
      <c r="AY275">
        <v>32900</v>
      </c>
      <c r="AZ275">
        <v>0.23699999999999999</v>
      </c>
      <c r="BA275">
        <v>60000</v>
      </c>
      <c r="BB275" t="s">
        <v>873</v>
      </c>
      <c r="BC275">
        <v>0.23699999999999999</v>
      </c>
      <c r="BD275" t="s">
        <v>874</v>
      </c>
      <c r="BE275">
        <v>1</v>
      </c>
      <c r="BF275" t="s">
        <v>864</v>
      </c>
      <c r="BG275">
        <v>0.4</v>
      </c>
      <c r="BH275">
        <v>32900</v>
      </c>
      <c r="BI275">
        <v>1.525073578291658</v>
      </c>
      <c r="BJ275">
        <v>129.0749604933084</v>
      </c>
      <c r="BK275">
        <v>336817.37152484618</v>
      </c>
      <c r="BL275">
        <v>5</v>
      </c>
      <c r="BM275">
        <v>3</v>
      </c>
      <c r="BN275">
        <v>2</v>
      </c>
      <c r="BO275" t="s">
        <v>875</v>
      </c>
      <c r="BP275" t="s">
        <v>875</v>
      </c>
    </row>
    <row r="276" spans="1:68" x14ac:dyDescent="0.25">
      <c r="A276" s="3">
        <v>271</v>
      </c>
      <c r="B276">
        <v>54</v>
      </c>
      <c r="C276" t="s">
        <v>235</v>
      </c>
      <c r="D276" t="s">
        <v>506</v>
      </c>
      <c r="E276" t="s">
        <v>709</v>
      </c>
      <c r="F276" t="s">
        <v>718</v>
      </c>
      <c r="G276" t="s">
        <v>729</v>
      </c>
      <c r="H276" t="s">
        <v>827</v>
      </c>
      <c r="I276">
        <v>4</v>
      </c>
      <c r="J276">
        <v>4</v>
      </c>
      <c r="K276">
        <v>396</v>
      </c>
      <c r="L276">
        <v>186.36080000000001</v>
      </c>
      <c r="M276" t="s">
        <v>840</v>
      </c>
      <c r="N276">
        <v>0</v>
      </c>
      <c r="O276">
        <v>0.1</v>
      </c>
      <c r="P276">
        <v>1.6</v>
      </c>
      <c r="R276">
        <v>48.383000000000003</v>
      </c>
      <c r="S276" t="s">
        <v>845</v>
      </c>
      <c r="T276" t="s">
        <v>850</v>
      </c>
      <c r="U276">
        <v>156</v>
      </c>
      <c r="V276" t="s">
        <v>851</v>
      </c>
      <c r="W276" t="s">
        <v>854</v>
      </c>
      <c r="X276" t="s">
        <v>860</v>
      </c>
      <c r="Y276" t="s">
        <v>861</v>
      </c>
      <c r="Z276">
        <v>3.0599999999999998E-5</v>
      </c>
      <c r="AA276">
        <v>1.017034931</v>
      </c>
      <c r="AB276">
        <v>200000</v>
      </c>
      <c r="AC276" t="s">
        <v>863</v>
      </c>
      <c r="AE276">
        <v>2015</v>
      </c>
      <c r="AF276">
        <v>28</v>
      </c>
      <c r="AG276">
        <v>20.582157819999999</v>
      </c>
      <c r="AH276" t="s">
        <v>850</v>
      </c>
      <c r="AJ276">
        <v>3</v>
      </c>
      <c r="AK276">
        <v>280</v>
      </c>
      <c r="AL276" t="s">
        <v>866</v>
      </c>
      <c r="AM276">
        <v>0.23699999999999999</v>
      </c>
      <c r="AN276">
        <v>150</v>
      </c>
      <c r="AO276" t="s">
        <v>869</v>
      </c>
      <c r="AP276">
        <v>4.5</v>
      </c>
      <c r="AQ276">
        <v>14.7</v>
      </c>
      <c r="AR276">
        <v>1.2208400000000001E-4</v>
      </c>
      <c r="AS276">
        <v>496.36998119999998</v>
      </c>
      <c r="AT276">
        <v>1</v>
      </c>
      <c r="AU276">
        <v>95100</v>
      </c>
      <c r="AV276">
        <v>1</v>
      </c>
      <c r="AW276">
        <v>1200</v>
      </c>
      <c r="AX276">
        <v>0</v>
      </c>
      <c r="AY276">
        <v>32900</v>
      </c>
      <c r="AZ276">
        <v>0.23699999999999999</v>
      </c>
      <c r="BA276">
        <v>60000</v>
      </c>
      <c r="BB276" t="s">
        <v>873</v>
      </c>
      <c r="BC276">
        <v>0.23699999999999999</v>
      </c>
      <c r="BD276" t="s">
        <v>874</v>
      </c>
      <c r="BE276">
        <v>1</v>
      </c>
      <c r="BF276" t="s">
        <v>864</v>
      </c>
      <c r="BG276">
        <v>0.4</v>
      </c>
      <c r="BH276">
        <v>32900</v>
      </c>
      <c r="BI276">
        <v>1.525071275449793</v>
      </c>
      <c r="BJ276">
        <v>100.9325940386764</v>
      </c>
      <c r="BK276">
        <v>408202.75258427567</v>
      </c>
      <c r="BL276">
        <v>5</v>
      </c>
      <c r="BM276">
        <v>3</v>
      </c>
      <c r="BN276">
        <v>2</v>
      </c>
      <c r="BO276" t="s">
        <v>875</v>
      </c>
      <c r="BP276" t="s">
        <v>875</v>
      </c>
    </row>
    <row r="277" spans="1:68" x14ac:dyDescent="0.25">
      <c r="A277" s="3">
        <v>272</v>
      </c>
      <c r="B277">
        <v>54</v>
      </c>
      <c r="C277" t="s">
        <v>236</v>
      </c>
      <c r="D277" t="s">
        <v>507</v>
      </c>
      <c r="E277" t="s">
        <v>709</v>
      </c>
      <c r="F277" t="s">
        <v>718</v>
      </c>
      <c r="G277" t="s">
        <v>729</v>
      </c>
      <c r="H277" t="s">
        <v>827</v>
      </c>
      <c r="I277">
        <v>4</v>
      </c>
      <c r="J277">
        <v>4</v>
      </c>
      <c r="K277">
        <v>396</v>
      </c>
      <c r="L277">
        <v>200.4691</v>
      </c>
      <c r="M277" t="s">
        <v>840</v>
      </c>
      <c r="N277">
        <v>0</v>
      </c>
      <c r="O277">
        <v>0.1</v>
      </c>
      <c r="P277">
        <v>1.6</v>
      </c>
      <c r="R277">
        <v>48.383000000000003</v>
      </c>
      <c r="S277" t="s">
        <v>845</v>
      </c>
      <c r="T277" t="s">
        <v>850</v>
      </c>
      <c r="U277">
        <v>156</v>
      </c>
      <c r="V277" t="s">
        <v>851</v>
      </c>
      <c r="W277" t="s">
        <v>854</v>
      </c>
      <c r="X277" t="s">
        <v>860</v>
      </c>
      <c r="Y277" t="s">
        <v>861</v>
      </c>
      <c r="Z277">
        <v>3.0599999999999998E-5</v>
      </c>
      <c r="AA277">
        <v>1.017034931</v>
      </c>
      <c r="AB277">
        <v>200000</v>
      </c>
      <c r="AC277" t="s">
        <v>863</v>
      </c>
      <c r="AE277">
        <v>2015</v>
      </c>
      <c r="AF277">
        <v>28</v>
      </c>
      <c r="AG277">
        <v>22.140314140000001</v>
      </c>
      <c r="AH277" t="s">
        <v>850</v>
      </c>
      <c r="AJ277">
        <v>3</v>
      </c>
      <c r="AK277">
        <v>280</v>
      </c>
      <c r="AL277" t="s">
        <v>866</v>
      </c>
      <c r="AM277">
        <v>0.23699999999999999</v>
      </c>
      <c r="AN277">
        <v>150</v>
      </c>
      <c r="AO277" t="s">
        <v>869</v>
      </c>
      <c r="AP277">
        <v>4.5</v>
      </c>
      <c r="AQ277">
        <v>14.7</v>
      </c>
      <c r="AR277">
        <v>1.2208400000000001E-4</v>
      </c>
      <c r="AS277">
        <v>496.36998119999998</v>
      </c>
      <c r="AT277">
        <v>1</v>
      </c>
      <c r="AU277">
        <v>95100</v>
      </c>
      <c r="AV277">
        <v>1</v>
      </c>
      <c r="AW277">
        <v>1200</v>
      </c>
      <c r="AX277">
        <v>0</v>
      </c>
      <c r="AY277">
        <v>32900</v>
      </c>
      <c r="AZ277">
        <v>0.23699999999999999</v>
      </c>
      <c r="BA277">
        <v>60000</v>
      </c>
      <c r="BB277" t="s">
        <v>873</v>
      </c>
      <c r="BC277">
        <v>0.23699999999999999</v>
      </c>
      <c r="BD277" t="s">
        <v>874</v>
      </c>
      <c r="BE277">
        <v>1</v>
      </c>
      <c r="BF277" t="s">
        <v>864</v>
      </c>
      <c r="BG277">
        <v>0.4</v>
      </c>
      <c r="BH277">
        <v>32900</v>
      </c>
      <c r="BI277">
        <v>1.525071275449793</v>
      </c>
      <c r="BJ277">
        <v>101.74928342751809</v>
      </c>
      <c r="BK277">
        <v>419192.71914368938</v>
      </c>
      <c r="BL277">
        <v>5</v>
      </c>
      <c r="BM277">
        <v>3</v>
      </c>
      <c r="BN277">
        <v>2</v>
      </c>
      <c r="BO277" t="s">
        <v>875</v>
      </c>
      <c r="BP277" t="s">
        <v>875</v>
      </c>
    </row>
    <row r="278" spans="1:68" x14ac:dyDescent="0.25">
      <c r="A278" s="3">
        <v>273</v>
      </c>
      <c r="B278">
        <v>54</v>
      </c>
      <c r="C278" t="s">
        <v>237</v>
      </c>
      <c r="D278" t="s">
        <v>587</v>
      </c>
      <c r="E278" t="s">
        <v>709</v>
      </c>
      <c r="F278" t="s">
        <v>718</v>
      </c>
      <c r="G278" t="s">
        <v>789</v>
      </c>
      <c r="H278" t="s">
        <v>827</v>
      </c>
      <c r="I278">
        <v>4</v>
      </c>
      <c r="J278">
        <v>4</v>
      </c>
      <c r="K278">
        <v>396</v>
      </c>
      <c r="L278">
        <v>319.56939999999997</v>
      </c>
      <c r="M278" t="s">
        <v>840</v>
      </c>
      <c r="N278">
        <v>0</v>
      </c>
      <c r="O278">
        <v>0.1</v>
      </c>
      <c r="P278">
        <v>1.6</v>
      </c>
      <c r="R278">
        <v>48.383000000000003</v>
      </c>
      <c r="S278" t="s">
        <v>845</v>
      </c>
      <c r="T278" t="s">
        <v>850</v>
      </c>
      <c r="U278">
        <v>156</v>
      </c>
      <c r="V278" t="s">
        <v>851</v>
      </c>
      <c r="W278" t="s">
        <v>854</v>
      </c>
      <c r="X278" t="s">
        <v>860</v>
      </c>
      <c r="Y278" t="s">
        <v>861</v>
      </c>
      <c r="Z278">
        <v>3.0599999999999998E-5</v>
      </c>
      <c r="AA278">
        <v>1.017034931</v>
      </c>
      <c r="AB278">
        <v>200000</v>
      </c>
      <c r="AC278" t="s">
        <v>863</v>
      </c>
      <c r="AE278">
        <v>2015</v>
      </c>
      <c r="AF278">
        <v>28</v>
      </c>
      <c r="AG278">
        <v>35.786864549999997</v>
      </c>
      <c r="AH278" t="s">
        <v>850</v>
      </c>
      <c r="AJ278">
        <v>3</v>
      </c>
      <c r="AK278">
        <v>280</v>
      </c>
      <c r="AL278" t="s">
        <v>866</v>
      </c>
      <c r="AM278">
        <v>0.23699999999999999</v>
      </c>
      <c r="AN278">
        <v>150</v>
      </c>
      <c r="AO278" t="s">
        <v>869</v>
      </c>
      <c r="AP278">
        <v>4.5</v>
      </c>
      <c r="AQ278">
        <v>14.7</v>
      </c>
      <c r="AR278">
        <v>1.2208400000000001E-4</v>
      </c>
      <c r="AS278">
        <v>496.36998119999998</v>
      </c>
      <c r="AT278">
        <v>1</v>
      </c>
      <c r="AU278">
        <v>95100</v>
      </c>
      <c r="AV278">
        <v>1</v>
      </c>
      <c r="AW278">
        <v>1200</v>
      </c>
      <c r="AX278">
        <v>0</v>
      </c>
      <c r="AY278">
        <v>32900</v>
      </c>
      <c r="AZ278">
        <v>0.23699999999999999</v>
      </c>
      <c r="BA278">
        <v>60000</v>
      </c>
      <c r="BB278" t="s">
        <v>873</v>
      </c>
      <c r="BC278">
        <v>0.23699999999999999</v>
      </c>
      <c r="BD278" t="s">
        <v>874</v>
      </c>
      <c r="BE278">
        <v>1</v>
      </c>
      <c r="BF278" t="s">
        <v>864</v>
      </c>
      <c r="BG278">
        <v>0.4</v>
      </c>
      <c r="BH278">
        <v>32900</v>
      </c>
      <c r="BI278">
        <v>1.525071275449793</v>
      </c>
      <c r="BJ278">
        <v>108.7149091998716</v>
      </c>
      <c r="BK278">
        <v>515114.01474679413</v>
      </c>
      <c r="BL278">
        <v>5</v>
      </c>
      <c r="BM278">
        <v>3</v>
      </c>
      <c r="BN278">
        <v>2</v>
      </c>
      <c r="BO278" t="s">
        <v>875</v>
      </c>
      <c r="BP278" t="s">
        <v>875</v>
      </c>
    </row>
    <row r="279" spans="1:68" x14ac:dyDescent="0.25">
      <c r="A279" s="3">
        <v>274</v>
      </c>
      <c r="B279">
        <v>54</v>
      </c>
      <c r="C279" t="s">
        <v>238</v>
      </c>
      <c r="D279" t="s">
        <v>588</v>
      </c>
      <c r="E279" t="s">
        <v>709</v>
      </c>
      <c r="F279" t="s">
        <v>718</v>
      </c>
      <c r="G279" t="s">
        <v>729</v>
      </c>
      <c r="H279" t="s">
        <v>827</v>
      </c>
      <c r="I279">
        <v>4</v>
      </c>
      <c r="J279">
        <v>4</v>
      </c>
      <c r="K279">
        <v>396</v>
      </c>
      <c r="L279">
        <v>196.86</v>
      </c>
      <c r="M279" t="s">
        <v>840</v>
      </c>
      <c r="N279">
        <v>0</v>
      </c>
      <c r="O279">
        <v>0.1</v>
      </c>
      <c r="P279">
        <v>1.6</v>
      </c>
      <c r="R279">
        <v>48.383000000000003</v>
      </c>
      <c r="S279" t="s">
        <v>845</v>
      </c>
      <c r="T279" t="s">
        <v>850</v>
      </c>
      <c r="U279">
        <v>156</v>
      </c>
      <c r="V279" t="s">
        <v>851</v>
      </c>
      <c r="W279" t="s">
        <v>854</v>
      </c>
      <c r="X279" t="s">
        <v>860</v>
      </c>
      <c r="Y279" t="s">
        <v>861</v>
      </c>
      <c r="Z279">
        <v>3.0599999999999998E-5</v>
      </c>
      <c r="AA279">
        <v>1.017034931</v>
      </c>
      <c r="AB279">
        <v>200000</v>
      </c>
      <c r="AC279" t="s">
        <v>863</v>
      </c>
      <c r="AE279">
        <v>2015</v>
      </c>
      <c r="AF279">
        <v>28</v>
      </c>
      <c r="AG279">
        <v>21.741716010000001</v>
      </c>
      <c r="AH279" t="s">
        <v>850</v>
      </c>
      <c r="AJ279">
        <v>3</v>
      </c>
      <c r="AK279">
        <v>280</v>
      </c>
      <c r="AL279" t="s">
        <v>866</v>
      </c>
      <c r="AM279">
        <v>0.23699999999999999</v>
      </c>
      <c r="AN279">
        <v>150</v>
      </c>
      <c r="AO279" t="s">
        <v>869</v>
      </c>
      <c r="AP279">
        <v>4.5</v>
      </c>
      <c r="AQ279">
        <v>14.7</v>
      </c>
      <c r="AR279">
        <v>1.2208400000000001E-4</v>
      </c>
      <c r="AS279">
        <v>496.36998119999998</v>
      </c>
      <c r="AT279">
        <v>1</v>
      </c>
      <c r="AU279">
        <v>95100</v>
      </c>
      <c r="AV279">
        <v>1</v>
      </c>
      <c r="AW279">
        <v>1200</v>
      </c>
      <c r="AX279">
        <v>0</v>
      </c>
      <c r="AY279">
        <v>32900</v>
      </c>
      <c r="AZ279">
        <v>0.23699999999999999</v>
      </c>
      <c r="BA279">
        <v>60000</v>
      </c>
      <c r="BB279" t="s">
        <v>873</v>
      </c>
      <c r="BC279">
        <v>0.23699999999999999</v>
      </c>
      <c r="BD279" t="s">
        <v>874</v>
      </c>
      <c r="BE279">
        <v>1</v>
      </c>
      <c r="BF279" t="s">
        <v>864</v>
      </c>
      <c r="BG279">
        <v>0.4</v>
      </c>
      <c r="BH279">
        <v>32900</v>
      </c>
      <c r="BI279">
        <v>1.525071275449793</v>
      </c>
      <c r="BJ279">
        <v>101.54087006978919</v>
      </c>
      <c r="BK279">
        <v>416382.19702152989</v>
      </c>
      <c r="BL279">
        <v>5</v>
      </c>
      <c r="BM279">
        <v>3</v>
      </c>
      <c r="BN279">
        <v>2</v>
      </c>
      <c r="BO279" t="s">
        <v>875</v>
      </c>
      <c r="BP279" t="s">
        <v>875</v>
      </c>
    </row>
    <row r="280" spans="1:68" x14ac:dyDescent="0.25">
      <c r="A280" s="3">
        <v>275</v>
      </c>
      <c r="B280">
        <v>54</v>
      </c>
      <c r="C280" t="s">
        <v>239</v>
      </c>
      <c r="D280" t="s">
        <v>589</v>
      </c>
      <c r="E280" t="s">
        <v>709</v>
      </c>
      <c r="F280" t="s">
        <v>718</v>
      </c>
      <c r="G280" t="s">
        <v>729</v>
      </c>
      <c r="H280" t="s">
        <v>827</v>
      </c>
      <c r="I280">
        <v>4</v>
      </c>
      <c r="J280">
        <v>4</v>
      </c>
      <c r="K280">
        <v>396</v>
      </c>
      <c r="L280">
        <v>203.422</v>
      </c>
      <c r="M280" t="s">
        <v>840</v>
      </c>
      <c r="N280">
        <v>0</v>
      </c>
      <c r="O280">
        <v>0.1</v>
      </c>
      <c r="P280">
        <v>1.6</v>
      </c>
      <c r="R280">
        <v>48.383000000000003</v>
      </c>
      <c r="S280" t="s">
        <v>845</v>
      </c>
      <c r="T280" t="s">
        <v>850</v>
      </c>
      <c r="U280">
        <v>156</v>
      </c>
      <c r="V280" t="s">
        <v>851</v>
      </c>
      <c r="W280" t="s">
        <v>854</v>
      </c>
      <c r="X280" t="s">
        <v>860</v>
      </c>
      <c r="Y280" t="s">
        <v>861</v>
      </c>
      <c r="Z280">
        <v>3.0599999999999998E-5</v>
      </c>
      <c r="AA280">
        <v>1.017034931</v>
      </c>
      <c r="AB280">
        <v>200000</v>
      </c>
      <c r="AC280" t="s">
        <v>863</v>
      </c>
      <c r="AE280">
        <v>2015</v>
      </c>
      <c r="AF280">
        <v>28</v>
      </c>
      <c r="AG280">
        <v>22.466439879999999</v>
      </c>
      <c r="AH280" t="s">
        <v>850</v>
      </c>
      <c r="AJ280">
        <v>3</v>
      </c>
      <c r="AK280">
        <v>280</v>
      </c>
      <c r="AL280" t="s">
        <v>866</v>
      </c>
      <c r="AM280">
        <v>0.23699999999999999</v>
      </c>
      <c r="AN280">
        <v>150</v>
      </c>
      <c r="AO280" t="s">
        <v>869</v>
      </c>
      <c r="AP280">
        <v>4.5</v>
      </c>
      <c r="AQ280">
        <v>14.7</v>
      </c>
      <c r="AR280">
        <v>1.2208400000000001E-4</v>
      </c>
      <c r="AS280">
        <v>496.36998119999998</v>
      </c>
      <c r="AT280">
        <v>1</v>
      </c>
      <c r="AU280">
        <v>95100</v>
      </c>
      <c r="AV280">
        <v>1</v>
      </c>
      <c r="AW280">
        <v>1200</v>
      </c>
      <c r="AX280">
        <v>0</v>
      </c>
      <c r="AY280">
        <v>32900</v>
      </c>
      <c r="AZ280">
        <v>0.23699999999999999</v>
      </c>
      <c r="BA280">
        <v>60000</v>
      </c>
      <c r="BB280" t="s">
        <v>873</v>
      </c>
      <c r="BC280">
        <v>0.23699999999999999</v>
      </c>
      <c r="BD280" t="s">
        <v>874</v>
      </c>
      <c r="BE280">
        <v>1</v>
      </c>
      <c r="BF280" t="s">
        <v>864</v>
      </c>
      <c r="BG280">
        <v>0.4</v>
      </c>
      <c r="BH280">
        <v>32900</v>
      </c>
      <c r="BI280">
        <v>1.525071275449793</v>
      </c>
      <c r="BJ280">
        <v>101.91955216388661</v>
      </c>
      <c r="BK280">
        <v>421491.80637470761</v>
      </c>
      <c r="BL280">
        <v>5</v>
      </c>
      <c r="BM280">
        <v>3</v>
      </c>
      <c r="BN280">
        <v>2</v>
      </c>
      <c r="BO280" t="s">
        <v>875</v>
      </c>
      <c r="BP280" t="s">
        <v>875</v>
      </c>
    </row>
    <row r="281" spans="1:68" x14ac:dyDescent="0.25">
      <c r="A281" s="3">
        <v>276</v>
      </c>
      <c r="B281">
        <v>54</v>
      </c>
      <c r="C281" t="s">
        <v>240</v>
      </c>
      <c r="D281" t="s">
        <v>590</v>
      </c>
      <c r="E281" t="s">
        <v>709</v>
      </c>
      <c r="F281" t="s">
        <v>718</v>
      </c>
      <c r="G281" t="s">
        <v>789</v>
      </c>
      <c r="H281" t="s">
        <v>827</v>
      </c>
      <c r="I281">
        <v>4</v>
      </c>
      <c r="J281">
        <v>4</v>
      </c>
      <c r="K281">
        <v>396</v>
      </c>
      <c r="L281">
        <v>294.3057</v>
      </c>
      <c r="M281" t="s">
        <v>832</v>
      </c>
      <c r="N281">
        <v>0</v>
      </c>
      <c r="O281">
        <v>0.1</v>
      </c>
      <c r="P281">
        <v>1.6</v>
      </c>
      <c r="R281">
        <v>48.383000000000003</v>
      </c>
      <c r="S281" t="s">
        <v>845</v>
      </c>
      <c r="T281" t="s">
        <v>850</v>
      </c>
      <c r="U281">
        <v>156</v>
      </c>
      <c r="V281" t="s">
        <v>851</v>
      </c>
      <c r="W281" t="s">
        <v>854</v>
      </c>
      <c r="X281" t="s">
        <v>860</v>
      </c>
      <c r="Y281" t="s">
        <v>861</v>
      </c>
      <c r="Z281">
        <v>3.0599999999999998E-5</v>
      </c>
      <c r="AA281">
        <v>1.017034931</v>
      </c>
      <c r="AB281">
        <v>200000</v>
      </c>
      <c r="AC281" t="s">
        <v>863</v>
      </c>
      <c r="AE281">
        <v>2015</v>
      </c>
      <c r="AF281">
        <v>28</v>
      </c>
      <c r="AG281">
        <v>119.4065612</v>
      </c>
      <c r="AH281" t="s">
        <v>850</v>
      </c>
      <c r="AJ281">
        <v>3</v>
      </c>
      <c r="AK281">
        <v>280</v>
      </c>
      <c r="AL281" t="s">
        <v>866</v>
      </c>
      <c r="AM281">
        <v>0.33200000000000002</v>
      </c>
      <c r="AN281">
        <v>150</v>
      </c>
      <c r="AO281" t="s">
        <v>869</v>
      </c>
      <c r="AP281">
        <v>8.625</v>
      </c>
      <c r="AQ281">
        <v>14.7</v>
      </c>
      <c r="AR281">
        <v>1.2208400000000001E-4</v>
      </c>
      <c r="AS281">
        <v>496.36998119999998</v>
      </c>
      <c r="AT281">
        <v>1</v>
      </c>
      <c r="AU281">
        <v>95100</v>
      </c>
      <c r="AV281">
        <v>1</v>
      </c>
      <c r="AW281">
        <v>1200</v>
      </c>
      <c r="AX281">
        <v>0</v>
      </c>
      <c r="AY281">
        <v>32900</v>
      </c>
      <c r="AZ281">
        <v>0.33200000000000002</v>
      </c>
      <c r="BA281">
        <v>60000</v>
      </c>
      <c r="BB281" t="s">
        <v>873</v>
      </c>
      <c r="BC281">
        <v>0.33200000000000002</v>
      </c>
      <c r="BD281" t="s">
        <v>874</v>
      </c>
      <c r="BE281">
        <v>1</v>
      </c>
      <c r="BF281" t="s">
        <v>864</v>
      </c>
      <c r="BG281">
        <v>0.4</v>
      </c>
      <c r="BH281">
        <v>32900</v>
      </c>
      <c r="BI281">
        <v>1.525041016855373</v>
      </c>
      <c r="BJ281">
        <v>125.7728528417437</v>
      </c>
      <c r="BK281">
        <v>686949.85932381114</v>
      </c>
      <c r="BL281">
        <v>5</v>
      </c>
      <c r="BM281">
        <v>3</v>
      </c>
      <c r="BN281">
        <v>2</v>
      </c>
      <c r="BO281" t="s">
        <v>875</v>
      </c>
      <c r="BP281" t="s">
        <v>875</v>
      </c>
    </row>
    <row r="282" spans="1:68" x14ac:dyDescent="0.25">
      <c r="A282" s="3">
        <v>277</v>
      </c>
      <c r="B282">
        <v>54</v>
      </c>
      <c r="C282" t="s">
        <v>241</v>
      </c>
      <c r="D282" t="s">
        <v>512</v>
      </c>
      <c r="E282" t="s">
        <v>709</v>
      </c>
      <c r="F282" t="s">
        <v>718</v>
      </c>
      <c r="G282" t="s">
        <v>790</v>
      </c>
      <c r="H282" t="s">
        <v>827</v>
      </c>
      <c r="I282">
        <v>4</v>
      </c>
      <c r="J282">
        <v>4</v>
      </c>
      <c r="K282">
        <v>396</v>
      </c>
      <c r="L282">
        <v>4.4621599999999999</v>
      </c>
      <c r="M282" t="s">
        <v>840</v>
      </c>
      <c r="N282">
        <v>0</v>
      </c>
      <c r="O282">
        <v>0.1</v>
      </c>
      <c r="P282">
        <v>1.6</v>
      </c>
      <c r="R282">
        <v>48.383000000000003</v>
      </c>
      <c r="S282" t="s">
        <v>845</v>
      </c>
      <c r="T282" t="s">
        <v>850</v>
      </c>
      <c r="U282">
        <v>156</v>
      </c>
      <c r="V282" t="s">
        <v>851</v>
      </c>
      <c r="W282" t="s">
        <v>854</v>
      </c>
      <c r="X282" t="s">
        <v>860</v>
      </c>
      <c r="Y282" t="s">
        <v>861</v>
      </c>
      <c r="Z282">
        <v>3.0599999999999998E-5</v>
      </c>
      <c r="AA282">
        <v>1.017034931</v>
      </c>
      <c r="AB282">
        <v>200000</v>
      </c>
      <c r="AC282" t="s">
        <v>863</v>
      </c>
      <c r="AE282">
        <v>2015</v>
      </c>
      <c r="AF282">
        <v>28</v>
      </c>
      <c r="AG282">
        <v>35.786864549999997</v>
      </c>
      <c r="AH282" t="s">
        <v>850</v>
      </c>
      <c r="AJ282">
        <v>3</v>
      </c>
      <c r="AK282">
        <v>280</v>
      </c>
      <c r="AL282" t="s">
        <v>866</v>
      </c>
      <c r="AM282">
        <v>0.23699999999999999</v>
      </c>
      <c r="AN282">
        <v>150</v>
      </c>
      <c r="AO282" t="s">
        <v>869</v>
      </c>
      <c r="AP282">
        <v>4.5</v>
      </c>
      <c r="AQ282">
        <v>14.7</v>
      </c>
      <c r="AR282">
        <v>1.2208400000000001E-4</v>
      </c>
      <c r="AS282">
        <v>496.36998119999998</v>
      </c>
      <c r="AT282">
        <v>1</v>
      </c>
      <c r="AU282">
        <v>95100</v>
      </c>
      <c r="AV282">
        <v>1</v>
      </c>
      <c r="AW282">
        <v>1200</v>
      </c>
      <c r="AX282">
        <v>0</v>
      </c>
      <c r="AY282">
        <v>32900</v>
      </c>
      <c r="AZ282">
        <v>0.23699999999999999</v>
      </c>
      <c r="BA282">
        <v>60000</v>
      </c>
      <c r="BB282" t="s">
        <v>873</v>
      </c>
      <c r="BC282">
        <v>0.23699999999999999</v>
      </c>
      <c r="BD282" t="s">
        <v>874</v>
      </c>
      <c r="BE282">
        <v>1</v>
      </c>
      <c r="BF282" t="s">
        <v>864</v>
      </c>
      <c r="BG282">
        <v>0.4</v>
      </c>
      <c r="BH282">
        <v>32900</v>
      </c>
      <c r="BI282">
        <v>1.525071275449793</v>
      </c>
      <c r="BJ282">
        <v>108.7149091998716</v>
      </c>
      <c r="BK282">
        <v>515114.01474679413</v>
      </c>
      <c r="BL282">
        <v>5</v>
      </c>
      <c r="BM282">
        <v>3</v>
      </c>
      <c r="BN282">
        <v>2</v>
      </c>
      <c r="BO282" t="s">
        <v>875</v>
      </c>
      <c r="BP282" t="s">
        <v>875</v>
      </c>
    </row>
    <row r="283" spans="1:68" x14ac:dyDescent="0.25">
      <c r="A283" s="3">
        <v>278</v>
      </c>
      <c r="B283">
        <v>54</v>
      </c>
      <c r="C283" t="s">
        <v>242</v>
      </c>
      <c r="D283" t="s">
        <v>591</v>
      </c>
      <c r="E283" t="s">
        <v>709</v>
      </c>
      <c r="F283" t="s">
        <v>718</v>
      </c>
      <c r="G283" t="s">
        <v>790</v>
      </c>
      <c r="H283" t="s">
        <v>827</v>
      </c>
      <c r="I283">
        <v>4</v>
      </c>
      <c r="J283">
        <v>4</v>
      </c>
      <c r="K283">
        <v>396</v>
      </c>
      <c r="L283">
        <v>21.326499999999999</v>
      </c>
      <c r="M283" t="s">
        <v>832</v>
      </c>
      <c r="N283">
        <v>0</v>
      </c>
      <c r="O283">
        <v>0.1</v>
      </c>
      <c r="P283">
        <v>1.6</v>
      </c>
      <c r="R283">
        <v>48.383000000000003</v>
      </c>
      <c r="S283" t="s">
        <v>845</v>
      </c>
      <c r="T283" t="s">
        <v>850</v>
      </c>
      <c r="U283">
        <v>156</v>
      </c>
      <c r="V283" t="s">
        <v>851</v>
      </c>
      <c r="W283" t="s">
        <v>854</v>
      </c>
      <c r="X283" t="s">
        <v>860</v>
      </c>
      <c r="Y283" t="s">
        <v>861</v>
      </c>
      <c r="Z283">
        <v>3.0599999999999998E-5</v>
      </c>
      <c r="AA283">
        <v>1.017034931</v>
      </c>
      <c r="AB283">
        <v>200000</v>
      </c>
      <c r="AC283" t="s">
        <v>863</v>
      </c>
      <c r="AE283">
        <v>2015</v>
      </c>
      <c r="AF283">
        <v>28</v>
      </c>
      <c r="AG283">
        <v>8.6526493630000001</v>
      </c>
      <c r="AH283" t="s">
        <v>850</v>
      </c>
      <c r="AJ283">
        <v>3</v>
      </c>
      <c r="AK283">
        <v>280</v>
      </c>
      <c r="AL283" t="s">
        <v>866</v>
      </c>
      <c r="AM283">
        <v>0.32200000000000001</v>
      </c>
      <c r="AN283">
        <v>150</v>
      </c>
      <c r="AO283" t="s">
        <v>869</v>
      </c>
      <c r="AP283">
        <v>8.625</v>
      </c>
      <c r="AQ283">
        <v>14.7</v>
      </c>
      <c r="AR283">
        <v>1.2208400000000001E-4</v>
      </c>
      <c r="AS283">
        <v>496.36998119999998</v>
      </c>
      <c r="AT283">
        <v>1</v>
      </c>
      <c r="AU283">
        <v>95100</v>
      </c>
      <c r="AV283">
        <v>1</v>
      </c>
      <c r="AW283">
        <v>1200</v>
      </c>
      <c r="AX283">
        <v>0</v>
      </c>
      <c r="AY283">
        <v>32900</v>
      </c>
      <c r="AZ283">
        <v>0.32200000000000001</v>
      </c>
      <c r="BA283">
        <v>60000</v>
      </c>
      <c r="BB283" t="s">
        <v>873</v>
      </c>
      <c r="BC283">
        <v>0.32200000000000001</v>
      </c>
      <c r="BD283" t="s">
        <v>874</v>
      </c>
      <c r="BE283">
        <v>1</v>
      </c>
      <c r="BF283" t="s">
        <v>864</v>
      </c>
      <c r="BG283">
        <v>0.4</v>
      </c>
      <c r="BH283">
        <v>32900</v>
      </c>
      <c r="BI283">
        <v>1.525044445367632</v>
      </c>
      <c r="BJ283">
        <v>94.444203228249449</v>
      </c>
      <c r="BK283">
        <v>387716.69519827369</v>
      </c>
      <c r="BL283">
        <v>5</v>
      </c>
      <c r="BM283">
        <v>3</v>
      </c>
      <c r="BN283">
        <v>1</v>
      </c>
      <c r="BO283" t="s">
        <v>875</v>
      </c>
      <c r="BP283" t="s">
        <v>876</v>
      </c>
    </row>
    <row r="284" spans="1:68" x14ac:dyDescent="0.25">
      <c r="A284" s="3">
        <v>279</v>
      </c>
      <c r="B284">
        <v>54</v>
      </c>
      <c r="C284" t="s">
        <v>243</v>
      </c>
      <c r="D284" t="s">
        <v>592</v>
      </c>
      <c r="E284" t="s">
        <v>709</v>
      </c>
      <c r="F284" t="s">
        <v>718</v>
      </c>
      <c r="G284" t="s">
        <v>731</v>
      </c>
      <c r="H284" t="s">
        <v>827</v>
      </c>
      <c r="I284">
        <v>4</v>
      </c>
      <c r="J284">
        <v>4</v>
      </c>
      <c r="K284">
        <v>396</v>
      </c>
      <c r="L284">
        <v>25.2637</v>
      </c>
      <c r="M284" t="s">
        <v>832</v>
      </c>
      <c r="N284">
        <v>0</v>
      </c>
      <c r="O284">
        <v>0.1</v>
      </c>
      <c r="P284">
        <v>1.6</v>
      </c>
      <c r="R284">
        <v>48.383000000000003</v>
      </c>
      <c r="S284" t="s">
        <v>845</v>
      </c>
      <c r="T284" t="s">
        <v>850</v>
      </c>
      <c r="U284">
        <v>156</v>
      </c>
      <c r="V284" t="s">
        <v>851</v>
      </c>
      <c r="W284" t="s">
        <v>854</v>
      </c>
      <c r="X284" t="s">
        <v>860</v>
      </c>
      <c r="Y284" t="s">
        <v>861</v>
      </c>
      <c r="Z284">
        <v>3.0599999999999998E-5</v>
      </c>
      <c r="AA284">
        <v>1.017034931</v>
      </c>
      <c r="AB284">
        <v>200000</v>
      </c>
      <c r="AC284" t="s">
        <v>863</v>
      </c>
      <c r="AE284">
        <v>2015</v>
      </c>
      <c r="AF284">
        <v>28</v>
      </c>
      <c r="AG284">
        <v>11.11973019</v>
      </c>
      <c r="AH284" t="s">
        <v>850</v>
      </c>
      <c r="AJ284">
        <v>3</v>
      </c>
      <c r="AK284">
        <v>280</v>
      </c>
      <c r="AL284" t="s">
        <v>866</v>
      </c>
      <c r="AM284">
        <v>0.32200000000000001</v>
      </c>
      <c r="AN284">
        <v>150</v>
      </c>
      <c r="AO284" t="s">
        <v>869</v>
      </c>
      <c r="AP284">
        <v>8.625</v>
      </c>
      <c r="AQ284">
        <v>14.7</v>
      </c>
      <c r="AR284">
        <v>1.2208400000000001E-4</v>
      </c>
      <c r="AS284">
        <v>496.36998119999998</v>
      </c>
      <c r="AT284">
        <v>1</v>
      </c>
      <c r="AU284">
        <v>95100</v>
      </c>
      <c r="AV284">
        <v>1</v>
      </c>
      <c r="AW284">
        <v>1200</v>
      </c>
      <c r="AX284">
        <v>0</v>
      </c>
      <c r="AY284">
        <v>32900</v>
      </c>
      <c r="AZ284">
        <v>0.32200000000000001</v>
      </c>
      <c r="BA284">
        <v>60000</v>
      </c>
      <c r="BB284" t="s">
        <v>873</v>
      </c>
      <c r="BC284">
        <v>0.32200000000000001</v>
      </c>
      <c r="BD284" t="s">
        <v>874</v>
      </c>
      <c r="BE284">
        <v>1</v>
      </c>
      <c r="BF284" t="s">
        <v>864</v>
      </c>
      <c r="BG284">
        <v>0.4</v>
      </c>
      <c r="BH284">
        <v>32900</v>
      </c>
      <c r="BI284">
        <v>1.525044445367632</v>
      </c>
      <c r="BJ284">
        <v>95.83046318779563</v>
      </c>
      <c r="BK284">
        <v>405265.72434295301</v>
      </c>
      <c r="BL284">
        <v>5</v>
      </c>
      <c r="BM284">
        <v>3</v>
      </c>
      <c r="BN284">
        <v>1</v>
      </c>
      <c r="BO284" t="s">
        <v>875</v>
      </c>
      <c r="BP284" t="s">
        <v>876</v>
      </c>
    </row>
    <row r="285" spans="1:68" x14ac:dyDescent="0.25">
      <c r="A285" s="3">
        <v>280</v>
      </c>
      <c r="B285">
        <v>54</v>
      </c>
      <c r="C285" t="s">
        <v>244</v>
      </c>
      <c r="D285" t="s">
        <v>593</v>
      </c>
      <c r="E285" t="s">
        <v>709</v>
      </c>
      <c r="F285" t="s">
        <v>718</v>
      </c>
      <c r="G285" t="s">
        <v>731</v>
      </c>
      <c r="H285" t="s">
        <v>827</v>
      </c>
      <c r="I285">
        <v>4</v>
      </c>
      <c r="J285">
        <v>4</v>
      </c>
      <c r="K285">
        <v>396</v>
      </c>
      <c r="L285">
        <v>7.8743999999999996</v>
      </c>
      <c r="M285" t="s">
        <v>840</v>
      </c>
      <c r="N285">
        <v>0</v>
      </c>
      <c r="O285">
        <v>0.1</v>
      </c>
      <c r="P285">
        <v>1.6</v>
      </c>
      <c r="R285">
        <v>48.383000000000003</v>
      </c>
      <c r="S285" t="s">
        <v>845</v>
      </c>
      <c r="T285" t="s">
        <v>850</v>
      </c>
      <c r="U285">
        <v>156</v>
      </c>
      <c r="V285" t="s">
        <v>851</v>
      </c>
      <c r="W285" t="s">
        <v>854</v>
      </c>
      <c r="X285" t="s">
        <v>860</v>
      </c>
      <c r="Y285" t="s">
        <v>861</v>
      </c>
      <c r="Z285">
        <v>3.0599999999999998E-5</v>
      </c>
      <c r="AA285">
        <v>1.017034931</v>
      </c>
      <c r="AB285">
        <v>200000</v>
      </c>
      <c r="AC285" t="s">
        <v>863</v>
      </c>
      <c r="AE285">
        <v>2015</v>
      </c>
      <c r="AF285">
        <v>28</v>
      </c>
      <c r="AG285">
        <v>11.11973019</v>
      </c>
      <c r="AH285" t="s">
        <v>850</v>
      </c>
      <c r="AJ285">
        <v>3</v>
      </c>
      <c r="AK285">
        <v>280</v>
      </c>
      <c r="AL285" t="s">
        <v>866</v>
      </c>
      <c r="AM285">
        <v>0.23699999999999999</v>
      </c>
      <c r="AN285">
        <v>150</v>
      </c>
      <c r="AO285" t="s">
        <v>869</v>
      </c>
      <c r="AP285">
        <v>4.5</v>
      </c>
      <c r="AQ285">
        <v>14.7</v>
      </c>
      <c r="AR285">
        <v>1.2208400000000001E-4</v>
      </c>
      <c r="AS285">
        <v>496.36998119999998</v>
      </c>
      <c r="AT285">
        <v>1</v>
      </c>
      <c r="AU285">
        <v>95100</v>
      </c>
      <c r="AV285">
        <v>1</v>
      </c>
      <c r="AW285">
        <v>1200</v>
      </c>
      <c r="AX285">
        <v>0</v>
      </c>
      <c r="AY285">
        <v>32900</v>
      </c>
      <c r="AZ285">
        <v>0.23699999999999999</v>
      </c>
      <c r="BA285">
        <v>60000</v>
      </c>
      <c r="BB285" t="s">
        <v>873</v>
      </c>
      <c r="BC285">
        <v>0.23699999999999999</v>
      </c>
      <c r="BD285" t="s">
        <v>874</v>
      </c>
      <c r="BE285">
        <v>1</v>
      </c>
      <c r="BF285" t="s">
        <v>864</v>
      </c>
      <c r="BG285">
        <v>0.4</v>
      </c>
      <c r="BH285">
        <v>32900</v>
      </c>
      <c r="BI285">
        <v>1.525071275449793</v>
      </c>
      <c r="BJ285">
        <v>95.83046318779563</v>
      </c>
      <c r="BK285">
        <v>341228.73087890068</v>
      </c>
      <c r="BL285">
        <v>5</v>
      </c>
      <c r="BM285">
        <v>3</v>
      </c>
      <c r="BN285">
        <v>1</v>
      </c>
      <c r="BO285" t="s">
        <v>875</v>
      </c>
      <c r="BP285" t="s">
        <v>876</v>
      </c>
    </row>
    <row r="286" spans="1:68" x14ac:dyDescent="0.25">
      <c r="A286" s="3">
        <v>281</v>
      </c>
      <c r="B286">
        <v>54</v>
      </c>
      <c r="C286" t="s">
        <v>245</v>
      </c>
      <c r="D286" t="s">
        <v>594</v>
      </c>
      <c r="E286" t="s">
        <v>709</v>
      </c>
      <c r="F286" t="s">
        <v>718</v>
      </c>
      <c r="G286" t="s">
        <v>791</v>
      </c>
      <c r="H286" t="s">
        <v>827</v>
      </c>
      <c r="I286">
        <v>4</v>
      </c>
      <c r="J286">
        <v>4</v>
      </c>
      <c r="K286">
        <v>396</v>
      </c>
      <c r="L286">
        <v>37.075299999999999</v>
      </c>
      <c r="M286" t="s">
        <v>832</v>
      </c>
      <c r="N286">
        <v>0</v>
      </c>
      <c r="O286">
        <v>0.1</v>
      </c>
      <c r="P286">
        <v>1.6</v>
      </c>
      <c r="R286">
        <v>48.383000000000003</v>
      </c>
      <c r="S286" t="s">
        <v>845</v>
      </c>
      <c r="T286" t="s">
        <v>850</v>
      </c>
      <c r="U286">
        <v>156</v>
      </c>
      <c r="V286" t="s">
        <v>851</v>
      </c>
      <c r="W286" t="s">
        <v>854</v>
      </c>
      <c r="X286" t="s">
        <v>860</v>
      </c>
      <c r="Y286" t="s">
        <v>861</v>
      </c>
      <c r="Z286">
        <v>3.0599999999999998E-5</v>
      </c>
      <c r="AA286">
        <v>1.017034931</v>
      </c>
      <c r="AB286">
        <v>200000</v>
      </c>
      <c r="AC286" t="s">
        <v>863</v>
      </c>
      <c r="AE286">
        <v>2015</v>
      </c>
      <c r="AF286">
        <v>20</v>
      </c>
      <c r="AG286">
        <v>15.04229812</v>
      </c>
      <c r="AH286" t="s">
        <v>850</v>
      </c>
      <c r="AJ286">
        <v>3</v>
      </c>
      <c r="AK286">
        <v>280</v>
      </c>
      <c r="AL286" t="s">
        <v>866</v>
      </c>
      <c r="AM286">
        <v>0.32200000000000001</v>
      </c>
      <c r="AN286">
        <v>150</v>
      </c>
      <c r="AO286" t="s">
        <v>869</v>
      </c>
      <c r="AP286">
        <v>8.625</v>
      </c>
      <c r="AQ286">
        <v>14.7</v>
      </c>
      <c r="AR286">
        <v>1.2208400000000001E-4</v>
      </c>
      <c r="AS286">
        <v>496.36998119999998</v>
      </c>
      <c r="AT286">
        <v>1</v>
      </c>
      <c r="AU286">
        <v>95100</v>
      </c>
      <c r="AV286">
        <v>1</v>
      </c>
      <c r="AW286">
        <v>1200</v>
      </c>
      <c r="AX286">
        <v>0</v>
      </c>
      <c r="AY286">
        <v>32900</v>
      </c>
      <c r="AZ286">
        <v>0.32200000000000001</v>
      </c>
      <c r="BA286">
        <v>60000</v>
      </c>
      <c r="BB286" t="s">
        <v>873</v>
      </c>
      <c r="BC286">
        <v>0.32200000000000001</v>
      </c>
      <c r="BD286" t="s">
        <v>874</v>
      </c>
      <c r="BE286">
        <v>1</v>
      </c>
      <c r="BF286" t="s">
        <v>864</v>
      </c>
      <c r="BG286">
        <v>0.4</v>
      </c>
      <c r="BH286">
        <v>32900</v>
      </c>
      <c r="BI286">
        <v>1.5250439120203549</v>
      </c>
      <c r="BJ286">
        <v>87.406917733948845</v>
      </c>
      <c r="BK286">
        <v>419070.84015102359</v>
      </c>
      <c r="BL286">
        <v>5</v>
      </c>
      <c r="BM286">
        <v>3</v>
      </c>
      <c r="BN286">
        <v>1</v>
      </c>
      <c r="BO286" t="s">
        <v>875</v>
      </c>
      <c r="BP286" t="s">
        <v>876</v>
      </c>
    </row>
    <row r="287" spans="1:68" x14ac:dyDescent="0.25">
      <c r="A287" s="3">
        <v>282</v>
      </c>
      <c r="B287">
        <v>54</v>
      </c>
      <c r="C287" t="s">
        <v>246</v>
      </c>
      <c r="D287" t="s">
        <v>595</v>
      </c>
      <c r="E287" t="s">
        <v>709</v>
      </c>
      <c r="F287" t="s">
        <v>718</v>
      </c>
      <c r="G287" t="s">
        <v>731</v>
      </c>
      <c r="H287" t="s">
        <v>827</v>
      </c>
      <c r="I287">
        <v>4</v>
      </c>
      <c r="J287">
        <v>4</v>
      </c>
      <c r="K287">
        <v>396</v>
      </c>
      <c r="L287">
        <v>46.918300000000002</v>
      </c>
      <c r="M287" t="s">
        <v>840</v>
      </c>
      <c r="N287">
        <v>0</v>
      </c>
      <c r="O287">
        <v>0.1</v>
      </c>
      <c r="P287">
        <v>1.6</v>
      </c>
      <c r="R287">
        <v>48.383000000000003</v>
      </c>
      <c r="S287" t="s">
        <v>845</v>
      </c>
      <c r="T287" t="s">
        <v>850</v>
      </c>
      <c r="U287">
        <v>156</v>
      </c>
      <c r="V287" t="s">
        <v>851</v>
      </c>
      <c r="W287" t="s">
        <v>854</v>
      </c>
      <c r="X287" t="s">
        <v>860</v>
      </c>
      <c r="Y287" t="s">
        <v>861</v>
      </c>
      <c r="Z287">
        <v>3.0599999999999998E-5</v>
      </c>
      <c r="AA287">
        <v>1.017034931</v>
      </c>
      <c r="AB287">
        <v>200000</v>
      </c>
      <c r="AC287" t="s">
        <v>863</v>
      </c>
      <c r="AE287">
        <v>2015</v>
      </c>
      <c r="AF287">
        <v>30</v>
      </c>
      <c r="AG287">
        <v>5.1817756490000004</v>
      </c>
      <c r="AH287" t="s">
        <v>850</v>
      </c>
      <c r="AJ287">
        <v>3</v>
      </c>
      <c r="AK287">
        <v>280</v>
      </c>
      <c r="AL287" t="s">
        <v>866</v>
      </c>
      <c r="AM287">
        <v>0.23699999999999999</v>
      </c>
      <c r="AN287">
        <v>150</v>
      </c>
      <c r="AO287" t="s">
        <v>869</v>
      </c>
      <c r="AP287">
        <v>4.5</v>
      </c>
      <c r="AQ287">
        <v>14.7</v>
      </c>
      <c r="AR287">
        <v>1.2208400000000001E-4</v>
      </c>
      <c r="AS287">
        <v>496.36998119999998</v>
      </c>
      <c r="AT287">
        <v>1</v>
      </c>
      <c r="AU287">
        <v>95100</v>
      </c>
      <c r="AV287">
        <v>1</v>
      </c>
      <c r="AW287">
        <v>1200</v>
      </c>
      <c r="AX287">
        <v>0</v>
      </c>
      <c r="AY287">
        <v>32900</v>
      </c>
      <c r="AZ287">
        <v>0.23699999999999999</v>
      </c>
      <c r="BA287">
        <v>60000</v>
      </c>
      <c r="BB287" t="s">
        <v>873</v>
      </c>
      <c r="BC287">
        <v>0.23699999999999999</v>
      </c>
      <c r="BD287" t="s">
        <v>874</v>
      </c>
      <c r="BE287">
        <v>1</v>
      </c>
      <c r="BF287" t="s">
        <v>864</v>
      </c>
      <c r="BG287">
        <v>0.4</v>
      </c>
      <c r="BH287">
        <v>32900</v>
      </c>
      <c r="BI287">
        <v>1.5250713396236639</v>
      </c>
      <c r="BJ287">
        <v>94.554499461141006</v>
      </c>
      <c r="BK287">
        <v>301726.96304341819</v>
      </c>
      <c r="BL287">
        <v>5</v>
      </c>
      <c r="BM287">
        <v>3</v>
      </c>
      <c r="BN287">
        <v>1</v>
      </c>
      <c r="BO287" t="s">
        <v>875</v>
      </c>
      <c r="BP287" t="s">
        <v>876</v>
      </c>
    </row>
    <row r="288" spans="1:68" x14ac:dyDescent="0.25">
      <c r="A288" s="3">
        <v>283</v>
      </c>
      <c r="B288">
        <v>54</v>
      </c>
      <c r="C288" t="s">
        <v>247</v>
      </c>
      <c r="D288" t="s">
        <v>596</v>
      </c>
      <c r="E288" t="s">
        <v>709</v>
      </c>
      <c r="F288" t="s">
        <v>718</v>
      </c>
      <c r="G288" t="s">
        <v>730</v>
      </c>
      <c r="H288" t="s">
        <v>827</v>
      </c>
      <c r="I288">
        <v>4</v>
      </c>
      <c r="J288">
        <v>4</v>
      </c>
      <c r="K288">
        <v>396</v>
      </c>
      <c r="L288">
        <v>7.8743999999999996</v>
      </c>
      <c r="M288" t="s">
        <v>840</v>
      </c>
      <c r="N288">
        <v>0</v>
      </c>
      <c r="O288">
        <v>0.1</v>
      </c>
      <c r="P288">
        <v>1.6</v>
      </c>
      <c r="R288">
        <v>48.383000000000003</v>
      </c>
      <c r="S288" t="s">
        <v>845</v>
      </c>
      <c r="T288" t="s">
        <v>850</v>
      </c>
      <c r="U288">
        <v>156</v>
      </c>
      <c r="V288" t="s">
        <v>851</v>
      </c>
      <c r="W288" t="s">
        <v>854</v>
      </c>
      <c r="X288" t="s">
        <v>860</v>
      </c>
      <c r="Y288" t="s">
        <v>861</v>
      </c>
      <c r="Z288">
        <v>3.0599999999999998E-5</v>
      </c>
      <c r="AA288">
        <v>1.017034931</v>
      </c>
      <c r="AB288">
        <v>200000</v>
      </c>
      <c r="AC288" t="s">
        <v>863</v>
      </c>
      <c r="AE288">
        <v>2015</v>
      </c>
      <c r="AF288">
        <v>30</v>
      </c>
      <c r="AG288">
        <v>40.93809108</v>
      </c>
      <c r="AH288" t="s">
        <v>850</v>
      </c>
      <c r="AJ288">
        <v>3</v>
      </c>
      <c r="AK288">
        <v>280</v>
      </c>
      <c r="AL288" t="s">
        <v>866</v>
      </c>
      <c r="AM288">
        <v>0.23699999999999999</v>
      </c>
      <c r="AN288">
        <v>150</v>
      </c>
      <c r="AO288" t="s">
        <v>869</v>
      </c>
      <c r="AP288">
        <v>4.5</v>
      </c>
      <c r="AQ288">
        <v>14.7</v>
      </c>
      <c r="AR288">
        <v>1.2208400000000001E-4</v>
      </c>
      <c r="AS288">
        <v>496.36998119999998</v>
      </c>
      <c r="AT288">
        <v>1</v>
      </c>
      <c r="AU288">
        <v>95100</v>
      </c>
      <c r="AV288">
        <v>1</v>
      </c>
      <c r="AW288">
        <v>1200</v>
      </c>
      <c r="AX288">
        <v>0</v>
      </c>
      <c r="AY288">
        <v>32900</v>
      </c>
      <c r="AZ288">
        <v>0.23699999999999999</v>
      </c>
      <c r="BA288">
        <v>60000</v>
      </c>
      <c r="BB288" t="s">
        <v>873</v>
      </c>
      <c r="BC288">
        <v>0.23699999999999999</v>
      </c>
      <c r="BD288" t="s">
        <v>874</v>
      </c>
      <c r="BE288">
        <v>1</v>
      </c>
      <c r="BF288" t="s">
        <v>864</v>
      </c>
      <c r="BG288">
        <v>0.4</v>
      </c>
      <c r="BH288">
        <v>32900</v>
      </c>
      <c r="BI288">
        <v>1.5250713396236639</v>
      </c>
      <c r="BJ288">
        <v>113.7996323572668</v>
      </c>
      <c r="BK288">
        <v>554330.45458133239</v>
      </c>
      <c r="BL288">
        <v>5</v>
      </c>
      <c r="BM288">
        <v>3</v>
      </c>
      <c r="BN288">
        <v>2</v>
      </c>
      <c r="BO288" t="s">
        <v>875</v>
      </c>
      <c r="BP288" t="s">
        <v>875</v>
      </c>
    </row>
    <row r="289" spans="1:68" x14ac:dyDescent="0.25">
      <c r="A289" s="3">
        <v>284</v>
      </c>
      <c r="B289">
        <v>54</v>
      </c>
      <c r="C289" t="s">
        <v>248</v>
      </c>
      <c r="D289" t="s">
        <v>597</v>
      </c>
      <c r="E289" t="s">
        <v>709</v>
      </c>
      <c r="F289" t="s">
        <v>718</v>
      </c>
      <c r="G289" t="s">
        <v>792</v>
      </c>
      <c r="H289" t="s">
        <v>827</v>
      </c>
      <c r="I289">
        <v>4</v>
      </c>
      <c r="J289">
        <v>4</v>
      </c>
      <c r="K289">
        <v>396</v>
      </c>
      <c r="L289">
        <v>98.758099999999999</v>
      </c>
      <c r="M289" t="s">
        <v>832</v>
      </c>
      <c r="N289">
        <v>0</v>
      </c>
      <c r="O289">
        <v>0.1</v>
      </c>
      <c r="P289">
        <v>1.6</v>
      </c>
      <c r="R289">
        <v>48.383000000000003</v>
      </c>
      <c r="S289" t="s">
        <v>845</v>
      </c>
      <c r="T289" t="s">
        <v>850</v>
      </c>
      <c r="U289">
        <v>156</v>
      </c>
      <c r="V289" t="s">
        <v>851</v>
      </c>
      <c r="W289" t="s">
        <v>854</v>
      </c>
      <c r="X289" t="s">
        <v>860</v>
      </c>
      <c r="Y289" t="s">
        <v>861</v>
      </c>
      <c r="Z289">
        <v>3.0599999999999998E-5</v>
      </c>
      <c r="AA289">
        <v>1.017034931</v>
      </c>
      <c r="AB289">
        <v>200000</v>
      </c>
      <c r="AC289" t="s">
        <v>863</v>
      </c>
      <c r="AE289">
        <v>2015</v>
      </c>
      <c r="AF289">
        <v>30</v>
      </c>
      <c r="AG289">
        <v>40.93809108</v>
      </c>
      <c r="AH289" t="s">
        <v>850</v>
      </c>
      <c r="AJ289">
        <v>3</v>
      </c>
      <c r="AK289">
        <v>280</v>
      </c>
      <c r="AL289" t="s">
        <v>866</v>
      </c>
      <c r="AM289">
        <v>0.32200000000000001</v>
      </c>
      <c r="AN289">
        <v>150</v>
      </c>
      <c r="AO289" t="s">
        <v>869</v>
      </c>
      <c r="AP289">
        <v>8.625</v>
      </c>
      <c r="AQ289">
        <v>14.7</v>
      </c>
      <c r="AR289">
        <v>1.2208400000000001E-4</v>
      </c>
      <c r="AS289">
        <v>496.36998119999998</v>
      </c>
      <c r="AT289">
        <v>1</v>
      </c>
      <c r="AU289">
        <v>95100</v>
      </c>
      <c r="AV289">
        <v>1</v>
      </c>
      <c r="AW289">
        <v>1200</v>
      </c>
      <c r="AX289">
        <v>0</v>
      </c>
      <c r="AY289">
        <v>32900</v>
      </c>
      <c r="AZ289">
        <v>0.32200000000000001</v>
      </c>
      <c r="BA289">
        <v>60000</v>
      </c>
      <c r="BB289" t="s">
        <v>873</v>
      </c>
      <c r="BC289">
        <v>0.32200000000000001</v>
      </c>
      <c r="BD289" t="s">
        <v>874</v>
      </c>
      <c r="BE289">
        <v>1</v>
      </c>
      <c r="BF289" t="s">
        <v>864</v>
      </c>
      <c r="BG289">
        <v>0.4</v>
      </c>
      <c r="BH289">
        <v>32900</v>
      </c>
      <c r="BI289">
        <v>1.5250445785864231</v>
      </c>
      <c r="BJ289">
        <v>113.7996323572668</v>
      </c>
      <c r="BK289">
        <v>618367.4480453846</v>
      </c>
      <c r="BL289">
        <v>5</v>
      </c>
      <c r="BM289">
        <v>3</v>
      </c>
      <c r="BN289">
        <v>2</v>
      </c>
      <c r="BO289" t="s">
        <v>875</v>
      </c>
      <c r="BP289" t="s">
        <v>875</v>
      </c>
    </row>
    <row r="290" spans="1:68" x14ac:dyDescent="0.25">
      <c r="A290" s="3">
        <v>285</v>
      </c>
      <c r="B290">
        <v>54</v>
      </c>
      <c r="C290" t="s">
        <v>249</v>
      </c>
      <c r="D290" t="s">
        <v>598</v>
      </c>
      <c r="E290" t="s">
        <v>709</v>
      </c>
      <c r="F290" t="s">
        <v>718</v>
      </c>
      <c r="G290" t="s">
        <v>734</v>
      </c>
      <c r="H290" t="s">
        <v>827</v>
      </c>
      <c r="I290">
        <v>4</v>
      </c>
      <c r="J290">
        <v>4</v>
      </c>
      <c r="K290">
        <v>396</v>
      </c>
      <c r="L290">
        <v>17.717400000000001</v>
      </c>
      <c r="M290" t="s">
        <v>832</v>
      </c>
      <c r="N290">
        <v>0</v>
      </c>
      <c r="O290">
        <v>0.1</v>
      </c>
      <c r="P290">
        <v>1.6</v>
      </c>
      <c r="R290">
        <v>48.383000000000003</v>
      </c>
      <c r="S290" t="s">
        <v>845</v>
      </c>
      <c r="T290" t="s">
        <v>850</v>
      </c>
      <c r="U290">
        <v>156</v>
      </c>
      <c r="V290" t="s">
        <v>851</v>
      </c>
      <c r="W290" t="s">
        <v>854</v>
      </c>
      <c r="X290" t="s">
        <v>860</v>
      </c>
      <c r="Y290" t="s">
        <v>861</v>
      </c>
      <c r="Z290">
        <v>3.0599999999999998E-5</v>
      </c>
      <c r="AA290">
        <v>1.017034931</v>
      </c>
      <c r="AB290">
        <v>200000</v>
      </c>
      <c r="AC290" t="s">
        <v>863</v>
      </c>
      <c r="AE290">
        <v>2015</v>
      </c>
      <c r="AF290">
        <v>5</v>
      </c>
      <c r="AG290">
        <v>7.1883548560000001</v>
      </c>
      <c r="AH290" t="s">
        <v>850</v>
      </c>
      <c r="AJ290">
        <v>3</v>
      </c>
      <c r="AK290">
        <v>280</v>
      </c>
      <c r="AL290" t="s">
        <v>866</v>
      </c>
      <c r="AM290">
        <v>0.32200000000000001</v>
      </c>
      <c r="AN290">
        <v>150</v>
      </c>
      <c r="AO290" t="s">
        <v>869</v>
      </c>
      <c r="AP290">
        <v>8.625</v>
      </c>
      <c r="AQ290">
        <v>14.7</v>
      </c>
      <c r="AR290">
        <v>1.2208400000000001E-4</v>
      </c>
      <c r="AS290">
        <v>496.36998119999998</v>
      </c>
      <c r="AT290">
        <v>1</v>
      </c>
      <c r="AU290">
        <v>95100</v>
      </c>
      <c r="AV290">
        <v>1</v>
      </c>
      <c r="AW290">
        <v>1200</v>
      </c>
      <c r="AX290">
        <v>0</v>
      </c>
      <c r="AY290">
        <v>32900</v>
      </c>
      <c r="AZ290">
        <v>0.32200000000000001</v>
      </c>
      <c r="BA290">
        <v>60000</v>
      </c>
      <c r="BB290" t="s">
        <v>873</v>
      </c>
      <c r="BC290">
        <v>0.32200000000000001</v>
      </c>
      <c r="BD290" t="s">
        <v>874</v>
      </c>
      <c r="BE290">
        <v>1</v>
      </c>
      <c r="BF290" t="s">
        <v>864</v>
      </c>
      <c r="BG290">
        <v>0.4</v>
      </c>
      <c r="BH290">
        <v>32900</v>
      </c>
      <c r="BI290">
        <v>1.5250429099552869</v>
      </c>
      <c r="BJ290">
        <v>49.526629118420573</v>
      </c>
      <c r="BK290">
        <v>313700.43316649803</v>
      </c>
      <c r="BL290">
        <v>5</v>
      </c>
      <c r="BM290">
        <v>3</v>
      </c>
      <c r="BN290">
        <v>1</v>
      </c>
      <c r="BO290" t="s">
        <v>875</v>
      </c>
      <c r="BP290" t="s">
        <v>876</v>
      </c>
    </row>
    <row r="291" spans="1:68" x14ac:dyDescent="0.25">
      <c r="A291" s="3">
        <v>286</v>
      </c>
      <c r="B291">
        <v>54</v>
      </c>
      <c r="C291" t="s">
        <v>250</v>
      </c>
      <c r="D291" t="s">
        <v>599</v>
      </c>
      <c r="E291" t="s">
        <v>709</v>
      </c>
      <c r="F291" t="s">
        <v>718</v>
      </c>
      <c r="G291" t="s">
        <v>734</v>
      </c>
      <c r="H291" t="s">
        <v>827</v>
      </c>
      <c r="I291">
        <v>4</v>
      </c>
      <c r="J291">
        <v>4</v>
      </c>
      <c r="K291">
        <v>396</v>
      </c>
      <c r="L291">
        <v>6.5620000000000003</v>
      </c>
      <c r="M291" t="s">
        <v>840</v>
      </c>
      <c r="N291">
        <v>0</v>
      </c>
      <c r="O291">
        <v>0.1</v>
      </c>
      <c r="P291">
        <v>1.6</v>
      </c>
      <c r="R291">
        <v>48.383000000000003</v>
      </c>
      <c r="S291" t="s">
        <v>845</v>
      </c>
      <c r="T291" t="s">
        <v>850</v>
      </c>
      <c r="U291">
        <v>156</v>
      </c>
      <c r="V291" t="s">
        <v>851</v>
      </c>
      <c r="W291" t="s">
        <v>854</v>
      </c>
      <c r="X291" t="s">
        <v>860</v>
      </c>
      <c r="Y291" t="s">
        <v>861</v>
      </c>
      <c r="Z291">
        <v>3.0599999999999998E-5</v>
      </c>
      <c r="AA291">
        <v>1.017034931</v>
      </c>
      <c r="AB291">
        <v>200000</v>
      </c>
      <c r="AC291" t="s">
        <v>863</v>
      </c>
      <c r="AE291">
        <v>2015</v>
      </c>
      <c r="AF291">
        <v>10</v>
      </c>
      <c r="AG291">
        <v>0.72472386700000002</v>
      </c>
      <c r="AH291" t="s">
        <v>850</v>
      </c>
      <c r="AJ291">
        <v>3</v>
      </c>
      <c r="AK291">
        <v>280</v>
      </c>
      <c r="AL291" t="s">
        <v>866</v>
      </c>
      <c r="AM291">
        <v>0.23699999999999999</v>
      </c>
      <c r="AN291">
        <v>150</v>
      </c>
      <c r="AO291" t="s">
        <v>869</v>
      </c>
      <c r="AP291">
        <v>4.5</v>
      </c>
      <c r="AQ291">
        <v>14.7</v>
      </c>
      <c r="AR291">
        <v>1.2208400000000001E-4</v>
      </c>
      <c r="AS291">
        <v>496.36998119999998</v>
      </c>
      <c r="AT291">
        <v>1</v>
      </c>
      <c r="AU291">
        <v>95100</v>
      </c>
      <c r="AV291">
        <v>1</v>
      </c>
      <c r="AW291">
        <v>1200</v>
      </c>
      <c r="AX291">
        <v>0</v>
      </c>
      <c r="AY291">
        <v>32900</v>
      </c>
      <c r="AZ291">
        <v>0.23699999999999999</v>
      </c>
      <c r="BA291">
        <v>60000</v>
      </c>
      <c r="BB291" t="s">
        <v>873</v>
      </c>
      <c r="BC291">
        <v>0.23699999999999999</v>
      </c>
      <c r="BD291" t="s">
        <v>874</v>
      </c>
      <c r="BE291">
        <v>1</v>
      </c>
      <c r="BF291" t="s">
        <v>864</v>
      </c>
      <c r="BG291">
        <v>0.4</v>
      </c>
      <c r="BH291">
        <v>32900</v>
      </c>
      <c r="BI291">
        <v>1.5250706973536921</v>
      </c>
      <c r="BJ291">
        <v>61.713648773929783</v>
      </c>
      <c r="BK291">
        <v>225438.7979759617</v>
      </c>
      <c r="BL291">
        <v>5</v>
      </c>
      <c r="BM291">
        <v>3</v>
      </c>
      <c r="BN291">
        <v>1</v>
      </c>
      <c r="BO291" t="s">
        <v>875</v>
      </c>
      <c r="BP291" t="s">
        <v>876</v>
      </c>
    </row>
    <row r="292" spans="1:68" x14ac:dyDescent="0.25">
      <c r="A292" s="3">
        <v>287</v>
      </c>
      <c r="B292">
        <v>54</v>
      </c>
      <c r="C292" t="s">
        <v>251</v>
      </c>
      <c r="D292" t="s">
        <v>600</v>
      </c>
      <c r="E292" t="s">
        <v>709</v>
      </c>
      <c r="F292" t="s">
        <v>718</v>
      </c>
      <c r="G292" t="s">
        <v>734</v>
      </c>
      <c r="H292" t="s">
        <v>827</v>
      </c>
      <c r="I292">
        <v>4</v>
      </c>
      <c r="J292">
        <v>4</v>
      </c>
      <c r="K292">
        <v>396</v>
      </c>
      <c r="L292">
        <v>6.5620000000000003</v>
      </c>
      <c r="M292" t="s">
        <v>840</v>
      </c>
      <c r="N292">
        <v>0</v>
      </c>
      <c r="O292">
        <v>0.1</v>
      </c>
      <c r="P292">
        <v>1.6</v>
      </c>
      <c r="R292">
        <v>48.383000000000003</v>
      </c>
      <c r="S292" t="s">
        <v>845</v>
      </c>
      <c r="T292" t="s">
        <v>850</v>
      </c>
      <c r="U292">
        <v>156</v>
      </c>
      <c r="V292" t="s">
        <v>851</v>
      </c>
      <c r="W292" t="s">
        <v>854</v>
      </c>
      <c r="X292" t="s">
        <v>860</v>
      </c>
      <c r="Y292" t="s">
        <v>861</v>
      </c>
      <c r="Z292">
        <v>3.0599999999999998E-5</v>
      </c>
      <c r="AA292">
        <v>1.017034931</v>
      </c>
      <c r="AB292">
        <v>200000</v>
      </c>
      <c r="AC292" t="s">
        <v>863</v>
      </c>
      <c r="AE292">
        <v>2015</v>
      </c>
      <c r="AF292">
        <v>10</v>
      </c>
      <c r="AG292">
        <v>0.72472386700000002</v>
      </c>
      <c r="AH292" t="s">
        <v>850</v>
      </c>
      <c r="AJ292">
        <v>3</v>
      </c>
      <c r="AK292">
        <v>280</v>
      </c>
      <c r="AL292" t="s">
        <v>866</v>
      </c>
      <c r="AM292">
        <v>0.23699999999999999</v>
      </c>
      <c r="AN292">
        <v>150</v>
      </c>
      <c r="AO292" t="s">
        <v>869</v>
      </c>
      <c r="AP292">
        <v>4.5</v>
      </c>
      <c r="AQ292">
        <v>14.7</v>
      </c>
      <c r="AR292">
        <v>1.2208400000000001E-4</v>
      </c>
      <c r="AS292">
        <v>496.36998119999998</v>
      </c>
      <c r="AT292">
        <v>1</v>
      </c>
      <c r="AU292">
        <v>95100</v>
      </c>
      <c r="AV292">
        <v>1</v>
      </c>
      <c r="AW292">
        <v>1200</v>
      </c>
      <c r="AX292">
        <v>0</v>
      </c>
      <c r="AY292">
        <v>32900</v>
      </c>
      <c r="AZ292">
        <v>0.23699999999999999</v>
      </c>
      <c r="BA292">
        <v>60000</v>
      </c>
      <c r="BB292" t="s">
        <v>873</v>
      </c>
      <c r="BC292">
        <v>0.23699999999999999</v>
      </c>
      <c r="BD292" t="s">
        <v>874</v>
      </c>
      <c r="BE292">
        <v>1</v>
      </c>
      <c r="BF292" t="s">
        <v>864</v>
      </c>
      <c r="BG292">
        <v>0.4</v>
      </c>
      <c r="BH292">
        <v>32900</v>
      </c>
      <c r="BI292">
        <v>1.5250706973536921</v>
      </c>
      <c r="BJ292">
        <v>61.713648773929783</v>
      </c>
      <c r="BK292">
        <v>225438.7979759617</v>
      </c>
      <c r="BL292">
        <v>5</v>
      </c>
      <c r="BM292">
        <v>3</v>
      </c>
      <c r="BN292">
        <v>1</v>
      </c>
      <c r="BO292" t="s">
        <v>875</v>
      </c>
      <c r="BP292" t="s">
        <v>876</v>
      </c>
    </row>
    <row r="293" spans="1:68" x14ac:dyDescent="0.25">
      <c r="A293" s="3">
        <v>288</v>
      </c>
      <c r="B293">
        <v>54</v>
      </c>
      <c r="C293" t="s">
        <v>252</v>
      </c>
      <c r="D293" t="s">
        <v>601</v>
      </c>
      <c r="E293" t="s">
        <v>709</v>
      </c>
      <c r="F293" t="s">
        <v>718</v>
      </c>
      <c r="G293" t="s">
        <v>734</v>
      </c>
      <c r="H293" t="s">
        <v>827</v>
      </c>
      <c r="I293">
        <v>4</v>
      </c>
      <c r="J293">
        <v>4</v>
      </c>
      <c r="K293">
        <v>396</v>
      </c>
      <c r="L293">
        <v>78.415899999999993</v>
      </c>
      <c r="M293" t="s">
        <v>832</v>
      </c>
      <c r="N293">
        <v>0</v>
      </c>
      <c r="O293">
        <v>0.1</v>
      </c>
      <c r="P293">
        <v>1.6</v>
      </c>
      <c r="R293">
        <v>48.383000000000003</v>
      </c>
      <c r="S293" t="s">
        <v>845</v>
      </c>
      <c r="T293" t="s">
        <v>850</v>
      </c>
      <c r="U293">
        <v>156</v>
      </c>
      <c r="V293" t="s">
        <v>851</v>
      </c>
      <c r="W293" t="s">
        <v>854</v>
      </c>
      <c r="X293" t="s">
        <v>860</v>
      </c>
      <c r="Y293" t="s">
        <v>861</v>
      </c>
      <c r="Z293">
        <v>3.0599999999999998E-5</v>
      </c>
      <c r="AA293">
        <v>1.017034931</v>
      </c>
      <c r="AB293">
        <v>200000</v>
      </c>
      <c r="AC293" t="s">
        <v>863</v>
      </c>
      <c r="AE293">
        <v>2015</v>
      </c>
      <c r="AF293">
        <v>10</v>
      </c>
      <c r="AG293">
        <v>53.077942810000003</v>
      </c>
      <c r="AH293" t="s">
        <v>850</v>
      </c>
      <c r="AJ293">
        <v>3</v>
      </c>
      <c r="AK293">
        <v>280</v>
      </c>
      <c r="AL293" t="s">
        <v>866</v>
      </c>
      <c r="AM293">
        <v>0.32200000000000001</v>
      </c>
      <c r="AN293">
        <v>150</v>
      </c>
      <c r="AO293" t="s">
        <v>869</v>
      </c>
      <c r="AP293">
        <v>8.625</v>
      </c>
      <c r="AQ293">
        <v>14.7</v>
      </c>
      <c r="AR293">
        <v>1.2208400000000001E-4</v>
      </c>
      <c r="AS293">
        <v>496.36998119999998</v>
      </c>
      <c r="AT293">
        <v>1</v>
      </c>
      <c r="AU293">
        <v>95100</v>
      </c>
      <c r="AV293">
        <v>1</v>
      </c>
      <c r="AW293">
        <v>1200</v>
      </c>
      <c r="AX293">
        <v>0</v>
      </c>
      <c r="AY293">
        <v>32900</v>
      </c>
      <c r="AZ293">
        <v>0.32200000000000001</v>
      </c>
      <c r="BA293">
        <v>60000</v>
      </c>
      <c r="BB293" t="s">
        <v>873</v>
      </c>
      <c r="BC293">
        <v>0.32200000000000001</v>
      </c>
      <c r="BD293" t="s">
        <v>874</v>
      </c>
      <c r="BE293">
        <v>1</v>
      </c>
      <c r="BF293" t="s">
        <v>864</v>
      </c>
      <c r="BG293">
        <v>0.4</v>
      </c>
      <c r="BH293">
        <v>32900</v>
      </c>
      <c r="BI293">
        <v>1.5250432442727799</v>
      </c>
      <c r="BJ293">
        <v>77.479505481595567</v>
      </c>
      <c r="BK293">
        <v>484790.60076726979</v>
      </c>
      <c r="BL293">
        <v>5</v>
      </c>
      <c r="BM293">
        <v>3</v>
      </c>
      <c r="BN293">
        <v>1</v>
      </c>
      <c r="BO293" t="s">
        <v>875</v>
      </c>
      <c r="BP293" t="s">
        <v>876</v>
      </c>
    </row>
    <row r="294" spans="1:68" x14ac:dyDescent="0.25">
      <c r="A294" s="3">
        <v>289</v>
      </c>
      <c r="B294">
        <v>54</v>
      </c>
      <c r="C294" t="s">
        <v>253</v>
      </c>
      <c r="D294" t="s">
        <v>602</v>
      </c>
      <c r="E294" t="s">
        <v>709</v>
      </c>
      <c r="F294" t="s">
        <v>718</v>
      </c>
      <c r="G294" t="s">
        <v>734</v>
      </c>
      <c r="H294" t="s">
        <v>827</v>
      </c>
      <c r="I294">
        <v>4</v>
      </c>
      <c r="J294">
        <v>4</v>
      </c>
      <c r="K294">
        <v>396</v>
      </c>
      <c r="L294">
        <v>33.466200000000001</v>
      </c>
      <c r="M294" t="s">
        <v>833</v>
      </c>
      <c r="N294">
        <v>0</v>
      </c>
      <c r="O294">
        <v>0.1</v>
      </c>
      <c r="P294">
        <v>1.6</v>
      </c>
      <c r="R294">
        <v>48.383000000000003</v>
      </c>
      <c r="S294" t="s">
        <v>845</v>
      </c>
      <c r="T294" t="s">
        <v>850</v>
      </c>
      <c r="U294">
        <v>156</v>
      </c>
      <c r="V294" t="s">
        <v>851</v>
      </c>
      <c r="W294" t="s">
        <v>854</v>
      </c>
      <c r="X294" t="s">
        <v>860</v>
      </c>
      <c r="Y294" t="s">
        <v>861</v>
      </c>
      <c r="Z294">
        <v>3.0599999999999998E-5</v>
      </c>
      <c r="AA294">
        <v>1.017034931</v>
      </c>
      <c r="AB294">
        <v>200000</v>
      </c>
      <c r="AC294" t="s">
        <v>863</v>
      </c>
      <c r="AE294">
        <v>2015</v>
      </c>
      <c r="AF294">
        <v>10</v>
      </c>
      <c r="AG294">
        <v>6056.0110509999986</v>
      </c>
      <c r="AH294" t="s">
        <v>850</v>
      </c>
      <c r="AJ294">
        <v>3</v>
      </c>
      <c r="AK294">
        <v>280</v>
      </c>
      <c r="AL294" t="s">
        <v>866</v>
      </c>
      <c r="AM294">
        <v>0.28000000000000003</v>
      </c>
      <c r="AN294">
        <v>150</v>
      </c>
      <c r="AO294" t="s">
        <v>869</v>
      </c>
      <c r="AP294">
        <v>6.625</v>
      </c>
      <c r="AQ294">
        <v>14.7</v>
      </c>
      <c r="AR294">
        <v>1.2208400000000001E-4</v>
      </c>
      <c r="AS294">
        <v>496.36998119999998</v>
      </c>
      <c r="AT294">
        <v>1</v>
      </c>
      <c r="AU294">
        <v>95100</v>
      </c>
      <c r="AV294">
        <v>1</v>
      </c>
      <c r="AW294">
        <v>1200</v>
      </c>
      <c r="AX294">
        <v>0</v>
      </c>
      <c r="AY294">
        <v>32900</v>
      </c>
      <c r="AZ294">
        <v>0.28000000000000003</v>
      </c>
      <c r="BA294">
        <v>60000</v>
      </c>
      <c r="BB294" t="s">
        <v>873</v>
      </c>
      <c r="BC294">
        <v>0.28000000000000003</v>
      </c>
      <c r="BD294" t="s">
        <v>874</v>
      </c>
      <c r="BE294">
        <v>1</v>
      </c>
      <c r="BF294" t="s">
        <v>864</v>
      </c>
      <c r="BG294">
        <v>0.4</v>
      </c>
      <c r="BH294">
        <v>32900</v>
      </c>
      <c r="BI294">
        <v>1.5250571329107341</v>
      </c>
      <c r="BJ294">
        <v>110.9277394640807</v>
      </c>
      <c r="BK294">
        <v>1214739.044097401</v>
      </c>
      <c r="BL294">
        <v>5</v>
      </c>
      <c r="BM294">
        <v>4</v>
      </c>
      <c r="BN294">
        <v>2</v>
      </c>
      <c r="BO294" t="s">
        <v>877</v>
      </c>
      <c r="BP294" t="s">
        <v>875</v>
      </c>
    </row>
    <row r="295" spans="1:68" x14ac:dyDescent="0.25">
      <c r="A295" s="3">
        <v>290</v>
      </c>
      <c r="B295">
        <v>54</v>
      </c>
      <c r="C295" t="s">
        <v>253</v>
      </c>
      <c r="D295" t="s">
        <v>603</v>
      </c>
      <c r="E295" t="s">
        <v>709</v>
      </c>
      <c r="F295" t="s">
        <v>718</v>
      </c>
      <c r="G295" t="s">
        <v>734</v>
      </c>
      <c r="H295" t="s">
        <v>827</v>
      </c>
      <c r="I295">
        <v>4</v>
      </c>
      <c r="J295">
        <v>4</v>
      </c>
      <c r="K295">
        <v>396</v>
      </c>
      <c r="L295">
        <v>27.232299999999999</v>
      </c>
      <c r="M295" t="s">
        <v>840</v>
      </c>
      <c r="N295">
        <v>0</v>
      </c>
      <c r="O295">
        <v>0.1</v>
      </c>
      <c r="P295">
        <v>1.6</v>
      </c>
      <c r="R295">
        <v>48.383000000000003</v>
      </c>
      <c r="S295" t="s">
        <v>845</v>
      </c>
      <c r="T295" t="s">
        <v>850</v>
      </c>
      <c r="U295">
        <v>156</v>
      </c>
      <c r="V295" t="s">
        <v>851</v>
      </c>
      <c r="W295" t="s">
        <v>854</v>
      </c>
      <c r="X295" t="s">
        <v>860</v>
      </c>
      <c r="Y295" t="s">
        <v>861</v>
      </c>
      <c r="Z295">
        <v>3.0599999999999998E-5</v>
      </c>
      <c r="AA295">
        <v>1.017034931</v>
      </c>
      <c r="AB295">
        <v>200000</v>
      </c>
      <c r="AC295" t="s">
        <v>863</v>
      </c>
      <c r="AE295">
        <v>2015</v>
      </c>
      <c r="AF295">
        <v>10</v>
      </c>
      <c r="AG295">
        <v>9075.0076040000004</v>
      </c>
      <c r="AH295" t="s">
        <v>850</v>
      </c>
      <c r="AJ295">
        <v>3</v>
      </c>
      <c r="AK295">
        <v>280</v>
      </c>
      <c r="AL295" t="s">
        <v>866</v>
      </c>
      <c r="AM295">
        <v>0.23699999999999999</v>
      </c>
      <c r="AN295">
        <v>150</v>
      </c>
      <c r="AO295" t="s">
        <v>869</v>
      </c>
      <c r="AP295">
        <v>4.5</v>
      </c>
      <c r="AQ295">
        <v>14.7</v>
      </c>
      <c r="AR295">
        <v>1.2208400000000001E-4</v>
      </c>
      <c r="AS295">
        <v>496.36998119999998</v>
      </c>
      <c r="AT295">
        <v>1</v>
      </c>
      <c r="AU295">
        <v>95100</v>
      </c>
      <c r="AV295">
        <v>1</v>
      </c>
      <c r="AW295">
        <v>1200</v>
      </c>
      <c r="AX295">
        <v>0</v>
      </c>
      <c r="AY295">
        <v>32900</v>
      </c>
      <c r="AZ295">
        <v>0.23699999999999999</v>
      </c>
      <c r="BA295">
        <v>60000</v>
      </c>
      <c r="BB295" t="s">
        <v>873</v>
      </c>
      <c r="BC295">
        <v>0.23699999999999999</v>
      </c>
      <c r="BD295" t="s">
        <v>874</v>
      </c>
      <c r="BE295">
        <v>1</v>
      </c>
      <c r="BF295" t="s">
        <v>864</v>
      </c>
      <c r="BG295">
        <v>0.4</v>
      </c>
      <c r="BH295">
        <v>32900</v>
      </c>
      <c r="BI295">
        <v>1.5250706973536921</v>
      </c>
      <c r="BJ295">
        <v>100.2355239977997</v>
      </c>
      <c r="BK295">
        <v>771813.93332993612</v>
      </c>
      <c r="BL295">
        <v>5</v>
      </c>
      <c r="BM295">
        <v>3</v>
      </c>
      <c r="BN295">
        <v>2</v>
      </c>
      <c r="BO295" t="s">
        <v>875</v>
      </c>
      <c r="BP295" t="s">
        <v>875</v>
      </c>
    </row>
    <row r="296" spans="1:68" x14ac:dyDescent="0.25">
      <c r="A296" s="3">
        <v>291</v>
      </c>
      <c r="B296">
        <v>54</v>
      </c>
      <c r="C296" t="s">
        <v>253</v>
      </c>
      <c r="D296" t="s">
        <v>604</v>
      </c>
      <c r="E296" t="s">
        <v>709</v>
      </c>
      <c r="F296" t="s">
        <v>718</v>
      </c>
      <c r="G296" t="s">
        <v>734</v>
      </c>
      <c r="H296" t="s">
        <v>827</v>
      </c>
      <c r="I296">
        <v>4</v>
      </c>
      <c r="J296">
        <v>4</v>
      </c>
      <c r="K296">
        <v>396</v>
      </c>
      <c r="L296">
        <v>20.014099999999999</v>
      </c>
      <c r="M296" t="s">
        <v>840</v>
      </c>
      <c r="N296">
        <v>0</v>
      </c>
      <c r="O296">
        <v>0.1</v>
      </c>
      <c r="P296">
        <v>1.6</v>
      </c>
      <c r="R296">
        <v>48.383000000000003</v>
      </c>
      <c r="S296" t="s">
        <v>845</v>
      </c>
      <c r="T296" t="s">
        <v>850</v>
      </c>
      <c r="U296">
        <v>156</v>
      </c>
      <c r="V296" t="s">
        <v>851</v>
      </c>
      <c r="W296" t="s">
        <v>854</v>
      </c>
      <c r="X296" t="s">
        <v>860</v>
      </c>
      <c r="Y296" t="s">
        <v>861</v>
      </c>
      <c r="Z296">
        <v>3.0599999999999998E-5</v>
      </c>
      <c r="AA296">
        <v>1.017034931</v>
      </c>
      <c r="AB296">
        <v>200000</v>
      </c>
      <c r="AC296" t="s">
        <v>863</v>
      </c>
      <c r="AE296">
        <v>2015</v>
      </c>
      <c r="AF296">
        <v>10</v>
      </c>
      <c r="AG296">
        <v>18146.21041</v>
      </c>
      <c r="AH296" t="s">
        <v>850</v>
      </c>
      <c r="AJ296">
        <v>3</v>
      </c>
      <c r="AK296">
        <v>280</v>
      </c>
      <c r="AL296" t="s">
        <v>866</v>
      </c>
      <c r="AM296">
        <v>0.23699999999999999</v>
      </c>
      <c r="AN296">
        <v>150</v>
      </c>
      <c r="AO296" t="s">
        <v>869</v>
      </c>
      <c r="AP296">
        <v>4.5</v>
      </c>
      <c r="AQ296">
        <v>14.7</v>
      </c>
      <c r="AR296">
        <v>1.2208400000000001E-4</v>
      </c>
      <c r="AS296">
        <v>496.36998119999998</v>
      </c>
      <c r="AT296">
        <v>1</v>
      </c>
      <c r="AU296">
        <v>95100</v>
      </c>
      <c r="AV296">
        <v>1</v>
      </c>
      <c r="AW296">
        <v>1200</v>
      </c>
      <c r="AX296">
        <v>0</v>
      </c>
      <c r="AY296">
        <v>32900</v>
      </c>
      <c r="AZ296">
        <v>0.23699999999999999</v>
      </c>
      <c r="BA296">
        <v>60000</v>
      </c>
      <c r="BB296" t="s">
        <v>873</v>
      </c>
      <c r="BC296">
        <v>0.23699999999999999</v>
      </c>
      <c r="BD296" t="s">
        <v>874</v>
      </c>
      <c r="BE296">
        <v>1</v>
      </c>
      <c r="BF296" t="s">
        <v>864</v>
      </c>
      <c r="BG296">
        <v>0.4</v>
      </c>
      <c r="BH296">
        <v>32900</v>
      </c>
      <c r="BI296">
        <v>1.5250706973536921</v>
      </c>
      <c r="BJ296">
        <v>100.2355239977997</v>
      </c>
      <c r="BK296">
        <v>771813.93332993612</v>
      </c>
      <c r="BL296">
        <v>5</v>
      </c>
      <c r="BM296">
        <v>3</v>
      </c>
      <c r="BN296">
        <v>2</v>
      </c>
      <c r="BO296" t="s">
        <v>875</v>
      </c>
      <c r="BP296" t="s">
        <v>875</v>
      </c>
    </row>
    <row r="297" spans="1:68" x14ac:dyDescent="0.25">
      <c r="A297" s="3">
        <v>292</v>
      </c>
      <c r="B297">
        <v>54</v>
      </c>
      <c r="C297" t="s">
        <v>254</v>
      </c>
      <c r="D297" t="s">
        <v>605</v>
      </c>
      <c r="E297" t="s">
        <v>709</v>
      </c>
      <c r="F297" t="s">
        <v>718</v>
      </c>
      <c r="G297" t="s">
        <v>734</v>
      </c>
      <c r="H297" t="s">
        <v>827</v>
      </c>
      <c r="I297">
        <v>4</v>
      </c>
      <c r="J297">
        <v>4</v>
      </c>
      <c r="K297">
        <v>396</v>
      </c>
      <c r="L297">
        <v>23.9513</v>
      </c>
      <c r="M297" t="s">
        <v>833</v>
      </c>
      <c r="N297">
        <v>0</v>
      </c>
      <c r="O297">
        <v>0.1</v>
      </c>
      <c r="P297">
        <v>1.6</v>
      </c>
      <c r="R297">
        <v>48.383000000000003</v>
      </c>
      <c r="S297" t="s">
        <v>845</v>
      </c>
      <c r="T297" t="s">
        <v>850</v>
      </c>
      <c r="U297">
        <v>156</v>
      </c>
      <c r="V297" t="s">
        <v>851</v>
      </c>
      <c r="W297" t="s">
        <v>854</v>
      </c>
      <c r="X297" t="s">
        <v>860</v>
      </c>
      <c r="Y297" t="s">
        <v>861</v>
      </c>
      <c r="Z297">
        <v>3.0599999999999998E-5</v>
      </c>
      <c r="AA297">
        <v>1.017034931</v>
      </c>
      <c r="AB297">
        <v>200000</v>
      </c>
      <c r="AC297" t="s">
        <v>863</v>
      </c>
      <c r="AE297">
        <v>2015</v>
      </c>
      <c r="AF297">
        <v>10</v>
      </c>
      <c r="AG297">
        <v>6053.7333990000006</v>
      </c>
      <c r="AH297" t="s">
        <v>850</v>
      </c>
      <c r="AJ297">
        <v>3</v>
      </c>
      <c r="AK297">
        <v>280</v>
      </c>
      <c r="AL297" t="s">
        <v>866</v>
      </c>
      <c r="AM297">
        <v>0.28000000000000003</v>
      </c>
      <c r="AN297">
        <v>150</v>
      </c>
      <c r="AO297" t="s">
        <v>869</v>
      </c>
      <c r="AP297">
        <v>6.625</v>
      </c>
      <c r="AQ297">
        <v>14.7</v>
      </c>
      <c r="AR297">
        <v>1.2208400000000001E-4</v>
      </c>
      <c r="AS297">
        <v>496.36998119999998</v>
      </c>
      <c r="AT297">
        <v>1</v>
      </c>
      <c r="AU297">
        <v>95100</v>
      </c>
      <c r="AV297">
        <v>1</v>
      </c>
      <c r="AW297">
        <v>1200</v>
      </c>
      <c r="AX297">
        <v>0</v>
      </c>
      <c r="AY297">
        <v>32900</v>
      </c>
      <c r="AZ297">
        <v>0.28000000000000003</v>
      </c>
      <c r="BA297">
        <v>60000</v>
      </c>
      <c r="BB297" t="s">
        <v>873</v>
      </c>
      <c r="BC297">
        <v>0.28000000000000003</v>
      </c>
      <c r="BD297" t="s">
        <v>874</v>
      </c>
      <c r="BE297">
        <v>1</v>
      </c>
      <c r="BF297" t="s">
        <v>864</v>
      </c>
      <c r="BG297">
        <v>0.4</v>
      </c>
      <c r="BH297">
        <v>32900</v>
      </c>
      <c r="BI297">
        <v>1.5250571329107341</v>
      </c>
      <c r="BJ297">
        <v>110.9277394640807</v>
      </c>
      <c r="BK297">
        <v>1214739.044097401</v>
      </c>
      <c r="BL297">
        <v>5</v>
      </c>
      <c r="BM297">
        <v>4</v>
      </c>
      <c r="BN297">
        <v>2</v>
      </c>
      <c r="BO297" t="s">
        <v>877</v>
      </c>
      <c r="BP297" t="s">
        <v>875</v>
      </c>
    </row>
    <row r="298" spans="1:68" x14ac:dyDescent="0.25">
      <c r="A298" s="3">
        <v>293</v>
      </c>
      <c r="B298">
        <v>54</v>
      </c>
      <c r="C298" t="s">
        <v>255</v>
      </c>
      <c r="D298" t="s">
        <v>606</v>
      </c>
      <c r="E298" t="s">
        <v>709</v>
      </c>
      <c r="F298" t="s">
        <v>718</v>
      </c>
      <c r="G298" t="s">
        <v>734</v>
      </c>
      <c r="H298" t="s">
        <v>827</v>
      </c>
      <c r="I298">
        <v>4</v>
      </c>
      <c r="J298">
        <v>4</v>
      </c>
      <c r="K298">
        <v>396</v>
      </c>
      <c r="L298">
        <v>27.888500000000001</v>
      </c>
      <c r="M298" t="s">
        <v>840</v>
      </c>
      <c r="N298">
        <v>0</v>
      </c>
      <c r="O298">
        <v>0.1</v>
      </c>
      <c r="P298">
        <v>1.6</v>
      </c>
      <c r="R298">
        <v>48.383000000000003</v>
      </c>
      <c r="S298" t="s">
        <v>845</v>
      </c>
      <c r="T298" t="s">
        <v>850</v>
      </c>
      <c r="U298">
        <v>156</v>
      </c>
      <c r="V298" t="s">
        <v>851</v>
      </c>
      <c r="W298" t="s">
        <v>854</v>
      </c>
      <c r="X298" t="s">
        <v>860</v>
      </c>
      <c r="Y298" t="s">
        <v>861</v>
      </c>
      <c r="Z298">
        <v>3.0599999999999998E-5</v>
      </c>
      <c r="AA298">
        <v>1.017034931</v>
      </c>
      <c r="AB298">
        <v>200000</v>
      </c>
      <c r="AC298" t="s">
        <v>863</v>
      </c>
      <c r="AE298">
        <v>2015</v>
      </c>
      <c r="AF298">
        <v>10</v>
      </c>
      <c r="AG298">
        <v>9075.0800760000002</v>
      </c>
      <c r="AH298" t="s">
        <v>850</v>
      </c>
      <c r="AJ298">
        <v>3</v>
      </c>
      <c r="AK298">
        <v>280</v>
      </c>
      <c r="AL298" t="s">
        <v>866</v>
      </c>
      <c r="AM298">
        <v>0.23699999999999999</v>
      </c>
      <c r="AN298">
        <v>150</v>
      </c>
      <c r="AO298" t="s">
        <v>869</v>
      </c>
      <c r="AP298">
        <v>4.5</v>
      </c>
      <c r="AQ298">
        <v>14.7</v>
      </c>
      <c r="AR298">
        <v>1.2208400000000001E-4</v>
      </c>
      <c r="AS298">
        <v>496.36998119999998</v>
      </c>
      <c r="AT298">
        <v>1</v>
      </c>
      <c r="AU298">
        <v>95100</v>
      </c>
      <c r="AV298">
        <v>1</v>
      </c>
      <c r="AW298">
        <v>1200</v>
      </c>
      <c r="AX298">
        <v>0</v>
      </c>
      <c r="AY298">
        <v>32900</v>
      </c>
      <c r="AZ298">
        <v>0.23699999999999999</v>
      </c>
      <c r="BA298">
        <v>60000</v>
      </c>
      <c r="BB298" t="s">
        <v>873</v>
      </c>
      <c r="BC298">
        <v>0.23699999999999999</v>
      </c>
      <c r="BD298" t="s">
        <v>874</v>
      </c>
      <c r="BE298">
        <v>1</v>
      </c>
      <c r="BF298" t="s">
        <v>864</v>
      </c>
      <c r="BG298">
        <v>0.4</v>
      </c>
      <c r="BH298">
        <v>32900</v>
      </c>
      <c r="BI298">
        <v>1.5250706973536921</v>
      </c>
      <c r="BJ298">
        <v>100.2355239977997</v>
      </c>
      <c r="BK298">
        <v>771813.93332993612</v>
      </c>
      <c r="BL298">
        <v>5</v>
      </c>
      <c r="BM298">
        <v>3</v>
      </c>
      <c r="BN298">
        <v>2</v>
      </c>
      <c r="BO298" t="s">
        <v>875</v>
      </c>
      <c r="BP298" t="s">
        <v>875</v>
      </c>
    </row>
    <row r="299" spans="1:68" x14ac:dyDescent="0.25">
      <c r="A299" s="3">
        <v>294</v>
      </c>
      <c r="B299">
        <v>54</v>
      </c>
      <c r="C299" t="s">
        <v>255</v>
      </c>
      <c r="D299" t="s">
        <v>607</v>
      </c>
      <c r="E299" t="s">
        <v>709</v>
      </c>
      <c r="F299" t="s">
        <v>718</v>
      </c>
      <c r="G299" t="s">
        <v>734</v>
      </c>
      <c r="H299" t="s">
        <v>827</v>
      </c>
      <c r="I299">
        <v>4</v>
      </c>
      <c r="J299">
        <v>4</v>
      </c>
      <c r="K299">
        <v>396</v>
      </c>
      <c r="L299">
        <v>20.014099999999999</v>
      </c>
      <c r="M299" t="s">
        <v>840</v>
      </c>
      <c r="N299">
        <v>0</v>
      </c>
      <c r="O299">
        <v>0.1</v>
      </c>
      <c r="P299">
        <v>1.6</v>
      </c>
      <c r="R299">
        <v>48.383000000000003</v>
      </c>
      <c r="S299" t="s">
        <v>845</v>
      </c>
      <c r="T299" t="s">
        <v>850</v>
      </c>
      <c r="U299">
        <v>156</v>
      </c>
      <c r="V299" t="s">
        <v>851</v>
      </c>
      <c r="W299" t="s">
        <v>854</v>
      </c>
      <c r="X299" t="s">
        <v>860</v>
      </c>
      <c r="Y299" t="s">
        <v>861</v>
      </c>
      <c r="Z299">
        <v>3.0599999999999998E-5</v>
      </c>
      <c r="AA299">
        <v>1.017034931</v>
      </c>
      <c r="AB299">
        <v>200000</v>
      </c>
      <c r="AC299" t="s">
        <v>863</v>
      </c>
      <c r="AE299">
        <v>2015</v>
      </c>
      <c r="AF299">
        <v>10</v>
      </c>
      <c r="AG299">
        <v>18146.21041</v>
      </c>
      <c r="AH299" t="s">
        <v>850</v>
      </c>
      <c r="AJ299">
        <v>3</v>
      </c>
      <c r="AK299">
        <v>280</v>
      </c>
      <c r="AL299" t="s">
        <v>866</v>
      </c>
      <c r="AM299">
        <v>0.23699999999999999</v>
      </c>
      <c r="AN299">
        <v>150</v>
      </c>
      <c r="AO299" t="s">
        <v>869</v>
      </c>
      <c r="AP299">
        <v>4.5</v>
      </c>
      <c r="AQ299">
        <v>14.7</v>
      </c>
      <c r="AR299">
        <v>1.2208400000000001E-4</v>
      </c>
      <c r="AS299">
        <v>496.36998119999998</v>
      </c>
      <c r="AT299">
        <v>1</v>
      </c>
      <c r="AU299">
        <v>95100</v>
      </c>
      <c r="AV299">
        <v>1</v>
      </c>
      <c r="AW299">
        <v>1200</v>
      </c>
      <c r="AX299">
        <v>0</v>
      </c>
      <c r="AY299">
        <v>32900</v>
      </c>
      <c r="AZ299">
        <v>0.23699999999999999</v>
      </c>
      <c r="BA299">
        <v>60000</v>
      </c>
      <c r="BB299" t="s">
        <v>873</v>
      </c>
      <c r="BC299">
        <v>0.23699999999999999</v>
      </c>
      <c r="BD299" t="s">
        <v>874</v>
      </c>
      <c r="BE299">
        <v>1</v>
      </c>
      <c r="BF299" t="s">
        <v>864</v>
      </c>
      <c r="BG299">
        <v>0.4</v>
      </c>
      <c r="BH299">
        <v>32900</v>
      </c>
      <c r="BI299">
        <v>1.5250706973536921</v>
      </c>
      <c r="BJ299">
        <v>100.2355239977997</v>
      </c>
      <c r="BK299">
        <v>771813.93332993612</v>
      </c>
      <c r="BL299">
        <v>5</v>
      </c>
      <c r="BM299">
        <v>3</v>
      </c>
      <c r="BN299">
        <v>2</v>
      </c>
      <c r="BO299" t="s">
        <v>875</v>
      </c>
      <c r="BP299" t="s">
        <v>875</v>
      </c>
    </row>
    <row r="300" spans="1:68" x14ac:dyDescent="0.25">
      <c r="A300" s="3">
        <v>295</v>
      </c>
      <c r="B300">
        <v>54</v>
      </c>
      <c r="C300" t="s">
        <v>256</v>
      </c>
      <c r="D300" t="s">
        <v>608</v>
      </c>
      <c r="E300" t="s">
        <v>709</v>
      </c>
      <c r="F300" t="s">
        <v>718</v>
      </c>
      <c r="G300" t="s">
        <v>734</v>
      </c>
      <c r="H300" t="s">
        <v>827</v>
      </c>
      <c r="I300">
        <v>4</v>
      </c>
      <c r="J300">
        <v>4</v>
      </c>
      <c r="K300">
        <v>396</v>
      </c>
      <c r="L300">
        <v>23.295100000000001</v>
      </c>
      <c r="M300" t="s">
        <v>832</v>
      </c>
      <c r="N300">
        <v>0</v>
      </c>
      <c r="O300">
        <v>0.1</v>
      </c>
      <c r="P300">
        <v>1.6</v>
      </c>
      <c r="R300">
        <v>48.383000000000003</v>
      </c>
      <c r="S300" t="s">
        <v>845</v>
      </c>
      <c r="T300" t="s">
        <v>850</v>
      </c>
      <c r="U300">
        <v>156</v>
      </c>
      <c r="V300" t="s">
        <v>851</v>
      </c>
      <c r="W300" t="s">
        <v>854</v>
      </c>
      <c r="X300" t="s">
        <v>860</v>
      </c>
      <c r="Y300" t="s">
        <v>861</v>
      </c>
      <c r="Z300">
        <v>3.0599999999999998E-5</v>
      </c>
      <c r="AA300">
        <v>1.017034931</v>
      </c>
      <c r="AB300">
        <v>200000</v>
      </c>
      <c r="AC300" t="s">
        <v>863</v>
      </c>
      <c r="AE300">
        <v>2015</v>
      </c>
      <c r="AF300">
        <v>10</v>
      </c>
      <c r="AG300">
        <v>53.077942810000003</v>
      </c>
      <c r="AH300" t="s">
        <v>850</v>
      </c>
      <c r="AJ300">
        <v>3</v>
      </c>
      <c r="AK300">
        <v>280</v>
      </c>
      <c r="AL300" t="s">
        <v>866</v>
      </c>
      <c r="AM300">
        <v>0.32200000000000001</v>
      </c>
      <c r="AN300">
        <v>150</v>
      </c>
      <c r="AO300" t="s">
        <v>869</v>
      </c>
      <c r="AP300">
        <v>8.625</v>
      </c>
      <c r="AQ300">
        <v>14.7</v>
      </c>
      <c r="AR300">
        <v>1.2208400000000001E-4</v>
      </c>
      <c r="AS300">
        <v>496.36998119999998</v>
      </c>
      <c r="AT300">
        <v>1</v>
      </c>
      <c r="AU300">
        <v>95100</v>
      </c>
      <c r="AV300">
        <v>1</v>
      </c>
      <c r="AW300">
        <v>1200</v>
      </c>
      <c r="AX300">
        <v>0</v>
      </c>
      <c r="AY300">
        <v>32900</v>
      </c>
      <c r="AZ300">
        <v>0.32200000000000001</v>
      </c>
      <c r="BA300">
        <v>60000</v>
      </c>
      <c r="BB300" t="s">
        <v>873</v>
      </c>
      <c r="BC300">
        <v>0.32200000000000001</v>
      </c>
      <c r="BD300" t="s">
        <v>874</v>
      </c>
      <c r="BE300">
        <v>1</v>
      </c>
      <c r="BF300" t="s">
        <v>864</v>
      </c>
      <c r="BG300">
        <v>0.4</v>
      </c>
      <c r="BH300">
        <v>32900</v>
      </c>
      <c r="BI300">
        <v>1.5250432442727799</v>
      </c>
      <c r="BJ300">
        <v>77.479505481595567</v>
      </c>
      <c r="BK300">
        <v>484790.60076726979</v>
      </c>
      <c r="BL300">
        <v>5</v>
      </c>
      <c r="BM300">
        <v>3</v>
      </c>
      <c r="BN300">
        <v>1</v>
      </c>
      <c r="BO300" t="s">
        <v>875</v>
      </c>
      <c r="BP300" t="s">
        <v>876</v>
      </c>
    </row>
    <row r="301" spans="1:68" x14ac:dyDescent="0.25">
      <c r="A301" s="3">
        <v>296</v>
      </c>
      <c r="B301">
        <v>54</v>
      </c>
      <c r="C301" t="s">
        <v>257</v>
      </c>
      <c r="D301" t="s">
        <v>609</v>
      </c>
      <c r="E301" t="s">
        <v>709</v>
      </c>
      <c r="F301" t="s">
        <v>718</v>
      </c>
      <c r="G301" t="s">
        <v>734</v>
      </c>
      <c r="H301" t="s">
        <v>827</v>
      </c>
      <c r="I301">
        <v>4</v>
      </c>
      <c r="J301">
        <v>4</v>
      </c>
      <c r="K301">
        <v>396</v>
      </c>
      <c r="L301">
        <v>66.276200000000003</v>
      </c>
      <c r="M301" t="s">
        <v>840</v>
      </c>
      <c r="N301">
        <v>0</v>
      </c>
      <c r="O301">
        <v>0.1</v>
      </c>
      <c r="P301">
        <v>1.6</v>
      </c>
      <c r="R301">
        <v>48.383000000000003</v>
      </c>
      <c r="S301" t="s">
        <v>845</v>
      </c>
      <c r="T301" t="s">
        <v>850</v>
      </c>
      <c r="U301">
        <v>156</v>
      </c>
      <c r="V301" t="s">
        <v>851</v>
      </c>
      <c r="W301" t="s">
        <v>854</v>
      </c>
      <c r="X301" t="s">
        <v>860</v>
      </c>
      <c r="Y301" t="s">
        <v>861</v>
      </c>
      <c r="Z301">
        <v>3.0599999999999998E-5</v>
      </c>
      <c r="AA301">
        <v>1.017034931</v>
      </c>
      <c r="AB301">
        <v>200000</v>
      </c>
      <c r="AC301" t="s">
        <v>863</v>
      </c>
      <c r="AE301">
        <v>2015</v>
      </c>
      <c r="AF301">
        <v>10</v>
      </c>
      <c r="AG301">
        <v>18.480458609999999</v>
      </c>
      <c r="AH301" t="s">
        <v>850</v>
      </c>
      <c r="AJ301">
        <v>3</v>
      </c>
      <c r="AK301">
        <v>280</v>
      </c>
      <c r="AL301" t="s">
        <v>866</v>
      </c>
      <c r="AM301">
        <v>0.23699999999999999</v>
      </c>
      <c r="AN301">
        <v>150</v>
      </c>
      <c r="AO301" t="s">
        <v>869</v>
      </c>
      <c r="AP301">
        <v>4.5</v>
      </c>
      <c r="AQ301">
        <v>14.7</v>
      </c>
      <c r="AR301">
        <v>1.2208400000000001E-4</v>
      </c>
      <c r="AS301">
        <v>496.36998119999998</v>
      </c>
      <c r="AT301">
        <v>1</v>
      </c>
      <c r="AU301">
        <v>95100</v>
      </c>
      <c r="AV301">
        <v>1</v>
      </c>
      <c r="AW301">
        <v>1200</v>
      </c>
      <c r="AX301">
        <v>0</v>
      </c>
      <c r="AY301">
        <v>32900</v>
      </c>
      <c r="AZ301">
        <v>0.23699999999999999</v>
      </c>
      <c r="BA301">
        <v>60000</v>
      </c>
      <c r="BB301" t="s">
        <v>873</v>
      </c>
      <c r="BC301">
        <v>0.23699999999999999</v>
      </c>
      <c r="BD301" t="s">
        <v>874</v>
      </c>
      <c r="BE301">
        <v>1</v>
      </c>
      <c r="BF301" t="s">
        <v>864</v>
      </c>
      <c r="BG301">
        <v>0.4</v>
      </c>
      <c r="BH301">
        <v>32900</v>
      </c>
      <c r="BI301">
        <v>1.5250706973536921</v>
      </c>
      <c r="BJ301">
        <v>69.466761373198224</v>
      </c>
      <c r="BK301">
        <v>352095.38980250253</v>
      </c>
      <c r="BL301">
        <v>5</v>
      </c>
      <c r="BM301">
        <v>3</v>
      </c>
      <c r="BN301">
        <v>1</v>
      </c>
      <c r="BO301" t="s">
        <v>875</v>
      </c>
      <c r="BP301" t="s">
        <v>876</v>
      </c>
    </row>
    <row r="302" spans="1:68" x14ac:dyDescent="0.25">
      <c r="A302" s="3">
        <v>297</v>
      </c>
      <c r="B302">
        <v>54</v>
      </c>
      <c r="C302" t="s">
        <v>258</v>
      </c>
      <c r="D302" t="s">
        <v>610</v>
      </c>
      <c r="E302" t="s">
        <v>709</v>
      </c>
      <c r="F302" t="s">
        <v>718</v>
      </c>
      <c r="G302" t="s">
        <v>793</v>
      </c>
      <c r="H302" t="s">
        <v>827</v>
      </c>
      <c r="I302">
        <v>4</v>
      </c>
      <c r="J302">
        <v>4</v>
      </c>
      <c r="K302">
        <v>396</v>
      </c>
      <c r="L302">
        <v>17.389299999999999</v>
      </c>
      <c r="M302" t="s">
        <v>832</v>
      </c>
      <c r="N302">
        <v>0</v>
      </c>
      <c r="O302">
        <v>0.1</v>
      </c>
      <c r="P302">
        <v>1.6</v>
      </c>
      <c r="R302">
        <v>48.383000000000003</v>
      </c>
      <c r="S302" t="s">
        <v>845</v>
      </c>
      <c r="T302" t="s">
        <v>850</v>
      </c>
      <c r="U302">
        <v>156</v>
      </c>
      <c r="V302" t="s">
        <v>851</v>
      </c>
      <c r="W302" t="s">
        <v>854</v>
      </c>
      <c r="X302" t="s">
        <v>860</v>
      </c>
      <c r="Y302" t="s">
        <v>861</v>
      </c>
      <c r="Z302">
        <v>3.0599999999999998E-5</v>
      </c>
      <c r="AA302">
        <v>1.017034931</v>
      </c>
      <c r="AB302">
        <v>200000</v>
      </c>
      <c r="AC302" t="s">
        <v>863</v>
      </c>
      <c r="AE302">
        <v>2015</v>
      </c>
      <c r="AF302">
        <v>15</v>
      </c>
      <c r="AG302">
        <v>53.077942810000003</v>
      </c>
      <c r="AH302" t="s">
        <v>850</v>
      </c>
      <c r="AJ302">
        <v>3</v>
      </c>
      <c r="AK302">
        <v>280</v>
      </c>
      <c r="AL302" t="s">
        <v>866</v>
      </c>
      <c r="AM302">
        <v>0.32200000000000001</v>
      </c>
      <c r="AN302">
        <v>150</v>
      </c>
      <c r="AO302" t="s">
        <v>869</v>
      </c>
      <c r="AP302">
        <v>8.625</v>
      </c>
      <c r="AQ302">
        <v>14.7</v>
      </c>
      <c r="AR302">
        <v>1.2208400000000001E-4</v>
      </c>
      <c r="AS302">
        <v>496.36998119999998</v>
      </c>
      <c r="AT302">
        <v>1</v>
      </c>
      <c r="AU302">
        <v>95100</v>
      </c>
      <c r="AV302">
        <v>1</v>
      </c>
      <c r="AW302">
        <v>1200</v>
      </c>
      <c r="AX302">
        <v>0</v>
      </c>
      <c r="AY302">
        <v>32900</v>
      </c>
      <c r="AZ302">
        <v>0.32200000000000001</v>
      </c>
      <c r="BA302">
        <v>60000</v>
      </c>
      <c r="BB302" t="s">
        <v>873</v>
      </c>
      <c r="BC302">
        <v>0.32200000000000001</v>
      </c>
      <c r="BD302" t="s">
        <v>874</v>
      </c>
      <c r="BE302">
        <v>1</v>
      </c>
      <c r="BF302" t="s">
        <v>864</v>
      </c>
      <c r="BG302">
        <v>0.4</v>
      </c>
      <c r="BH302">
        <v>32900</v>
      </c>
      <c r="BI302">
        <v>1.5250435782943841</v>
      </c>
      <c r="BJ302">
        <v>89.973931270320648</v>
      </c>
      <c r="BK302">
        <v>532492.11660755833</v>
      </c>
      <c r="BL302">
        <v>5</v>
      </c>
      <c r="BM302">
        <v>3</v>
      </c>
      <c r="BN302">
        <v>1</v>
      </c>
      <c r="BO302" t="s">
        <v>875</v>
      </c>
      <c r="BP302" t="s">
        <v>876</v>
      </c>
    </row>
    <row r="303" spans="1:68" x14ac:dyDescent="0.25">
      <c r="A303" s="3">
        <v>298</v>
      </c>
      <c r="B303">
        <v>54</v>
      </c>
      <c r="C303" t="s">
        <v>259</v>
      </c>
      <c r="D303" t="s">
        <v>611</v>
      </c>
      <c r="E303" t="s">
        <v>709</v>
      </c>
      <c r="F303" t="s">
        <v>718</v>
      </c>
      <c r="G303" t="s">
        <v>734</v>
      </c>
      <c r="H303" t="s">
        <v>827</v>
      </c>
      <c r="I303">
        <v>4</v>
      </c>
      <c r="J303">
        <v>4</v>
      </c>
      <c r="K303">
        <v>396</v>
      </c>
      <c r="L303">
        <v>109.2573</v>
      </c>
      <c r="M303" t="s">
        <v>832</v>
      </c>
      <c r="N303">
        <v>0</v>
      </c>
      <c r="O303">
        <v>0.1</v>
      </c>
      <c r="P303">
        <v>1.6</v>
      </c>
      <c r="R303">
        <v>48.383000000000003</v>
      </c>
      <c r="S303" t="s">
        <v>845</v>
      </c>
      <c r="T303" t="s">
        <v>850</v>
      </c>
      <c r="U303">
        <v>156</v>
      </c>
      <c r="V303" t="s">
        <v>851</v>
      </c>
      <c r="W303" t="s">
        <v>854</v>
      </c>
      <c r="X303" t="s">
        <v>860</v>
      </c>
      <c r="Y303" t="s">
        <v>861</v>
      </c>
      <c r="Z303">
        <v>3.0599999999999998E-5</v>
      </c>
      <c r="AA303">
        <v>1.017034931</v>
      </c>
      <c r="AB303">
        <v>200000</v>
      </c>
      <c r="AC303" t="s">
        <v>863</v>
      </c>
      <c r="AE303">
        <v>2015</v>
      </c>
      <c r="AF303">
        <v>10</v>
      </c>
      <c r="AG303">
        <v>44.328188279999999</v>
      </c>
      <c r="AH303" t="s">
        <v>850</v>
      </c>
      <c r="AJ303">
        <v>3</v>
      </c>
      <c r="AK303">
        <v>280</v>
      </c>
      <c r="AL303" t="s">
        <v>866</v>
      </c>
      <c r="AM303">
        <v>0.32200000000000001</v>
      </c>
      <c r="AN303">
        <v>150</v>
      </c>
      <c r="AO303" t="s">
        <v>869</v>
      </c>
      <c r="AP303">
        <v>8.625</v>
      </c>
      <c r="AQ303">
        <v>14.7</v>
      </c>
      <c r="AR303">
        <v>1.2208400000000001E-4</v>
      </c>
      <c r="AS303">
        <v>496.36998119999998</v>
      </c>
      <c r="AT303">
        <v>1</v>
      </c>
      <c r="AU303">
        <v>95100</v>
      </c>
      <c r="AV303">
        <v>1</v>
      </c>
      <c r="AW303">
        <v>1200</v>
      </c>
      <c r="AX303">
        <v>0</v>
      </c>
      <c r="AY303">
        <v>32900</v>
      </c>
      <c r="AZ303">
        <v>0.32200000000000001</v>
      </c>
      <c r="BA303">
        <v>60000</v>
      </c>
      <c r="BB303" t="s">
        <v>873</v>
      </c>
      <c r="BC303">
        <v>0.32200000000000001</v>
      </c>
      <c r="BD303" t="s">
        <v>874</v>
      </c>
      <c r="BE303">
        <v>1</v>
      </c>
      <c r="BF303" t="s">
        <v>864</v>
      </c>
      <c r="BG303">
        <v>0.4</v>
      </c>
      <c r="BH303">
        <v>32900</v>
      </c>
      <c r="BI303">
        <v>1.5250432442727799</v>
      </c>
      <c r="BJ303">
        <v>75.778705312426567</v>
      </c>
      <c r="BK303">
        <v>476073.34160719928</v>
      </c>
      <c r="BL303">
        <v>5</v>
      </c>
      <c r="BM303">
        <v>3</v>
      </c>
      <c r="BN303">
        <v>1</v>
      </c>
      <c r="BO303" t="s">
        <v>875</v>
      </c>
      <c r="BP303" t="s">
        <v>876</v>
      </c>
    </row>
    <row r="304" spans="1:68" x14ac:dyDescent="0.25">
      <c r="A304" s="3">
        <v>299</v>
      </c>
      <c r="B304">
        <v>54</v>
      </c>
      <c r="C304" t="s">
        <v>260</v>
      </c>
      <c r="D304" t="s">
        <v>612</v>
      </c>
      <c r="E304" t="s">
        <v>709</v>
      </c>
      <c r="F304" t="s">
        <v>718</v>
      </c>
      <c r="G304" t="s">
        <v>734</v>
      </c>
      <c r="H304" t="s">
        <v>827</v>
      </c>
      <c r="I304">
        <v>4</v>
      </c>
      <c r="J304">
        <v>4</v>
      </c>
      <c r="K304">
        <v>396</v>
      </c>
      <c r="L304">
        <v>113.8507</v>
      </c>
      <c r="M304" t="s">
        <v>833</v>
      </c>
      <c r="N304">
        <v>0</v>
      </c>
      <c r="O304">
        <v>0.1</v>
      </c>
      <c r="P304">
        <v>1.6</v>
      </c>
      <c r="R304">
        <v>48.383000000000003</v>
      </c>
      <c r="S304" t="s">
        <v>845</v>
      </c>
      <c r="T304" t="s">
        <v>850</v>
      </c>
      <c r="U304">
        <v>156</v>
      </c>
      <c r="V304" t="s">
        <v>851</v>
      </c>
      <c r="W304" t="s">
        <v>854</v>
      </c>
      <c r="X304" t="s">
        <v>860</v>
      </c>
      <c r="Y304" t="s">
        <v>861</v>
      </c>
      <c r="Z304">
        <v>3.0599999999999998E-5</v>
      </c>
      <c r="AA304">
        <v>1.017034931</v>
      </c>
      <c r="AB304">
        <v>200000</v>
      </c>
      <c r="AC304" t="s">
        <v>863</v>
      </c>
      <c r="AE304">
        <v>2015</v>
      </c>
      <c r="AF304">
        <v>10</v>
      </c>
      <c r="AG304">
        <v>27.253280159999999</v>
      </c>
      <c r="AH304" t="s">
        <v>850</v>
      </c>
      <c r="AJ304">
        <v>3</v>
      </c>
      <c r="AK304">
        <v>280</v>
      </c>
      <c r="AL304" t="s">
        <v>866</v>
      </c>
      <c r="AM304">
        <v>0.28000000000000003</v>
      </c>
      <c r="AN304">
        <v>150</v>
      </c>
      <c r="AO304" t="s">
        <v>869</v>
      </c>
      <c r="AP304">
        <v>6.625</v>
      </c>
      <c r="AQ304">
        <v>14.7</v>
      </c>
      <c r="AR304">
        <v>1.2208400000000001E-4</v>
      </c>
      <c r="AS304">
        <v>496.36998119999998</v>
      </c>
      <c r="AT304">
        <v>1</v>
      </c>
      <c r="AU304">
        <v>95100</v>
      </c>
      <c r="AV304">
        <v>1</v>
      </c>
      <c r="AW304">
        <v>1200</v>
      </c>
      <c r="AX304">
        <v>0</v>
      </c>
      <c r="AY304">
        <v>32900</v>
      </c>
      <c r="AZ304">
        <v>0.28000000000000003</v>
      </c>
      <c r="BA304">
        <v>60000</v>
      </c>
      <c r="BB304" t="s">
        <v>873</v>
      </c>
      <c r="BC304">
        <v>0.28000000000000003</v>
      </c>
      <c r="BD304" t="s">
        <v>874</v>
      </c>
      <c r="BE304">
        <v>1</v>
      </c>
      <c r="BF304" t="s">
        <v>864</v>
      </c>
      <c r="BG304">
        <v>0.4</v>
      </c>
      <c r="BH304">
        <v>32900</v>
      </c>
      <c r="BI304">
        <v>1.5250571329107341</v>
      </c>
      <c r="BJ304">
        <v>72.363549316361173</v>
      </c>
      <c r="BK304">
        <v>402936.1481499176</v>
      </c>
      <c r="BL304">
        <v>5</v>
      </c>
      <c r="BM304">
        <v>3</v>
      </c>
      <c r="BN304">
        <v>1</v>
      </c>
      <c r="BO304" t="s">
        <v>875</v>
      </c>
      <c r="BP304" t="s">
        <v>876</v>
      </c>
    </row>
    <row r="305" spans="1:68" x14ac:dyDescent="0.25">
      <c r="A305" s="3">
        <v>300</v>
      </c>
      <c r="B305">
        <v>54</v>
      </c>
      <c r="C305" t="s">
        <v>259</v>
      </c>
      <c r="D305" t="s">
        <v>613</v>
      </c>
      <c r="E305" t="s">
        <v>709</v>
      </c>
      <c r="F305" t="s">
        <v>718</v>
      </c>
      <c r="G305" t="s">
        <v>734</v>
      </c>
      <c r="H305" t="s">
        <v>827</v>
      </c>
      <c r="I305">
        <v>4</v>
      </c>
      <c r="J305">
        <v>4</v>
      </c>
      <c r="K305">
        <v>396</v>
      </c>
      <c r="L305">
        <v>101.0548</v>
      </c>
      <c r="M305" t="s">
        <v>840</v>
      </c>
      <c r="N305">
        <v>0</v>
      </c>
      <c r="O305">
        <v>0.1</v>
      </c>
      <c r="P305">
        <v>1.6</v>
      </c>
      <c r="R305">
        <v>48.383000000000003</v>
      </c>
      <c r="S305" t="s">
        <v>845</v>
      </c>
      <c r="T305" t="s">
        <v>850</v>
      </c>
      <c r="U305">
        <v>156</v>
      </c>
      <c r="V305" t="s">
        <v>851</v>
      </c>
      <c r="W305" t="s">
        <v>854</v>
      </c>
      <c r="X305" t="s">
        <v>860</v>
      </c>
      <c r="Y305" t="s">
        <v>861</v>
      </c>
      <c r="Z305">
        <v>3.0599999999999998E-5</v>
      </c>
      <c r="AA305">
        <v>1.017034931</v>
      </c>
      <c r="AB305">
        <v>200000</v>
      </c>
      <c r="AC305" t="s">
        <v>863</v>
      </c>
      <c r="AE305">
        <v>2015</v>
      </c>
      <c r="AF305">
        <v>10</v>
      </c>
      <c r="AG305">
        <v>18.480458609999999</v>
      </c>
      <c r="AH305" t="s">
        <v>850</v>
      </c>
      <c r="AJ305">
        <v>3</v>
      </c>
      <c r="AK305">
        <v>280</v>
      </c>
      <c r="AL305" t="s">
        <v>866</v>
      </c>
      <c r="AM305">
        <v>0.23699999999999999</v>
      </c>
      <c r="AN305">
        <v>150</v>
      </c>
      <c r="AO305" t="s">
        <v>869</v>
      </c>
      <c r="AP305">
        <v>4.5</v>
      </c>
      <c r="AQ305">
        <v>14.7</v>
      </c>
      <c r="AR305">
        <v>1.2208400000000001E-4</v>
      </c>
      <c r="AS305">
        <v>496.36998119999998</v>
      </c>
      <c r="AT305">
        <v>1</v>
      </c>
      <c r="AU305">
        <v>95100</v>
      </c>
      <c r="AV305">
        <v>1</v>
      </c>
      <c r="AW305">
        <v>1200</v>
      </c>
      <c r="AX305">
        <v>0</v>
      </c>
      <c r="AY305">
        <v>32900</v>
      </c>
      <c r="AZ305">
        <v>0.23699999999999999</v>
      </c>
      <c r="BA305">
        <v>60000</v>
      </c>
      <c r="BB305" t="s">
        <v>873</v>
      </c>
      <c r="BC305">
        <v>0.23699999999999999</v>
      </c>
      <c r="BD305" t="s">
        <v>874</v>
      </c>
      <c r="BE305">
        <v>1</v>
      </c>
      <c r="BF305" t="s">
        <v>864</v>
      </c>
      <c r="BG305">
        <v>0.4</v>
      </c>
      <c r="BH305">
        <v>32900</v>
      </c>
      <c r="BI305">
        <v>1.5250706973536921</v>
      </c>
      <c r="BJ305">
        <v>69.466761373198224</v>
      </c>
      <c r="BK305">
        <v>352095.38980250253</v>
      </c>
      <c r="BL305">
        <v>5</v>
      </c>
      <c r="BM305">
        <v>3</v>
      </c>
      <c r="BN305">
        <v>1</v>
      </c>
      <c r="BO305" t="s">
        <v>875</v>
      </c>
      <c r="BP305" t="s">
        <v>876</v>
      </c>
    </row>
    <row r="306" spans="1:68" x14ac:dyDescent="0.25">
      <c r="A306" s="3">
        <v>301</v>
      </c>
      <c r="B306">
        <v>54</v>
      </c>
      <c r="C306" t="s">
        <v>261</v>
      </c>
      <c r="D306" t="s">
        <v>614</v>
      </c>
      <c r="E306" t="s">
        <v>709</v>
      </c>
      <c r="F306" t="s">
        <v>718</v>
      </c>
      <c r="G306" t="s">
        <v>794</v>
      </c>
      <c r="H306" t="s">
        <v>827</v>
      </c>
      <c r="I306">
        <v>4</v>
      </c>
      <c r="J306">
        <v>4</v>
      </c>
      <c r="K306">
        <v>396</v>
      </c>
      <c r="L306">
        <v>7.5462999999999996</v>
      </c>
      <c r="M306" t="s">
        <v>841</v>
      </c>
      <c r="N306">
        <v>0</v>
      </c>
      <c r="O306">
        <v>0.1</v>
      </c>
      <c r="P306">
        <v>1.6</v>
      </c>
      <c r="R306">
        <v>48.383000000000003</v>
      </c>
      <c r="S306" t="s">
        <v>845</v>
      </c>
      <c r="T306" t="s">
        <v>850</v>
      </c>
      <c r="U306">
        <v>156</v>
      </c>
      <c r="V306" t="s">
        <v>851</v>
      </c>
      <c r="W306" t="s">
        <v>854</v>
      </c>
      <c r="X306" t="s">
        <v>860</v>
      </c>
      <c r="Y306" t="s">
        <v>861</v>
      </c>
      <c r="Z306">
        <v>3.0599999999999998E-5</v>
      </c>
      <c r="AA306">
        <v>1.017034931</v>
      </c>
      <c r="AB306">
        <v>200000</v>
      </c>
      <c r="AC306" t="s">
        <v>863</v>
      </c>
      <c r="AE306">
        <v>2015</v>
      </c>
      <c r="AF306">
        <v>10</v>
      </c>
      <c r="AG306">
        <v>53.077942810000003</v>
      </c>
      <c r="AH306" t="s">
        <v>850</v>
      </c>
      <c r="AJ306">
        <v>3</v>
      </c>
      <c r="AK306">
        <v>280</v>
      </c>
      <c r="AL306" t="s">
        <v>866</v>
      </c>
      <c r="AM306">
        <v>0.36499999999999999</v>
      </c>
      <c r="AN306">
        <v>150</v>
      </c>
      <c r="AO306" t="s">
        <v>869</v>
      </c>
      <c r="AP306">
        <v>10.75</v>
      </c>
      <c r="AQ306">
        <v>14.7</v>
      </c>
      <c r="AR306">
        <v>1.2208400000000001E-4</v>
      </c>
      <c r="AS306">
        <v>496.36998119999998</v>
      </c>
      <c r="AT306">
        <v>1</v>
      </c>
      <c r="AU306">
        <v>95100</v>
      </c>
      <c r="AV306">
        <v>1</v>
      </c>
      <c r="AW306">
        <v>1200</v>
      </c>
      <c r="AX306">
        <v>0</v>
      </c>
      <c r="AY306">
        <v>32900</v>
      </c>
      <c r="AZ306">
        <v>0.36499999999999999</v>
      </c>
      <c r="BA306">
        <v>60000</v>
      </c>
      <c r="BB306" t="s">
        <v>873</v>
      </c>
      <c r="BC306">
        <v>0.36499999999999999</v>
      </c>
      <c r="BD306" t="s">
        <v>874</v>
      </c>
      <c r="BE306">
        <v>1</v>
      </c>
      <c r="BF306" t="s">
        <v>864</v>
      </c>
      <c r="BG306">
        <v>0.4</v>
      </c>
      <c r="BH306">
        <v>32900</v>
      </c>
      <c r="BI306">
        <v>1.525028345042311</v>
      </c>
      <c r="BJ306">
        <v>77.479505481595567</v>
      </c>
      <c r="BK306">
        <v>486664.32625746587</v>
      </c>
      <c r="BL306">
        <v>5</v>
      </c>
      <c r="BM306">
        <v>3</v>
      </c>
      <c r="BN306">
        <v>1</v>
      </c>
      <c r="BO306" t="s">
        <v>875</v>
      </c>
      <c r="BP306" t="s">
        <v>876</v>
      </c>
    </row>
    <row r="307" spans="1:68" x14ac:dyDescent="0.25">
      <c r="A307" s="3">
        <v>302</v>
      </c>
      <c r="B307">
        <v>54</v>
      </c>
      <c r="C307" t="s">
        <v>262</v>
      </c>
      <c r="D307" t="s">
        <v>615</v>
      </c>
      <c r="E307" t="s">
        <v>709</v>
      </c>
      <c r="F307" t="s">
        <v>718</v>
      </c>
      <c r="G307" t="s">
        <v>794</v>
      </c>
      <c r="H307" t="s">
        <v>827</v>
      </c>
      <c r="I307">
        <v>4</v>
      </c>
      <c r="J307">
        <v>4</v>
      </c>
      <c r="K307">
        <v>396</v>
      </c>
      <c r="L307">
        <v>13.124000000000001</v>
      </c>
      <c r="M307" t="s">
        <v>833</v>
      </c>
      <c r="N307">
        <v>0</v>
      </c>
      <c r="O307">
        <v>0.1</v>
      </c>
      <c r="P307">
        <v>1.6</v>
      </c>
      <c r="R307">
        <v>48.383000000000003</v>
      </c>
      <c r="S307" t="s">
        <v>845</v>
      </c>
      <c r="T307" t="s">
        <v>850</v>
      </c>
      <c r="U307">
        <v>156</v>
      </c>
      <c r="V307" t="s">
        <v>851</v>
      </c>
      <c r="W307" t="s">
        <v>854</v>
      </c>
      <c r="X307" t="s">
        <v>860</v>
      </c>
      <c r="Y307" t="s">
        <v>861</v>
      </c>
      <c r="Z307">
        <v>3.0599999999999998E-5</v>
      </c>
      <c r="AA307">
        <v>1.017034931</v>
      </c>
      <c r="AB307">
        <v>200000</v>
      </c>
      <c r="AC307" t="s">
        <v>863</v>
      </c>
      <c r="AE307">
        <v>2015</v>
      </c>
      <c r="AF307">
        <v>10</v>
      </c>
      <c r="AG307">
        <v>6.5763195720000001</v>
      </c>
      <c r="AH307" t="s">
        <v>850</v>
      </c>
      <c r="AJ307">
        <v>3</v>
      </c>
      <c r="AK307">
        <v>280</v>
      </c>
      <c r="AL307" t="s">
        <v>866</v>
      </c>
      <c r="AM307">
        <v>0.28000000000000003</v>
      </c>
      <c r="AN307">
        <v>150</v>
      </c>
      <c r="AO307" t="s">
        <v>869</v>
      </c>
      <c r="AP307">
        <v>6.625</v>
      </c>
      <c r="AQ307">
        <v>14.7</v>
      </c>
      <c r="AR307">
        <v>1.2208400000000001E-4</v>
      </c>
      <c r="AS307">
        <v>496.36998119999998</v>
      </c>
      <c r="AT307">
        <v>1</v>
      </c>
      <c r="AU307">
        <v>95100</v>
      </c>
      <c r="AV307">
        <v>1</v>
      </c>
      <c r="AW307">
        <v>1200</v>
      </c>
      <c r="AX307">
        <v>0</v>
      </c>
      <c r="AY307">
        <v>32900</v>
      </c>
      <c r="AZ307">
        <v>0.28000000000000003</v>
      </c>
      <c r="BA307">
        <v>60000</v>
      </c>
      <c r="BB307" t="s">
        <v>873</v>
      </c>
      <c r="BC307">
        <v>0.28000000000000003</v>
      </c>
      <c r="BD307" t="s">
        <v>874</v>
      </c>
      <c r="BE307">
        <v>1</v>
      </c>
      <c r="BF307" t="s">
        <v>864</v>
      </c>
      <c r="BG307">
        <v>0.4</v>
      </c>
      <c r="BH307">
        <v>32900</v>
      </c>
      <c r="BI307">
        <v>1.5250571329107341</v>
      </c>
      <c r="BJ307">
        <v>64.482836408170641</v>
      </c>
      <c r="BK307">
        <v>276820.54692874599</v>
      </c>
      <c r="BL307">
        <v>5</v>
      </c>
      <c r="BM307">
        <v>3</v>
      </c>
      <c r="BN307">
        <v>1</v>
      </c>
      <c r="BO307" t="s">
        <v>875</v>
      </c>
      <c r="BP307" t="s">
        <v>876</v>
      </c>
    </row>
    <row r="308" spans="1:68" x14ac:dyDescent="0.25">
      <c r="A308" s="3">
        <v>303</v>
      </c>
      <c r="B308">
        <v>54</v>
      </c>
      <c r="C308" t="s">
        <v>263</v>
      </c>
      <c r="D308" t="s">
        <v>616</v>
      </c>
      <c r="E308" t="s">
        <v>709</v>
      </c>
      <c r="F308" t="s">
        <v>718</v>
      </c>
      <c r="G308" t="s">
        <v>794</v>
      </c>
      <c r="H308" t="s">
        <v>827</v>
      </c>
      <c r="I308">
        <v>4</v>
      </c>
      <c r="J308">
        <v>4</v>
      </c>
      <c r="K308">
        <v>396</v>
      </c>
      <c r="L308">
        <v>13.124000000000001</v>
      </c>
      <c r="M308" t="s">
        <v>833</v>
      </c>
      <c r="N308">
        <v>0</v>
      </c>
      <c r="O308">
        <v>0.1</v>
      </c>
      <c r="P308">
        <v>1.6</v>
      </c>
      <c r="R308">
        <v>48.383000000000003</v>
      </c>
      <c r="S308" t="s">
        <v>845</v>
      </c>
      <c r="T308" t="s">
        <v>850</v>
      </c>
      <c r="U308">
        <v>156</v>
      </c>
      <c r="V308" t="s">
        <v>851</v>
      </c>
      <c r="W308" t="s">
        <v>854</v>
      </c>
      <c r="X308" t="s">
        <v>860</v>
      </c>
      <c r="Y308" t="s">
        <v>861</v>
      </c>
      <c r="Z308">
        <v>3.0599999999999998E-5</v>
      </c>
      <c r="AA308">
        <v>1.017034931</v>
      </c>
      <c r="AB308">
        <v>200000</v>
      </c>
      <c r="AC308" t="s">
        <v>863</v>
      </c>
      <c r="AE308">
        <v>2015</v>
      </c>
      <c r="AF308">
        <v>10</v>
      </c>
      <c r="AG308">
        <v>6.5763195720000001</v>
      </c>
      <c r="AH308" t="s">
        <v>850</v>
      </c>
      <c r="AJ308">
        <v>3</v>
      </c>
      <c r="AK308">
        <v>280</v>
      </c>
      <c r="AL308" t="s">
        <v>866</v>
      </c>
      <c r="AM308">
        <v>0.28000000000000003</v>
      </c>
      <c r="AN308">
        <v>150</v>
      </c>
      <c r="AO308" t="s">
        <v>869</v>
      </c>
      <c r="AP308">
        <v>6.625</v>
      </c>
      <c r="AQ308">
        <v>14.7</v>
      </c>
      <c r="AR308">
        <v>1.2208400000000001E-4</v>
      </c>
      <c r="AS308">
        <v>496.36998119999998</v>
      </c>
      <c r="AT308">
        <v>1</v>
      </c>
      <c r="AU308">
        <v>95100</v>
      </c>
      <c r="AV308">
        <v>1</v>
      </c>
      <c r="AW308">
        <v>1200</v>
      </c>
      <c r="AX308">
        <v>0</v>
      </c>
      <c r="AY308">
        <v>32900</v>
      </c>
      <c r="AZ308">
        <v>0.28000000000000003</v>
      </c>
      <c r="BA308">
        <v>60000</v>
      </c>
      <c r="BB308" t="s">
        <v>873</v>
      </c>
      <c r="BC308">
        <v>0.28000000000000003</v>
      </c>
      <c r="BD308" t="s">
        <v>874</v>
      </c>
      <c r="BE308">
        <v>1</v>
      </c>
      <c r="BF308" t="s">
        <v>864</v>
      </c>
      <c r="BG308">
        <v>0.4</v>
      </c>
      <c r="BH308">
        <v>32900</v>
      </c>
      <c r="BI308">
        <v>1.5250571329107341</v>
      </c>
      <c r="BJ308">
        <v>64.482836408170641</v>
      </c>
      <c r="BK308">
        <v>276820.54692874599</v>
      </c>
      <c r="BL308">
        <v>5</v>
      </c>
      <c r="BM308">
        <v>3</v>
      </c>
      <c r="BN308">
        <v>1</v>
      </c>
      <c r="BO308" t="s">
        <v>875</v>
      </c>
      <c r="BP308" t="s">
        <v>876</v>
      </c>
    </row>
    <row r="309" spans="1:68" x14ac:dyDescent="0.25">
      <c r="A309" s="3">
        <v>304</v>
      </c>
      <c r="B309">
        <v>54</v>
      </c>
      <c r="C309" t="s">
        <v>264</v>
      </c>
      <c r="D309" t="s">
        <v>617</v>
      </c>
      <c r="E309" t="s">
        <v>709</v>
      </c>
      <c r="F309" t="s">
        <v>718</v>
      </c>
      <c r="G309" t="s">
        <v>794</v>
      </c>
      <c r="H309" t="s">
        <v>827</v>
      </c>
      <c r="I309">
        <v>4</v>
      </c>
      <c r="J309">
        <v>4</v>
      </c>
      <c r="K309">
        <v>396</v>
      </c>
      <c r="L309">
        <v>10.171099999999999</v>
      </c>
      <c r="M309" t="s">
        <v>833</v>
      </c>
      <c r="N309">
        <v>0</v>
      </c>
      <c r="O309">
        <v>0.1</v>
      </c>
      <c r="P309">
        <v>1.6</v>
      </c>
      <c r="R309">
        <v>48.383000000000003</v>
      </c>
      <c r="S309" t="s">
        <v>845</v>
      </c>
      <c r="T309" t="s">
        <v>850</v>
      </c>
      <c r="U309">
        <v>156</v>
      </c>
      <c r="V309" t="s">
        <v>851</v>
      </c>
      <c r="W309" t="s">
        <v>854</v>
      </c>
      <c r="X309" t="s">
        <v>860</v>
      </c>
      <c r="Y309" t="s">
        <v>861</v>
      </c>
      <c r="Z309">
        <v>3.0599999999999998E-5</v>
      </c>
      <c r="AA309">
        <v>1.017034931</v>
      </c>
      <c r="AB309">
        <v>200000</v>
      </c>
      <c r="AC309" t="s">
        <v>863</v>
      </c>
      <c r="AE309">
        <v>2015</v>
      </c>
      <c r="AF309">
        <v>60</v>
      </c>
      <c r="AG309">
        <v>6.5763195720000001</v>
      </c>
      <c r="AH309" t="s">
        <v>850</v>
      </c>
      <c r="AJ309">
        <v>3</v>
      </c>
      <c r="AK309">
        <v>280</v>
      </c>
      <c r="AL309" t="s">
        <v>866</v>
      </c>
      <c r="AM309">
        <v>0.28000000000000003</v>
      </c>
      <c r="AN309">
        <v>150</v>
      </c>
      <c r="AO309" t="s">
        <v>869</v>
      </c>
      <c r="AP309">
        <v>6.625</v>
      </c>
      <c r="AQ309">
        <v>14.7</v>
      </c>
      <c r="AR309">
        <v>1.2208400000000001E-4</v>
      </c>
      <c r="AS309">
        <v>496.36998119999998</v>
      </c>
      <c r="AT309">
        <v>1</v>
      </c>
      <c r="AU309">
        <v>95100</v>
      </c>
      <c r="AV309">
        <v>1</v>
      </c>
      <c r="AW309">
        <v>1200</v>
      </c>
      <c r="AX309">
        <v>0</v>
      </c>
      <c r="AY309">
        <v>32900</v>
      </c>
      <c r="AZ309">
        <v>0.28000000000000003</v>
      </c>
      <c r="BA309">
        <v>60000</v>
      </c>
      <c r="BB309" t="s">
        <v>873</v>
      </c>
      <c r="BC309">
        <v>0.28000000000000003</v>
      </c>
      <c r="BD309" t="s">
        <v>874</v>
      </c>
      <c r="BE309">
        <v>1</v>
      </c>
      <c r="BF309" t="s">
        <v>864</v>
      </c>
      <c r="BG309">
        <v>0.4</v>
      </c>
      <c r="BH309">
        <v>32900</v>
      </c>
      <c r="BI309">
        <v>1.5250595897089521</v>
      </c>
      <c r="BJ309">
        <v>117.25078271250899</v>
      </c>
      <c r="BK309">
        <v>348186.80036389531</v>
      </c>
      <c r="BL309">
        <v>5</v>
      </c>
      <c r="BM309">
        <v>3</v>
      </c>
      <c r="BN309">
        <v>2</v>
      </c>
      <c r="BO309" t="s">
        <v>875</v>
      </c>
      <c r="BP309" t="s">
        <v>875</v>
      </c>
    </row>
    <row r="310" spans="1:68" x14ac:dyDescent="0.25">
      <c r="A310" s="3">
        <v>305</v>
      </c>
      <c r="B310">
        <v>54</v>
      </c>
      <c r="C310" t="s">
        <v>265</v>
      </c>
      <c r="D310" t="s">
        <v>618</v>
      </c>
      <c r="E310" t="s">
        <v>709</v>
      </c>
      <c r="F310" t="s">
        <v>718</v>
      </c>
      <c r="G310" t="s">
        <v>794</v>
      </c>
      <c r="H310" t="s">
        <v>827</v>
      </c>
      <c r="I310">
        <v>4</v>
      </c>
      <c r="J310">
        <v>4</v>
      </c>
      <c r="K310">
        <v>396</v>
      </c>
      <c r="L310">
        <v>10.171099999999999</v>
      </c>
      <c r="M310" t="s">
        <v>833</v>
      </c>
      <c r="N310">
        <v>0</v>
      </c>
      <c r="O310">
        <v>0.1</v>
      </c>
      <c r="P310">
        <v>1.6</v>
      </c>
      <c r="R310">
        <v>48.383000000000003</v>
      </c>
      <c r="S310" t="s">
        <v>845</v>
      </c>
      <c r="T310" t="s">
        <v>850</v>
      </c>
      <c r="U310">
        <v>156</v>
      </c>
      <c r="V310" t="s">
        <v>851</v>
      </c>
      <c r="W310" t="s">
        <v>854</v>
      </c>
      <c r="X310" t="s">
        <v>860</v>
      </c>
      <c r="Y310" t="s">
        <v>861</v>
      </c>
      <c r="Z310">
        <v>3.0599999999999998E-5</v>
      </c>
      <c r="AA310">
        <v>1.017034931</v>
      </c>
      <c r="AB310">
        <v>200000</v>
      </c>
      <c r="AC310" t="s">
        <v>863</v>
      </c>
      <c r="AE310">
        <v>2015</v>
      </c>
      <c r="AF310">
        <v>60</v>
      </c>
      <c r="AG310">
        <v>6.5763195720000001</v>
      </c>
      <c r="AH310" t="s">
        <v>850</v>
      </c>
      <c r="AJ310">
        <v>3</v>
      </c>
      <c r="AK310">
        <v>280</v>
      </c>
      <c r="AL310" t="s">
        <v>866</v>
      </c>
      <c r="AM310">
        <v>0.28000000000000003</v>
      </c>
      <c r="AN310">
        <v>150</v>
      </c>
      <c r="AO310" t="s">
        <v>869</v>
      </c>
      <c r="AP310">
        <v>6.625</v>
      </c>
      <c r="AQ310">
        <v>14.7</v>
      </c>
      <c r="AR310">
        <v>1.2208400000000001E-4</v>
      </c>
      <c r="AS310">
        <v>496.36998119999998</v>
      </c>
      <c r="AT310">
        <v>1</v>
      </c>
      <c r="AU310">
        <v>95100</v>
      </c>
      <c r="AV310">
        <v>1</v>
      </c>
      <c r="AW310">
        <v>1200</v>
      </c>
      <c r="AX310">
        <v>0</v>
      </c>
      <c r="AY310">
        <v>32900</v>
      </c>
      <c r="AZ310">
        <v>0.28000000000000003</v>
      </c>
      <c r="BA310">
        <v>60000</v>
      </c>
      <c r="BB310" t="s">
        <v>873</v>
      </c>
      <c r="BC310">
        <v>0.28000000000000003</v>
      </c>
      <c r="BD310" t="s">
        <v>874</v>
      </c>
      <c r="BE310">
        <v>1</v>
      </c>
      <c r="BF310" t="s">
        <v>864</v>
      </c>
      <c r="BG310">
        <v>0.4</v>
      </c>
      <c r="BH310">
        <v>32900</v>
      </c>
      <c r="BI310">
        <v>1.5250595897089521</v>
      </c>
      <c r="BJ310">
        <v>117.25078271250899</v>
      </c>
      <c r="BK310">
        <v>348186.80036389531</v>
      </c>
      <c r="BL310">
        <v>5</v>
      </c>
      <c r="BM310">
        <v>3</v>
      </c>
      <c r="BN310">
        <v>2</v>
      </c>
      <c r="BO310" t="s">
        <v>875</v>
      </c>
      <c r="BP310" t="s">
        <v>875</v>
      </c>
    </row>
    <row r="311" spans="1:68" x14ac:dyDescent="0.25">
      <c r="A311" s="3">
        <v>306</v>
      </c>
      <c r="B311">
        <v>54</v>
      </c>
      <c r="C311" t="s">
        <v>266</v>
      </c>
      <c r="D311" t="s">
        <v>619</v>
      </c>
      <c r="E311" t="s">
        <v>709</v>
      </c>
      <c r="F311" t="s">
        <v>718</v>
      </c>
      <c r="G311" t="s">
        <v>794</v>
      </c>
      <c r="H311" t="s">
        <v>827</v>
      </c>
      <c r="I311">
        <v>4</v>
      </c>
      <c r="J311">
        <v>4</v>
      </c>
      <c r="K311">
        <v>396</v>
      </c>
      <c r="L311">
        <v>10.827299999999999</v>
      </c>
      <c r="M311" t="s">
        <v>833</v>
      </c>
      <c r="N311">
        <v>0</v>
      </c>
      <c r="O311">
        <v>0.1</v>
      </c>
      <c r="P311">
        <v>1.6</v>
      </c>
      <c r="R311">
        <v>48.383000000000003</v>
      </c>
      <c r="S311" t="s">
        <v>845</v>
      </c>
      <c r="T311" t="s">
        <v>850</v>
      </c>
      <c r="U311">
        <v>156</v>
      </c>
      <c r="V311" t="s">
        <v>851</v>
      </c>
      <c r="W311" t="s">
        <v>854</v>
      </c>
      <c r="X311" t="s">
        <v>860</v>
      </c>
      <c r="Y311" t="s">
        <v>861</v>
      </c>
      <c r="Z311">
        <v>3.0599999999999998E-5</v>
      </c>
      <c r="AA311">
        <v>1.017034931</v>
      </c>
      <c r="AB311">
        <v>200000</v>
      </c>
      <c r="AC311" t="s">
        <v>863</v>
      </c>
      <c r="AE311">
        <v>2015</v>
      </c>
      <c r="AF311">
        <v>60</v>
      </c>
      <c r="AG311">
        <v>12.880512810000001</v>
      </c>
      <c r="AH311" t="s">
        <v>850</v>
      </c>
      <c r="AJ311">
        <v>3</v>
      </c>
      <c r="AK311">
        <v>280</v>
      </c>
      <c r="AL311" t="s">
        <v>866</v>
      </c>
      <c r="AM311">
        <v>0.28000000000000003</v>
      </c>
      <c r="AN311">
        <v>150</v>
      </c>
      <c r="AO311" t="s">
        <v>869</v>
      </c>
      <c r="AP311">
        <v>6.625</v>
      </c>
      <c r="AQ311">
        <v>14.7</v>
      </c>
      <c r="AR311">
        <v>1.2208400000000001E-4</v>
      </c>
      <c r="AS311">
        <v>496.36998119999998</v>
      </c>
      <c r="AT311">
        <v>1</v>
      </c>
      <c r="AU311">
        <v>95100</v>
      </c>
      <c r="AV311">
        <v>1</v>
      </c>
      <c r="AW311">
        <v>1200</v>
      </c>
      <c r="AX311">
        <v>0</v>
      </c>
      <c r="AY311">
        <v>32900</v>
      </c>
      <c r="AZ311">
        <v>0.28000000000000003</v>
      </c>
      <c r="BA311">
        <v>60000</v>
      </c>
      <c r="BB311" t="s">
        <v>873</v>
      </c>
      <c r="BC311">
        <v>0.28000000000000003</v>
      </c>
      <c r="BD311" t="s">
        <v>874</v>
      </c>
      <c r="BE311">
        <v>1</v>
      </c>
      <c r="BF311" t="s">
        <v>864</v>
      </c>
      <c r="BG311">
        <v>0.4</v>
      </c>
      <c r="BH311">
        <v>32900</v>
      </c>
      <c r="BI311">
        <v>1.5250595897089521</v>
      </c>
      <c r="BJ311">
        <v>121.7934945643473</v>
      </c>
      <c r="BK311">
        <v>393848.13687746093</v>
      </c>
      <c r="BL311">
        <v>5</v>
      </c>
      <c r="BM311">
        <v>3</v>
      </c>
      <c r="BN311">
        <v>2</v>
      </c>
      <c r="BO311" t="s">
        <v>875</v>
      </c>
      <c r="BP311" t="s">
        <v>875</v>
      </c>
    </row>
    <row r="312" spans="1:68" x14ac:dyDescent="0.25">
      <c r="A312" s="3">
        <v>307</v>
      </c>
      <c r="B312">
        <v>54</v>
      </c>
      <c r="C312" t="s">
        <v>267</v>
      </c>
      <c r="D312" t="s">
        <v>620</v>
      </c>
      <c r="E312" t="s">
        <v>709</v>
      </c>
      <c r="F312" t="s">
        <v>718</v>
      </c>
      <c r="G312" t="s">
        <v>795</v>
      </c>
      <c r="H312" t="s">
        <v>827</v>
      </c>
      <c r="I312">
        <v>4</v>
      </c>
      <c r="J312">
        <v>4</v>
      </c>
      <c r="K312">
        <v>396</v>
      </c>
      <c r="L312">
        <v>42.981099999999998</v>
      </c>
      <c r="M312" t="s">
        <v>833</v>
      </c>
      <c r="N312">
        <v>0</v>
      </c>
      <c r="O312">
        <v>0.1</v>
      </c>
      <c r="P312">
        <v>1.6</v>
      </c>
      <c r="R312">
        <v>48.383000000000003</v>
      </c>
      <c r="S312" t="s">
        <v>845</v>
      </c>
      <c r="T312" t="s">
        <v>850</v>
      </c>
      <c r="U312">
        <v>156</v>
      </c>
      <c r="V312" t="s">
        <v>851</v>
      </c>
      <c r="W312" t="s">
        <v>854</v>
      </c>
      <c r="X312" t="s">
        <v>860</v>
      </c>
      <c r="Y312" t="s">
        <v>861</v>
      </c>
      <c r="Z312">
        <v>3.0599999999999998E-5</v>
      </c>
      <c r="AA312">
        <v>1.017034931</v>
      </c>
      <c r="AB312">
        <v>200000</v>
      </c>
      <c r="AC312" t="s">
        <v>863</v>
      </c>
      <c r="AE312">
        <v>2015</v>
      </c>
      <c r="AF312">
        <v>60</v>
      </c>
      <c r="AG312">
        <v>15.68789512</v>
      </c>
      <c r="AH312" t="s">
        <v>850</v>
      </c>
      <c r="AJ312">
        <v>3</v>
      </c>
      <c r="AK312">
        <v>280</v>
      </c>
      <c r="AL312" t="s">
        <v>866</v>
      </c>
      <c r="AM312">
        <v>0.28000000000000003</v>
      </c>
      <c r="AN312">
        <v>150</v>
      </c>
      <c r="AO312" t="s">
        <v>869</v>
      </c>
      <c r="AP312">
        <v>6.625</v>
      </c>
      <c r="AQ312">
        <v>14.7</v>
      </c>
      <c r="AR312">
        <v>1.2208400000000001E-4</v>
      </c>
      <c r="AS312">
        <v>496.36998119999998</v>
      </c>
      <c r="AT312">
        <v>1</v>
      </c>
      <c r="AU312">
        <v>95100</v>
      </c>
      <c r="AV312">
        <v>1</v>
      </c>
      <c r="AW312">
        <v>1200</v>
      </c>
      <c r="AX312">
        <v>0</v>
      </c>
      <c r="AY312">
        <v>32900</v>
      </c>
      <c r="AZ312">
        <v>0.28000000000000003</v>
      </c>
      <c r="BA312">
        <v>60000</v>
      </c>
      <c r="BB312" t="s">
        <v>873</v>
      </c>
      <c r="BC312">
        <v>0.28000000000000003</v>
      </c>
      <c r="BD312" t="s">
        <v>874</v>
      </c>
      <c r="BE312">
        <v>1</v>
      </c>
      <c r="BF312" t="s">
        <v>864</v>
      </c>
      <c r="BG312">
        <v>0.4</v>
      </c>
      <c r="BH312">
        <v>32900</v>
      </c>
      <c r="BI312">
        <v>1.5250595897089521</v>
      </c>
      <c r="BJ312">
        <v>123.7445577066121</v>
      </c>
      <c r="BK312">
        <v>414080.33791259257</v>
      </c>
      <c r="BL312">
        <v>5</v>
      </c>
      <c r="BM312">
        <v>3</v>
      </c>
      <c r="BN312">
        <v>2</v>
      </c>
      <c r="BO312" t="s">
        <v>875</v>
      </c>
      <c r="BP312" t="s">
        <v>875</v>
      </c>
    </row>
    <row r="313" spans="1:68" x14ac:dyDescent="0.25">
      <c r="A313" s="3">
        <v>308</v>
      </c>
      <c r="B313">
        <v>54</v>
      </c>
      <c r="C313" t="s">
        <v>268</v>
      </c>
      <c r="D313" t="s">
        <v>621</v>
      </c>
      <c r="E313" t="s">
        <v>714</v>
      </c>
      <c r="F313" t="s">
        <v>718</v>
      </c>
      <c r="G313" t="s">
        <v>796</v>
      </c>
      <c r="H313" t="s">
        <v>825</v>
      </c>
      <c r="I313">
        <v>4</v>
      </c>
      <c r="J313">
        <v>4</v>
      </c>
      <c r="L313">
        <v>48.886899999999997</v>
      </c>
      <c r="M313" t="s">
        <v>840</v>
      </c>
      <c r="N313">
        <v>0</v>
      </c>
      <c r="O313">
        <v>0.1</v>
      </c>
      <c r="P313">
        <v>1</v>
      </c>
      <c r="R313">
        <v>62.3</v>
      </c>
      <c r="S313" t="s">
        <v>845</v>
      </c>
      <c r="T313" t="s">
        <v>850</v>
      </c>
      <c r="U313">
        <v>0</v>
      </c>
      <c r="V313" t="s">
        <v>851</v>
      </c>
      <c r="W313" t="s">
        <v>856</v>
      </c>
      <c r="X313" t="s">
        <v>860</v>
      </c>
      <c r="Y313" t="s">
        <v>861</v>
      </c>
      <c r="Z313">
        <v>3.0599999999999998E-5</v>
      </c>
      <c r="AA313">
        <v>1</v>
      </c>
      <c r="AB313">
        <v>200000</v>
      </c>
      <c r="AC313" t="s">
        <v>863</v>
      </c>
      <c r="AE313">
        <v>2015</v>
      </c>
      <c r="AF313">
        <v>30</v>
      </c>
      <c r="AG313">
        <v>69.787944629999998</v>
      </c>
      <c r="AH313" t="s">
        <v>850</v>
      </c>
      <c r="AJ313">
        <v>3</v>
      </c>
      <c r="AK313">
        <v>18</v>
      </c>
      <c r="AL313" t="s">
        <v>866</v>
      </c>
      <c r="AM313">
        <v>0.23699999999999999</v>
      </c>
      <c r="AN313">
        <v>150</v>
      </c>
      <c r="AO313" t="s">
        <v>869</v>
      </c>
      <c r="AP313">
        <v>4.5</v>
      </c>
      <c r="AQ313">
        <v>14.7</v>
      </c>
      <c r="AR313">
        <v>1.2208400000000001E-4</v>
      </c>
      <c r="AS313">
        <v>75420.2</v>
      </c>
      <c r="AT313">
        <v>1</v>
      </c>
      <c r="AU313">
        <v>95100</v>
      </c>
      <c r="AV313">
        <v>1</v>
      </c>
      <c r="AW313">
        <v>1200</v>
      </c>
      <c r="AX313">
        <v>0</v>
      </c>
      <c r="AY313">
        <v>32900</v>
      </c>
      <c r="AZ313">
        <v>0.23699999999999999</v>
      </c>
      <c r="BA313">
        <v>60000</v>
      </c>
      <c r="BB313" t="s">
        <v>872</v>
      </c>
      <c r="BC313">
        <v>0.23699999999999999</v>
      </c>
      <c r="BD313" t="s">
        <v>874</v>
      </c>
      <c r="BE313">
        <v>1</v>
      </c>
      <c r="BF313" t="s">
        <v>863</v>
      </c>
      <c r="BG313">
        <v>0.4</v>
      </c>
      <c r="BH313">
        <v>32900</v>
      </c>
      <c r="BI313">
        <v>0.1525024096227903</v>
      </c>
      <c r="BJ313">
        <v>0</v>
      </c>
      <c r="BK313">
        <v>78330.588235294141</v>
      </c>
      <c r="BL313">
        <v>5</v>
      </c>
      <c r="BM313">
        <v>2</v>
      </c>
      <c r="BN313">
        <v>1</v>
      </c>
      <c r="BO313" t="s">
        <v>875</v>
      </c>
      <c r="BP313" t="s">
        <v>876</v>
      </c>
    </row>
    <row r="314" spans="1:68" x14ac:dyDescent="0.25">
      <c r="A314" s="3">
        <v>309</v>
      </c>
      <c r="B314">
        <v>54</v>
      </c>
      <c r="C314" t="s">
        <v>269</v>
      </c>
      <c r="D314" t="s">
        <v>622</v>
      </c>
      <c r="E314" t="s">
        <v>714</v>
      </c>
      <c r="F314" t="s">
        <v>718</v>
      </c>
      <c r="G314" t="s">
        <v>797</v>
      </c>
      <c r="H314" t="s">
        <v>825</v>
      </c>
      <c r="I314">
        <v>4</v>
      </c>
      <c r="J314">
        <v>4</v>
      </c>
      <c r="L314">
        <v>43.965400000000002</v>
      </c>
      <c r="M314" t="s">
        <v>840</v>
      </c>
      <c r="N314">
        <v>0</v>
      </c>
      <c r="O314">
        <v>0.1</v>
      </c>
      <c r="P314">
        <v>1</v>
      </c>
      <c r="R314">
        <v>62.3</v>
      </c>
      <c r="S314" t="s">
        <v>845</v>
      </c>
      <c r="T314" t="s">
        <v>850</v>
      </c>
      <c r="U314">
        <v>0</v>
      </c>
      <c r="V314" t="s">
        <v>851</v>
      </c>
      <c r="W314" t="s">
        <v>856</v>
      </c>
      <c r="X314" t="s">
        <v>860</v>
      </c>
      <c r="Y314" t="s">
        <v>861</v>
      </c>
      <c r="Z314">
        <v>3.0599999999999998E-5</v>
      </c>
      <c r="AA314">
        <v>1</v>
      </c>
      <c r="AB314">
        <v>200000</v>
      </c>
      <c r="AC314" t="s">
        <v>863</v>
      </c>
      <c r="AE314">
        <v>2015</v>
      </c>
      <c r="AF314">
        <v>30</v>
      </c>
      <c r="AG314">
        <v>69.787944629999998</v>
      </c>
      <c r="AH314" t="s">
        <v>850</v>
      </c>
      <c r="AJ314">
        <v>3</v>
      </c>
      <c r="AK314">
        <v>18</v>
      </c>
      <c r="AL314" t="s">
        <v>866</v>
      </c>
      <c r="AM314">
        <v>0.23699999999999999</v>
      </c>
      <c r="AN314">
        <v>150</v>
      </c>
      <c r="AO314" t="s">
        <v>869</v>
      </c>
      <c r="AP314">
        <v>4.5</v>
      </c>
      <c r="AQ314">
        <v>14.7</v>
      </c>
      <c r="AR314">
        <v>1.2208400000000001E-4</v>
      </c>
      <c r="AS314">
        <v>75420.2</v>
      </c>
      <c r="AT314">
        <v>1</v>
      </c>
      <c r="AU314">
        <v>95100</v>
      </c>
      <c r="AV314">
        <v>1</v>
      </c>
      <c r="AW314">
        <v>1200</v>
      </c>
      <c r="AX314">
        <v>0</v>
      </c>
      <c r="AY314">
        <v>32900</v>
      </c>
      <c r="AZ314">
        <v>0.23699999999999999</v>
      </c>
      <c r="BA314">
        <v>60000</v>
      </c>
      <c r="BB314" t="s">
        <v>872</v>
      </c>
      <c r="BC314">
        <v>0.23699999999999999</v>
      </c>
      <c r="BD314" t="s">
        <v>874</v>
      </c>
      <c r="BE314">
        <v>1</v>
      </c>
      <c r="BF314" t="s">
        <v>864</v>
      </c>
      <c r="BG314">
        <v>0.4</v>
      </c>
      <c r="BH314">
        <v>32900</v>
      </c>
      <c r="BI314">
        <v>1.5250240962279029</v>
      </c>
      <c r="BJ314">
        <v>0</v>
      </c>
      <c r="BK314">
        <v>78330.588235294141</v>
      </c>
      <c r="BL314">
        <v>5</v>
      </c>
      <c r="BM314">
        <v>2</v>
      </c>
      <c r="BN314">
        <v>1</v>
      </c>
      <c r="BO314" t="s">
        <v>875</v>
      </c>
      <c r="BP314" t="s">
        <v>876</v>
      </c>
    </row>
    <row r="315" spans="1:68" x14ac:dyDescent="0.25">
      <c r="A315" s="3">
        <v>310</v>
      </c>
      <c r="B315">
        <v>54</v>
      </c>
      <c r="C315" t="s">
        <v>270</v>
      </c>
      <c r="D315" t="s">
        <v>623</v>
      </c>
      <c r="E315" t="s">
        <v>714</v>
      </c>
      <c r="F315" t="s">
        <v>718</v>
      </c>
      <c r="G315" t="s">
        <v>798</v>
      </c>
      <c r="H315" t="s">
        <v>825</v>
      </c>
      <c r="I315">
        <v>4</v>
      </c>
      <c r="J315">
        <v>4</v>
      </c>
      <c r="L315">
        <v>121.7251</v>
      </c>
      <c r="M315" t="s">
        <v>832</v>
      </c>
      <c r="N315">
        <v>0</v>
      </c>
      <c r="O315">
        <v>0.1</v>
      </c>
      <c r="P315">
        <v>1</v>
      </c>
      <c r="R315">
        <v>62.3</v>
      </c>
      <c r="S315" t="s">
        <v>845</v>
      </c>
      <c r="T315" t="s">
        <v>850</v>
      </c>
      <c r="U315">
        <v>0</v>
      </c>
      <c r="V315" t="s">
        <v>851</v>
      </c>
      <c r="W315" t="s">
        <v>856</v>
      </c>
      <c r="X315" t="s">
        <v>860</v>
      </c>
      <c r="Y315" t="s">
        <v>861</v>
      </c>
      <c r="Z315">
        <v>3.0599999999999998E-5</v>
      </c>
      <c r="AA315">
        <v>1</v>
      </c>
      <c r="AB315">
        <v>200000</v>
      </c>
      <c r="AC315" t="s">
        <v>863</v>
      </c>
      <c r="AE315">
        <v>2015</v>
      </c>
      <c r="AF315">
        <v>15</v>
      </c>
      <c r="AG315">
        <v>63.263360779999999</v>
      </c>
      <c r="AH315" t="s">
        <v>850</v>
      </c>
      <c r="AJ315">
        <v>3</v>
      </c>
      <c r="AK315">
        <v>18</v>
      </c>
      <c r="AL315" t="s">
        <v>866</v>
      </c>
      <c r="AM315">
        <v>0.32200000000000001</v>
      </c>
      <c r="AN315">
        <v>150</v>
      </c>
      <c r="AO315" t="s">
        <v>869</v>
      </c>
      <c r="AP315">
        <v>8.625</v>
      </c>
      <c r="AQ315">
        <v>14.7</v>
      </c>
      <c r="AR315">
        <v>1.2208400000000001E-4</v>
      </c>
      <c r="AS315">
        <v>75420.2</v>
      </c>
      <c r="AT315">
        <v>1</v>
      </c>
      <c r="AU315">
        <v>95100</v>
      </c>
      <c r="AV315">
        <v>1</v>
      </c>
      <c r="AW315">
        <v>1200</v>
      </c>
      <c r="AX315">
        <v>0</v>
      </c>
      <c r="AY315">
        <v>32900</v>
      </c>
      <c r="AZ315">
        <v>0.32200000000000001</v>
      </c>
      <c r="BA315">
        <v>60000</v>
      </c>
      <c r="BB315" t="s">
        <v>872</v>
      </c>
      <c r="BC315">
        <v>0.32200000000000001</v>
      </c>
      <c r="BD315" t="s">
        <v>874</v>
      </c>
      <c r="BE315">
        <v>1</v>
      </c>
      <c r="BF315" t="s">
        <v>864</v>
      </c>
      <c r="BG315">
        <v>0.4</v>
      </c>
      <c r="BH315">
        <v>32900</v>
      </c>
      <c r="BI315">
        <v>1.5249705015369901</v>
      </c>
      <c r="BJ315">
        <v>0</v>
      </c>
      <c r="BK315">
        <v>142367.58169934651</v>
      </c>
      <c r="BL315">
        <v>5</v>
      </c>
      <c r="BM315">
        <v>3</v>
      </c>
      <c r="BN315">
        <v>1</v>
      </c>
      <c r="BO315" t="s">
        <v>875</v>
      </c>
      <c r="BP315" t="s">
        <v>876</v>
      </c>
    </row>
    <row r="316" spans="1:68" x14ac:dyDescent="0.25">
      <c r="A316" s="3">
        <v>311</v>
      </c>
      <c r="B316">
        <v>54</v>
      </c>
      <c r="C316" t="s">
        <v>271</v>
      </c>
      <c r="D316" t="s">
        <v>624</v>
      </c>
      <c r="E316" t="s">
        <v>714</v>
      </c>
      <c r="F316" t="s">
        <v>718</v>
      </c>
      <c r="G316" t="s">
        <v>735</v>
      </c>
      <c r="H316" t="s">
        <v>825</v>
      </c>
      <c r="I316">
        <v>2</v>
      </c>
      <c r="J316">
        <v>2</v>
      </c>
      <c r="L316">
        <v>221.13939999999999</v>
      </c>
      <c r="M316" t="s">
        <v>833</v>
      </c>
      <c r="N316">
        <v>0</v>
      </c>
      <c r="O316">
        <v>0.1</v>
      </c>
      <c r="P316">
        <v>1</v>
      </c>
      <c r="R316">
        <v>62.3</v>
      </c>
      <c r="S316" t="s">
        <v>845</v>
      </c>
      <c r="T316" t="s">
        <v>850</v>
      </c>
      <c r="U316">
        <v>0</v>
      </c>
      <c r="V316" t="s">
        <v>851</v>
      </c>
      <c r="W316" t="s">
        <v>856</v>
      </c>
      <c r="X316" t="s">
        <v>860</v>
      </c>
      <c r="Y316" t="s">
        <v>861</v>
      </c>
      <c r="Z316">
        <v>3.0599999999999998E-5</v>
      </c>
      <c r="AA316">
        <v>1</v>
      </c>
      <c r="AB316">
        <v>200000</v>
      </c>
      <c r="AC316" t="s">
        <v>863</v>
      </c>
      <c r="AE316">
        <v>2017</v>
      </c>
      <c r="AF316">
        <v>30</v>
      </c>
      <c r="AG316">
        <v>69.787944629999998</v>
      </c>
      <c r="AH316" t="s">
        <v>850</v>
      </c>
      <c r="AJ316">
        <v>3</v>
      </c>
      <c r="AK316">
        <v>18</v>
      </c>
      <c r="AL316" t="s">
        <v>866</v>
      </c>
      <c r="AM316">
        <v>0.28000000000000003</v>
      </c>
      <c r="AN316">
        <v>150</v>
      </c>
      <c r="AO316" t="s">
        <v>869</v>
      </c>
      <c r="AP316">
        <v>6.625</v>
      </c>
      <c r="AQ316">
        <v>14.7</v>
      </c>
      <c r="AR316">
        <v>1.2208400000000001E-4</v>
      </c>
      <c r="AS316">
        <v>75420.2</v>
      </c>
      <c r="AT316">
        <v>1</v>
      </c>
      <c r="AU316">
        <v>95100</v>
      </c>
      <c r="AV316">
        <v>1</v>
      </c>
      <c r="AW316">
        <v>1200</v>
      </c>
      <c r="AX316">
        <v>0</v>
      </c>
      <c r="AY316">
        <v>32900</v>
      </c>
      <c r="AZ316">
        <v>0.28000000000000003</v>
      </c>
      <c r="BA316">
        <v>60000</v>
      </c>
      <c r="BB316" t="s">
        <v>872</v>
      </c>
      <c r="BC316">
        <v>0.28000000000000003</v>
      </c>
      <c r="BD316" t="s">
        <v>874</v>
      </c>
      <c r="BE316">
        <v>1</v>
      </c>
      <c r="BF316" t="s">
        <v>864</v>
      </c>
      <c r="BG316">
        <v>0.4</v>
      </c>
      <c r="BH316">
        <v>32900</v>
      </c>
      <c r="BI316">
        <v>1.524771933780289</v>
      </c>
      <c r="BJ316">
        <v>0</v>
      </c>
      <c r="BK316">
        <v>86422.614379084975</v>
      </c>
      <c r="BL316">
        <v>5</v>
      </c>
      <c r="BM316">
        <v>2</v>
      </c>
      <c r="BN316">
        <v>1</v>
      </c>
      <c r="BO316" t="s">
        <v>875</v>
      </c>
      <c r="BP316" t="s">
        <v>876</v>
      </c>
    </row>
    <row r="317" spans="1:68" x14ac:dyDescent="0.25">
      <c r="A317" s="3">
        <v>312</v>
      </c>
      <c r="B317">
        <v>54</v>
      </c>
      <c r="C317" t="s">
        <v>272</v>
      </c>
      <c r="D317" t="s">
        <v>625</v>
      </c>
      <c r="E317" t="s">
        <v>714</v>
      </c>
      <c r="F317" t="s">
        <v>718</v>
      </c>
      <c r="G317" t="s">
        <v>735</v>
      </c>
      <c r="H317" t="s">
        <v>825</v>
      </c>
      <c r="I317">
        <v>2</v>
      </c>
      <c r="J317">
        <v>2</v>
      </c>
      <c r="L317">
        <v>27.560400000000001</v>
      </c>
      <c r="M317" t="s">
        <v>833</v>
      </c>
      <c r="N317">
        <v>0</v>
      </c>
      <c r="O317">
        <v>0.1</v>
      </c>
      <c r="P317">
        <v>1</v>
      </c>
      <c r="R317">
        <v>62.3</v>
      </c>
      <c r="S317" t="s">
        <v>845</v>
      </c>
      <c r="T317" t="s">
        <v>850</v>
      </c>
      <c r="U317">
        <v>0</v>
      </c>
      <c r="V317" t="s">
        <v>851</v>
      </c>
      <c r="W317" t="s">
        <v>856</v>
      </c>
      <c r="X317" t="s">
        <v>860</v>
      </c>
      <c r="Y317" t="s">
        <v>861</v>
      </c>
      <c r="Z317">
        <v>3.0599999999999998E-5</v>
      </c>
      <c r="AA317">
        <v>1</v>
      </c>
      <c r="AB317">
        <v>200000</v>
      </c>
      <c r="AC317" t="s">
        <v>863</v>
      </c>
      <c r="AE317">
        <v>2017</v>
      </c>
      <c r="AF317">
        <v>30</v>
      </c>
      <c r="AG317">
        <v>69.787944629999998</v>
      </c>
      <c r="AH317" t="s">
        <v>850</v>
      </c>
      <c r="AJ317">
        <v>3</v>
      </c>
      <c r="AK317">
        <v>18</v>
      </c>
      <c r="AL317" t="s">
        <v>866</v>
      </c>
      <c r="AM317">
        <v>0.28000000000000003</v>
      </c>
      <c r="AN317">
        <v>150</v>
      </c>
      <c r="AO317" t="s">
        <v>869</v>
      </c>
      <c r="AP317">
        <v>6.625</v>
      </c>
      <c r="AQ317">
        <v>14.7</v>
      </c>
      <c r="AR317">
        <v>1.2208400000000001E-4</v>
      </c>
      <c r="AS317">
        <v>75420.2</v>
      </c>
      <c r="AT317">
        <v>1</v>
      </c>
      <c r="AU317">
        <v>95100</v>
      </c>
      <c r="AV317">
        <v>1</v>
      </c>
      <c r="AW317">
        <v>1200</v>
      </c>
      <c r="AX317">
        <v>0</v>
      </c>
      <c r="AY317">
        <v>32900</v>
      </c>
      <c r="AZ317">
        <v>0.28000000000000003</v>
      </c>
      <c r="BA317">
        <v>60000</v>
      </c>
      <c r="BB317" t="s">
        <v>872</v>
      </c>
      <c r="BC317">
        <v>0.28000000000000003</v>
      </c>
      <c r="BD317" t="s">
        <v>874</v>
      </c>
      <c r="BE317">
        <v>1</v>
      </c>
      <c r="BF317" t="s">
        <v>864</v>
      </c>
      <c r="BG317">
        <v>0.4</v>
      </c>
      <c r="BH317">
        <v>32900</v>
      </c>
      <c r="BI317">
        <v>1.524771933780289</v>
      </c>
      <c r="BJ317">
        <v>0</v>
      </c>
      <c r="BK317">
        <v>86422.614379084975</v>
      </c>
      <c r="BL317">
        <v>5</v>
      </c>
      <c r="BM317">
        <v>2</v>
      </c>
      <c r="BN317">
        <v>1</v>
      </c>
      <c r="BO317" t="s">
        <v>875</v>
      </c>
      <c r="BP317" t="s">
        <v>876</v>
      </c>
    </row>
    <row r="318" spans="1:68" x14ac:dyDescent="0.25">
      <c r="A318" s="3">
        <v>313</v>
      </c>
      <c r="B318">
        <v>54</v>
      </c>
      <c r="C318" t="s">
        <v>273</v>
      </c>
      <c r="D318" t="s">
        <v>626</v>
      </c>
      <c r="E318" t="s">
        <v>714</v>
      </c>
      <c r="F318" t="s">
        <v>718</v>
      </c>
      <c r="G318" t="s">
        <v>735</v>
      </c>
      <c r="H318" t="s">
        <v>825</v>
      </c>
      <c r="I318">
        <v>2</v>
      </c>
      <c r="J318">
        <v>2</v>
      </c>
      <c r="L318">
        <v>9.5149000000000008</v>
      </c>
      <c r="M318" t="s">
        <v>833</v>
      </c>
      <c r="N318">
        <v>0</v>
      </c>
      <c r="O318">
        <v>0.1</v>
      </c>
      <c r="P318">
        <v>1</v>
      </c>
      <c r="R318">
        <v>62.3</v>
      </c>
      <c r="S318" t="s">
        <v>845</v>
      </c>
      <c r="T318" t="s">
        <v>850</v>
      </c>
      <c r="U318">
        <v>0</v>
      </c>
      <c r="V318" t="s">
        <v>851</v>
      </c>
      <c r="W318" t="s">
        <v>856</v>
      </c>
      <c r="X318" t="s">
        <v>860</v>
      </c>
      <c r="Y318" t="s">
        <v>861</v>
      </c>
      <c r="Z318">
        <v>3.0599999999999998E-5</v>
      </c>
      <c r="AA318">
        <v>1</v>
      </c>
      <c r="AB318">
        <v>200000</v>
      </c>
      <c r="AC318" t="s">
        <v>863</v>
      </c>
      <c r="AE318">
        <v>2017</v>
      </c>
      <c r="AF318">
        <v>30</v>
      </c>
      <c r="AG318">
        <v>2.2776516560000002</v>
      </c>
      <c r="AH318" t="s">
        <v>850</v>
      </c>
      <c r="AJ318">
        <v>3</v>
      </c>
      <c r="AK318">
        <v>18</v>
      </c>
      <c r="AL318" t="s">
        <v>866</v>
      </c>
      <c r="AM318">
        <v>0.28000000000000003</v>
      </c>
      <c r="AN318">
        <v>150</v>
      </c>
      <c r="AO318" t="s">
        <v>869</v>
      </c>
      <c r="AP318">
        <v>6.625</v>
      </c>
      <c r="AQ318">
        <v>14.7</v>
      </c>
      <c r="AR318">
        <v>1.2208400000000001E-4</v>
      </c>
      <c r="AS318">
        <v>75420.2</v>
      </c>
      <c r="AT318">
        <v>1</v>
      </c>
      <c r="AU318">
        <v>95100</v>
      </c>
      <c r="AV318">
        <v>1</v>
      </c>
      <c r="AW318">
        <v>1200</v>
      </c>
      <c r="AX318">
        <v>0</v>
      </c>
      <c r="AY318">
        <v>32900</v>
      </c>
      <c r="AZ318">
        <v>0.28000000000000003</v>
      </c>
      <c r="BA318">
        <v>60000</v>
      </c>
      <c r="BB318" t="s">
        <v>872</v>
      </c>
      <c r="BC318">
        <v>0.28000000000000003</v>
      </c>
      <c r="BD318" t="s">
        <v>874</v>
      </c>
      <c r="BE318">
        <v>1</v>
      </c>
      <c r="BF318" t="s">
        <v>864</v>
      </c>
      <c r="BG318">
        <v>0.4</v>
      </c>
      <c r="BH318">
        <v>32900</v>
      </c>
      <c r="BI318">
        <v>1.524771933780289</v>
      </c>
      <c r="BJ318">
        <v>0</v>
      </c>
      <c r="BK318">
        <v>86422.614379084975</v>
      </c>
      <c r="BL318">
        <v>5</v>
      </c>
      <c r="BM318">
        <v>2</v>
      </c>
      <c r="BN318">
        <v>1</v>
      </c>
      <c r="BO318" t="s">
        <v>875</v>
      </c>
      <c r="BP318" t="s">
        <v>876</v>
      </c>
    </row>
    <row r="319" spans="1:68" x14ac:dyDescent="0.25">
      <c r="A319" s="3">
        <v>314</v>
      </c>
      <c r="B319">
        <v>54</v>
      </c>
      <c r="C319" t="s">
        <v>274</v>
      </c>
      <c r="D319" t="s">
        <v>627</v>
      </c>
      <c r="E319" t="s">
        <v>714</v>
      </c>
      <c r="F319" t="s">
        <v>718</v>
      </c>
      <c r="G319" t="s">
        <v>735</v>
      </c>
      <c r="H319" t="s">
        <v>825</v>
      </c>
      <c r="I319">
        <v>2</v>
      </c>
      <c r="J319">
        <v>2</v>
      </c>
      <c r="L319">
        <v>6.5620000000000003</v>
      </c>
      <c r="M319" t="s">
        <v>840</v>
      </c>
      <c r="N319">
        <v>0</v>
      </c>
      <c r="O319">
        <v>0.1</v>
      </c>
      <c r="P319">
        <v>1</v>
      </c>
      <c r="R319">
        <v>62.3</v>
      </c>
      <c r="S319" t="s">
        <v>845</v>
      </c>
      <c r="T319" t="s">
        <v>850</v>
      </c>
      <c r="U319">
        <v>0</v>
      </c>
      <c r="V319" t="s">
        <v>851</v>
      </c>
      <c r="W319" t="s">
        <v>856</v>
      </c>
      <c r="X319" t="s">
        <v>860</v>
      </c>
      <c r="Y319" t="s">
        <v>861</v>
      </c>
      <c r="Z319">
        <v>3.0599999999999998E-5</v>
      </c>
      <c r="AA319">
        <v>1</v>
      </c>
      <c r="AB319">
        <v>200000</v>
      </c>
      <c r="AC319" t="s">
        <v>863</v>
      </c>
      <c r="AE319">
        <v>2017</v>
      </c>
      <c r="AF319">
        <v>15</v>
      </c>
      <c r="AG319">
        <v>0.72472386700000002</v>
      </c>
      <c r="AH319" t="s">
        <v>850</v>
      </c>
      <c r="AJ319">
        <v>3</v>
      </c>
      <c r="AK319">
        <v>18</v>
      </c>
      <c r="AL319" t="s">
        <v>866</v>
      </c>
      <c r="AM319">
        <v>0.23699999999999999</v>
      </c>
      <c r="AN319">
        <v>150</v>
      </c>
      <c r="AO319" t="s">
        <v>869</v>
      </c>
      <c r="AP319">
        <v>4.5</v>
      </c>
      <c r="AQ319">
        <v>14.7</v>
      </c>
      <c r="AR319">
        <v>1.2208400000000001E-4</v>
      </c>
      <c r="AS319">
        <v>75420.2</v>
      </c>
      <c r="AT319">
        <v>1</v>
      </c>
      <c r="AU319">
        <v>95100</v>
      </c>
      <c r="AV319">
        <v>1</v>
      </c>
      <c r="AW319">
        <v>1200</v>
      </c>
      <c r="AX319">
        <v>0</v>
      </c>
      <c r="AY319">
        <v>32900</v>
      </c>
      <c r="AZ319">
        <v>0.23699999999999999</v>
      </c>
      <c r="BA319">
        <v>60000</v>
      </c>
      <c r="BB319" t="s">
        <v>872</v>
      </c>
      <c r="BC319">
        <v>0.23699999999999999</v>
      </c>
      <c r="BD319" t="s">
        <v>874</v>
      </c>
      <c r="BE319">
        <v>1</v>
      </c>
      <c r="BF319" t="s">
        <v>864</v>
      </c>
      <c r="BG319">
        <v>0.4</v>
      </c>
      <c r="BH319">
        <v>32900</v>
      </c>
      <c r="BI319">
        <v>1.5248509566069279</v>
      </c>
      <c r="BJ319">
        <v>0</v>
      </c>
      <c r="BK319">
        <v>78330.588235294141</v>
      </c>
      <c r="BL319">
        <v>5</v>
      </c>
      <c r="BM319">
        <v>2</v>
      </c>
      <c r="BN319">
        <v>1</v>
      </c>
      <c r="BO319" t="s">
        <v>875</v>
      </c>
      <c r="BP319" t="s">
        <v>876</v>
      </c>
    </row>
    <row r="320" spans="1:68" x14ac:dyDescent="0.25">
      <c r="A320" s="3">
        <v>315</v>
      </c>
      <c r="B320">
        <v>54</v>
      </c>
      <c r="C320" t="s">
        <v>275</v>
      </c>
      <c r="D320" t="s">
        <v>628</v>
      </c>
      <c r="E320" t="s">
        <v>714</v>
      </c>
      <c r="F320" t="s">
        <v>718</v>
      </c>
      <c r="G320" t="s">
        <v>799</v>
      </c>
      <c r="H320" t="s">
        <v>825</v>
      </c>
      <c r="I320">
        <v>2</v>
      </c>
      <c r="J320">
        <v>2</v>
      </c>
      <c r="L320">
        <v>55.777000000000001</v>
      </c>
      <c r="M320" t="s">
        <v>832</v>
      </c>
      <c r="N320">
        <v>0</v>
      </c>
      <c r="O320">
        <v>0.1</v>
      </c>
      <c r="P320">
        <v>1</v>
      </c>
      <c r="R320">
        <v>62.3</v>
      </c>
      <c r="S320" t="s">
        <v>845</v>
      </c>
      <c r="T320" t="s">
        <v>850</v>
      </c>
      <c r="U320">
        <v>0</v>
      </c>
      <c r="V320" t="s">
        <v>851</v>
      </c>
      <c r="W320" t="s">
        <v>856</v>
      </c>
      <c r="X320" t="s">
        <v>860</v>
      </c>
      <c r="Y320" t="s">
        <v>861</v>
      </c>
      <c r="Z320">
        <v>3.0599999999999998E-5</v>
      </c>
      <c r="AA320">
        <v>1</v>
      </c>
      <c r="AB320">
        <v>200000</v>
      </c>
      <c r="AC320" t="s">
        <v>863</v>
      </c>
      <c r="AE320">
        <v>2017</v>
      </c>
      <c r="AF320">
        <v>15</v>
      </c>
      <c r="AG320">
        <v>22.630006030000001</v>
      </c>
      <c r="AH320" t="s">
        <v>850</v>
      </c>
      <c r="AJ320">
        <v>3</v>
      </c>
      <c r="AK320">
        <v>18</v>
      </c>
      <c r="AL320" t="s">
        <v>866</v>
      </c>
      <c r="AM320">
        <v>0.32200000000000001</v>
      </c>
      <c r="AN320">
        <v>150</v>
      </c>
      <c r="AO320" t="s">
        <v>869</v>
      </c>
      <c r="AP320">
        <v>8.625</v>
      </c>
      <c r="AQ320">
        <v>14.7</v>
      </c>
      <c r="AR320">
        <v>1.2208400000000001E-4</v>
      </c>
      <c r="AS320">
        <v>75420.2</v>
      </c>
      <c r="AT320">
        <v>1</v>
      </c>
      <c r="AU320">
        <v>95100</v>
      </c>
      <c r="AV320">
        <v>1</v>
      </c>
      <c r="AW320">
        <v>1200</v>
      </c>
      <c r="AX320">
        <v>0</v>
      </c>
      <c r="AY320">
        <v>32900</v>
      </c>
      <c r="AZ320">
        <v>0.32200000000000001</v>
      </c>
      <c r="BA320">
        <v>60000</v>
      </c>
      <c r="BB320" t="s">
        <v>872</v>
      </c>
      <c r="BC320">
        <v>0.32200000000000001</v>
      </c>
      <c r="BD320" t="s">
        <v>874</v>
      </c>
      <c r="BE320">
        <v>1</v>
      </c>
      <c r="BF320" t="s">
        <v>864</v>
      </c>
      <c r="BG320">
        <v>0.4</v>
      </c>
      <c r="BH320">
        <v>32900</v>
      </c>
      <c r="BI320">
        <v>1.5246712652801619</v>
      </c>
      <c r="BJ320">
        <v>0</v>
      </c>
      <c r="BK320">
        <v>142367.58169934651</v>
      </c>
      <c r="BL320">
        <v>5</v>
      </c>
      <c r="BM320">
        <v>3</v>
      </c>
      <c r="BN320">
        <v>1</v>
      </c>
      <c r="BO320" t="s">
        <v>875</v>
      </c>
      <c r="BP320" t="s">
        <v>876</v>
      </c>
    </row>
    <row r="321" spans="1:68" x14ac:dyDescent="0.25">
      <c r="A321" s="3">
        <v>316</v>
      </c>
      <c r="B321">
        <v>54</v>
      </c>
      <c r="C321" t="s">
        <v>276</v>
      </c>
      <c r="D321" t="s">
        <v>629</v>
      </c>
      <c r="E321" t="s">
        <v>714</v>
      </c>
      <c r="F321" t="s">
        <v>718</v>
      </c>
      <c r="G321" t="s">
        <v>800</v>
      </c>
      <c r="H321" t="s">
        <v>825</v>
      </c>
      <c r="I321">
        <v>2</v>
      </c>
      <c r="J321">
        <v>2</v>
      </c>
      <c r="L321">
        <v>12.4678</v>
      </c>
      <c r="M321" t="s">
        <v>832</v>
      </c>
      <c r="N321">
        <v>0</v>
      </c>
      <c r="O321">
        <v>0.1</v>
      </c>
      <c r="P321">
        <v>1</v>
      </c>
      <c r="R321">
        <v>62.3</v>
      </c>
      <c r="S321" t="s">
        <v>845</v>
      </c>
      <c r="T321" t="s">
        <v>850</v>
      </c>
      <c r="U321">
        <v>0</v>
      </c>
      <c r="V321" t="s">
        <v>851</v>
      </c>
      <c r="W321" t="s">
        <v>856</v>
      </c>
      <c r="X321" t="s">
        <v>860</v>
      </c>
      <c r="Y321" t="s">
        <v>861</v>
      </c>
      <c r="Z321">
        <v>3.0599999999999998E-5</v>
      </c>
      <c r="AA321">
        <v>1</v>
      </c>
      <c r="AB321">
        <v>200000</v>
      </c>
      <c r="AC321" t="s">
        <v>863</v>
      </c>
      <c r="AE321">
        <v>2017</v>
      </c>
      <c r="AF321">
        <v>10</v>
      </c>
      <c r="AG321">
        <v>8.6502824409999999</v>
      </c>
      <c r="AH321" t="s">
        <v>850</v>
      </c>
      <c r="AJ321">
        <v>3</v>
      </c>
      <c r="AK321">
        <v>18</v>
      </c>
      <c r="AL321" t="s">
        <v>866</v>
      </c>
      <c r="AM321">
        <v>0.32200000000000001</v>
      </c>
      <c r="AN321">
        <v>150</v>
      </c>
      <c r="AO321" t="s">
        <v>869</v>
      </c>
      <c r="AP321">
        <v>8.625</v>
      </c>
      <c r="AQ321">
        <v>14.7</v>
      </c>
      <c r="AR321">
        <v>1.2208400000000001E-4</v>
      </c>
      <c r="AS321">
        <v>75420.2</v>
      </c>
      <c r="AT321">
        <v>1</v>
      </c>
      <c r="AU321">
        <v>95100</v>
      </c>
      <c r="AV321">
        <v>1</v>
      </c>
      <c r="AW321">
        <v>1200</v>
      </c>
      <c r="AX321">
        <v>0</v>
      </c>
      <c r="AY321">
        <v>32900</v>
      </c>
      <c r="AZ321">
        <v>0.32200000000000001</v>
      </c>
      <c r="BA321">
        <v>60000</v>
      </c>
      <c r="BB321" t="s">
        <v>872</v>
      </c>
      <c r="BC321">
        <v>0.32200000000000001</v>
      </c>
      <c r="BD321" t="s">
        <v>874</v>
      </c>
      <c r="BE321">
        <v>1</v>
      </c>
      <c r="BF321" t="s">
        <v>864</v>
      </c>
      <c r="BG321">
        <v>0.4</v>
      </c>
      <c r="BH321">
        <v>32900</v>
      </c>
      <c r="BI321">
        <v>1.524669038429924</v>
      </c>
      <c r="BJ321">
        <v>0</v>
      </c>
      <c r="BK321">
        <v>142367.58169934651</v>
      </c>
      <c r="BL321">
        <v>5</v>
      </c>
      <c r="BM321">
        <v>3</v>
      </c>
      <c r="BN321">
        <v>1</v>
      </c>
      <c r="BO321" t="s">
        <v>875</v>
      </c>
      <c r="BP321" t="s">
        <v>876</v>
      </c>
    </row>
    <row r="322" spans="1:68" x14ac:dyDescent="0.25">
      <c r="A322" s="3">
        <v>317</v>
      </c>
      <c r="B322">
        <v>54</v>
      </c>
      <c r="C322" t="s">
        <v>277</v>
      </c>
      <c r="D322" t="s">
        <v>630</v>
      </c>
      <c r="E322" t="s">
        <v>714</v>
      </c>
      <c r="F322" t="s">
        <v>718</v>
      </c>
      <c r="G322" t="s">
        <v>800</v>
      </c>
      <c r="H322" t="s">
        <v>825</v>
      </c>
      <c r="I322">
        <v>2</v>
      </c>
      <c r="J322">
        <v>2</v>
      </c>
      <c r="L322">
        <v>10.827299999999999</v>
      </c>
      <c r="M322" t="s">
        <v>833</v>
      </c>
      <c r="N322">
        <v>0</v>
      </c>
      <c r="O322">
        <v>0.1</v>
      </c>
      <c r="P322">
        <v>1</v>
      </c>
      <c r="R322">
        <v>62.3</v>
      </c>
      <c r="S322" t="s">
        <v>845</v>
      </c>
      <c r="T322" t="s">
        <v>850</v>
      </c>
      <c r="U322">
        <v>0</v>
      </c>
      <c r="V322" t="s">
        <v>851</v>
      </c>
      <c r="W322" t="s">
        <v>856</v>
      </c>
      <c r="X322" t="s">
        <v>860</v>
      </c>
      <c r="Y322" t="s">
        <v>861</v>
      </c>
      <c r="Z322">
        <v>3.0599999999999998E-5</v>
      </c>
      <c r="AA322">
        <v>1</v>
      </c>
      <c r="AB322">
        <v>200000</v>
      </c>
      <c r="AC322" t="s">
        <v>863</v>
      </c>
      <c r="AE322">
        <v>2017</v>
      </c>
      <c r="AF322">
        <v>100</v>
      </c>
      <c r="AG322">
        <v>8.6502824409999999</v>
      </c>
      <c r="AH322" t="s">
        <v>850</v>
      </c>
      <c r="AJ322">
        <v>3</v>
      </c>
      <c r="AK322">
        <v>18</v>
      </c>
      <c r="AL322" t="s">
        <v>866</v>
      </c>
      <c r="AM322">
        <v>0.28000000000000003</v>
      </c>
      <c r="AN322">
        <v>150</v>
      </c>
      <c r="AO322" t="s">
        <v>869</v>
      </c>
      <c r="AP322">
        <v>6.625</v>
      </c>
      <c r="AQ322">
        <v>14.7</v>
      </c>
      <c r="AR322">
        <v>1.2208400000000001E-4</v>
      </c>
      <c r="AS322">
        <v>75420.2</v>
      </c>
      <c r="AT322">
        <v>1</v>
      </c>
      <c r="AU322">
        <v>95100</v>
      </c>
      <c r="AV322">
        <v>1</v>
      </c>
      <c r="AW322">
        <v>1200</v>
      </c>
      <c r="AX322">
        <v>0</v>
      </c>
      <c r="AY322">
        <v>32900</v>
      </c>
      <c r="AZ322">
        <v>0.28000000000000003</v>
      </c>
      <c r="BA322">
        <v>60000</v>
      </c>
      <c r="BB322" t="s">
        <v>872</v>
      </c>
      <c r="BC322">
        <v>0.28000000000000003</v>
      </c>
      <c r="BD322" t="s">
        <v>874</v>
      </c>
      <c r="BE322">
        <v>1</v>
      </c>
      <c r="BF322" t="s">
        <v>864</v>
      </c>
      <c r="BG322">
        <v>0.4</v>
      </c>
      <c r="BH322">
        <v>32900</v>
      </c>
      <c r="BI322">
        <v>1.5247921545924801</v>
      </c>
      <c r="BJ322">
        <v>0</v>
      </c>
      <c r="BK322">
        <v>86422.614379084975</v>
      </c>
      <c r="BL322">
        <v>5</v>
      </c>
      <c r="BM322">
        <v>2</v>
      </c>
      <c r="BN322">
        <v>1</v>
      </c>
      <c r="BO322" t="s">
        <v>875</v>
      </c>
      <c r="BP322" t="s">
        <v>876</v>
      </c>
    </row>
    <row r="323" spans="1:68" x14ac:dyDescent="0.25">
      <c r="A323" s="3">
        <v>318</v>
      </c>
      <c r="B323">
        <v>54</v>
      </c>
      <c r="C323" t="s">
        <v>278</v>
      </c>
      <c r="D323" t="s">
        <v>631</v>
      </c>
      <c r="E323" t="s">
        <v>714</v>
      </c>
      <c r="F323" t="s">
        <v>718</v>
      </c>
      <c r="G323" t="s">
        <v>800</v>
      </c>
      <c r="H323" t="s">
        <v>825</v>
      </c>
      <c r="I323">
        <v>2</v>
      </c>
      <c r="J323">
        <v>2</v>
      </c>
      <c r="L323">
        <v>12.4678</v>
      </c>
      <c r="M323" t="s">
        <v>832</v>
      </c>
      <c r="N323">
        <v>0</v>
      </c>
      <c r="O323">
        <v>0.1</v>
      </c>
      <c r="P323">
        <v>1</v>
      </c>
      <c r="R323">
        <v>62.3</v>
      </c>
      <c r="S323" t="s">
        <v>845</v>
      </c>
      <c r="T323" t="s">
        <v>850</v>
      </c>
      <c r="U323">
        <v>0</v>
      </c>
      <c r="V323" t="s">
        <v>851</v>
      </c>
      <c r="W323" t="s">
        <v>856</v>
      </c>
      <c r="X323" t="s">
        <v>860</v>
      </c>
      <c r="Y323" t="s">
        <v>861</v>
      </c>
      <c r="Z323">
        <v>3.0599999999999998E-5</v>
      </c>
      <c r="AA323">
        <v>1</v>
      </c>
      <c r="AB323">
        <v>200000</v>
      </c>
      <c r="AC323" t="s">
        <v>863</v>
      </c>
      <c r="AE323">
        <v>2017</v>
      </c>
      <c r="AF323">
        <v>10</v>
      </c>
      <c r="AG323">
        <v>8.6502824409999999</v>
      </c>
      <c r="AH323" t="s">
        <v>850</v>
      </c>
      <c r="AJ323">
        <v>3</v>
      </c>
      <c r="AK323">
        <v>18</v>
      </c>
      <c r="AL323" t="s">
        <v>866</v>
      </c>
      <c r="AM323">
        <v>0.32200000000000001</v>
      </c>
      <c r="AN323">
        <v>150</v>
      </c>
      <c r="AO323" t="s">
        <v>869</v>
      </c>
      <c r="AP323">
        <v>8.625</v>
      </c>
      <c r="AQ323">
        <v>14.7</v>
      </c>
      <c r="AR323">
        <v>1.2208400000000001E-4</v>
      </c>
      <c r="AS323">
        <v>75420.2</v>
      </c>
      <c r="AT323">
        <v>1</v>
      </c>
      <c r="AU323">
        <v>95100</v>
      </c>
      <c r="AV323">
        <v>1</v>
      </c>
      <c r="AW323">
        <v>1200</v>
      </c>
      <c r="AX323">
        <v>0</v>
      </c>
      <c r="AY323">
        <v>32900</v>
      </c>
      <c r="AZ323">
        <v>0.32200000000000001</v>
      </c>
      <c r="BA323">
        <v>60000</v>
      </c>
      <c r="BB323" t="s">
        <v>872</v>
      </c>
      <c r="BC323">
        <v>0.32200000000000001</v>
      </c>
      <c r="BD323" t="s">
        <v>874</v>
      </c>
      <c r="BE323">
        <v>1</v>
      </c>
      <c r="BF323" t="s">
        <v>864</v>
      </c>
      <c r="BG323">
        <v>0.4</v>
      </c>
      <c r="BH323">
        <v>32900</v>
      </c>
      <c r="BI323">
        <v>1.524669038429924</v>
      </c>
      <c r="BJ323">
        <v>0</v>
      </c>
      <c r="BK323">
        <v>142367.58169934651</v>
      </c>
      <c r="BL323">
        <v>5</v>
      </c>
      <c r="BM323">
        <v>3</v>
      </c>
      <c r="BN323">
        <v>1</v>
      </c>
      <c r="BO323" t="s">
        <v>875</v>
      </c>
      <c r="BP323" t="s">
        <v>876</v>
      </c>
    </row>
    <row r="324" spans="1:68" x14ac:dyDescent="0.25">
      <c r="A324" s="3">
        <v>319</v>
      </c>
      <c r="B324">
        <v>54</v>
      </c>
      <c r="C324" t="s">
        <v>279</v>
      </c>
      <c r="D324" t="s">
        <v>632</v>
      </c>
      <c r="E324" t="s">
        <v>714</v>
      </c>
      <c r="F324" t="s">
        <v>718</v>
      </c>
      <c r="G324" t="s">
        <v>800</v>
      </c>
      <c r="H324" t="s">
        <v>825</v>
      </c>
      <c r="I324">
        <v>2</v>
      </c>
      <c r="J324">
        <v>2</v>
      </c>
      <c r="L324">
        <v>10.827299999999999</v>
      </c>
      <c r="M324" t="s">
        <v>833</v>
      </c>
      <c r="N324">
        <v>0</v>
      </c>
      <c r="O324">
        <v>0.1</v>
      </c>
      <c r="P324">
        <v>1</v>
      </c>
      <c r="R324">
        <v>62.3</v>
      </c>
      <c r="S324" t="s">
        <v>845</v>
      </c>
      <c r="T324" t="s">
        <v>850</v>
      </c>
      <c r="U324">
        <v>0</v>
      </c>
      <c r="V324" t="s">
        <v>851</v>
      </c>
      <c r="W324" t="s">
        <v>856</v>
      </c>
      <c r="X324" t="s">
        <v>860</v>
      </c>
      <c r="Y324" t="s">
        <v>861</v>
      </c>
      <c r="Z324">
        <v>3.0599999999999998E-5</v>
      </c>
      <c r="AA324">
        <v>1</v>
      </c>
      <c r="AB324">
        <v>200000</v>
      </c>
      <c r="AC324" t="s">
        <v>863</v>
      </c>
      <c r="AE324">
        <v>2017</v>
      </c>
      <c r="AF324">
        <v>100</v>
      </c>
      <c r="AG324">
        <v>8.6502824409999999</v>
      </c>
      <c r="AH324" t="s">
        <v>850</v>
      </c>
      <c r="AJ324">
        <v>3</v>
      </c>
      <c r="AK324">
        <v>18</v>
      </c>
      <c r="AL324" t="s">
        <v>866</v>
      </c>
      <c r="AM324">
        <v>0.28000000000000003</v>
      </c>
      <c r="AN324">
        <v>150</v>
      </c>
      <c r="AO324" t="s">
        <v>869</v>
      </c>
      <c r="AP324">
        <v>6.625</v>
      </c>
      <c r="AQ324">
        <v>14.7</v>
      </c>
      <c r="AR324">
        <v>1.2208400000000001E-4</v>
      </c>
      <c r="AS324">
        <v>75420.2</v>
      </c>
      <c r="AT324">
        <v>1</v>
      </c>
      <c r="AU324">
        <v>95100</v>
      </c>
      <c r="AV324">
        <v>1</v>
      </c>
      <c r="AW324">
        <v>1200</v>
      </c>
      <c r="AX324">
        <v>0</v>
      </c>
      <c r="AY324">
        <v>32900</v>
      </c>
      <c r="AZ324">
        <v>0.28000000000000003</v>
      </c>
      <c r="BA324">
        <v>60000</v>
      </c>
      <c r="BB324" t="s">
        <v>872</v>
      </c>
      <c r="BC324">
        <v>0.28000000000000003</v>
      </c>
      <c r="BD324" t="s">
        <v>874</v>
      </c>
      <c r="BE324">
        <v>1</v>
      </c>
      <c r="BF324" t="s">
        <v>864</v>
      </c>
      <c r="BG324">
        <v>0.4</v>
      </c>
      <c r="BH324">
        <v>32900</v>
      </c>
      <c r="BI324">
        <v>1.5247921545924801</v>
      </c>
      <c r="BJ324">
        <v>0</v>
      </c>
      <c r="BK324">
        <v>86422.614379084975</v>
      </c>
      <c r="BL324">
        <v>5</v>
      </c>
      <c r="BM324">
        <v>2</v>
      </c>
      <c r="BN324">
        <v>1</v>
      </c>
      <c r="BO324" t="s">
        <v>875</v>
      </c>
      <c r="BP324" t="s">
        <v>876</v>
      </c>
    </row>
    <row r="325" spans="1:68" x14ac:dyDescent="0.25">
      <c r="A325" s="3">
        <v>320</v>
      </c>
      <c r="B325">
        <v>54</v>
      </c>
      <c r="C325" t="s">
        <v>280</v>
      </c>
      <c r="D325" t="s">
        <v>633</v>
      </c>
      <c r="E325" t="s">
        <v>714</v>
      </c>
      <c r="F325" t="s">
        <v>718</v>
      </c>
      <c r="G325" t="s">
        <v>800</v>
      </c>
      <c r="H325" t="s">
        <v>825</v>
      </c>
      <c r="I325">
        <v>2</v>
      </c>
      <c r="J325">
        <v>2</v>
      </c>
      <c r="L325">
        <v>21.326499999999999</v>
      </c>
      <c r="M325" t="s">
        <v>833</v>
      </c>
      <c r="N325">
        <v>0</v>
      </c>
      <c r="O325">
        <v>0.1</v>
      </c>
      <c r="P325">
        <v>1</v>
      </c>
      <c r="R325">
        <v>62.3</v>
      </c>
      <c r="S325" t="s">
        <v>845</v>
      </c>
      <c r="T325" t="s">
        <v>850</v>
      </c>
      <c r="U325">
        <v>0</v>
      </c>
      <c r="V325" t="s">
        <v>851</v>
      </c>
      <c r="W325" t="s">
        <v>856</v>
      </c>
      <c r="X325" t="s">
        <v>860</v>
      </c>
      <c r="Y325" t="s">
        <v>861</v>
      </c>
      <c r="Z325">
        <v>3.0599999999999998E-5</v>
      </c>
      <c r="AA325">
        <v>1</v>
      </c>
      <c r="AB325">
        <v>200000</v>
      </c>
      <c r="AC325" t="s">
        <v>863</v>
      </c>
      <c r="AE325">
        <v>2017</v>
      </c>
      <c r="AF325">
        <v>100</v>
      </c>
      <c r="AG325">
        <v>5.105081298</v>
      </c>
      <c r="AH325" t="s">
        <v>850</v>
      </c>
      <c r="AJ325">
        <v>3</v>
      </c>
      <c r="AK325">
        <v>18</v>
      </c>
      <c r="AL325" t="s">
        <v>866</v>
      </c>
      <c r="AM325">
        <v>0.28000000000000003</v>
      </c>
      <c r="AN325">
        <v>150</v>
      </c>
      <c r="AO325" t="s">
        <v>869</v>
      </c>
      <c r="AP325">
        <v>6.625</v>
      </c>
      <c r="AQ325">
        <v>14.7</v>
      </c>
      <c r="AR325">
        <v>1.2208400000000001E-4</v>
      </c>
      <c r="AS325">
        <v>75420.2</v>
      </c>
      <c r="AT325">
        <v>1</v>
      </c>
      <c r="AU325">
        <v>95100</v>
      </c>
      <c r="AV325">
        <v>1</v>
      </c>
      <c r="AW325">
        <v>1200</v>
      </c>
      <c r="AX325">
        <v>0</v>
      </c>
      <c r="AY325">
        <v>32900</v>
      </c>
      <c r="AZ325">
        <v>0.28000000000000003</v>
      </c>
      <c r="BA325">
        <v>60000</v>
      </c>
      <c r="BB325" t="s">
        <v>872</v>
      </c>
      <c r="BC325">
        <v>0.28000000000000003</v>
      </c>
      <c r="BD325" t="s">
        <v>874</v>
      </c>
      <c r="BE325">
        <v>1</v>
      </c>
      <c r="BF325" t="s">
        <v>864</v>
      </c>
      <c r="BG325">
        <v>0.4</v>
      </c>
      <c r="BH325">
        <v>32900</v>
      </c>
      <c r="BI325">
        <v>1.5247921545924801</v>
      </c>
      <c r="BJ325">
        <v>0</v>
      </c>
      <c r="BK325">
        <v>86422.614379084975</v>
      </c>
      <c r="BL325">
        <v>5</v>
      </c>
      <c r="BM325">
        <v>2</v>
      </c>
      <c r="BN325">
        <v>1</v>
      </c>
      <c r="BO325" t="s">
        <v>875</v>
      </c>
      <c r="BP325" t="s">
        <v>876</v>
      </c>
    </row>
    <row r="326" spans="1:68" x14ac:dyDescent="0.25">
      <c r="A326" s="3">
        <v>321</v>
      </c>
      <c r="B326">
        <v>54</v>
      </c>
      <c r="C326" t="s">
        <v>281</v>
      </c>
      <c r="D326" t="s">
        <v>634</v>
      </c>
      <c r="E326" t="s">
        <v>714</v>
      </c>
      <c r="F326" t="s">
        <v>718</v>
      </c>
      <c r="G326" t="s">
        <v>800</v>
      </c>
      <c r="H326" t="s">
        <v>825</v>
      </c>
      <c r="I326">
        <v>2</v>
      </c>
      <c r="J326">
        <v>2</v>
      </c>
      <c r="L326">
        <v>55.120800000000003</v>
      </c>
      <c r="M326" t="s">
        <v>833</v>
      </c>
      <c r="N326">
        <v>0</v>
      </c>
      <c r="O326">
        <v>0.1</v>
      </c>
      <c r="P326">
        <v>1</v>
      </c>
      <c r="R326">
        <v>62.3</v>
      </c>
      <c r="S326" t="s">
        <v>845</v>
      </c>
      <c r="T326" t="s">
        <v>850</v>
      </c>
      <c r="U326">
        <v>0</v>
      </c>
      <c r="V326" t="s">
        <v>851</v>
      </c>
      <c r="W326" t="s">
        <v>856</v>
      </c>
      <c r="X326" t="s">
        <v>860</v>
      </c>
      <c r="Y326" t="s">
        <v>861</v>
      </c>
      <c r="Z326">
        <v>3.0599999999999998E-5</v>
      </c>
      <c r="AA326">
        <v>1</v>
      </c>
      <c r="AB326">
        <v>200000</v>
      </c>
      <c r="AC326" t="s">
        <v>863</v>
      </c>
      <c r="AE326">
        <v>2017</v>
      </c>
      <c r="AF326">
        <v>100</v>
      </c>
      <c r="AG326">
        <v>22.81302376</v>
      </c>
      <c r="AH326" t="s">
        <v>850</v>
      </c>
      <c r="AJ326">
        <v>3</v>
      </c>
      <c r="AK326">
        <v>18</v>
      </c>
      <c r="AL326" t="s">
        <v>866</v>
      </c>
      <c r="AM326">
        <v>0.28000000000000003</v>
      </c>
      <c r="AN326">
        <v>150</v>
      </c>
      <c r="AO326" t="s">
        <v>869</v>
      </c>
      <c r="AP326">
        <v>6.625</v>
      </c>
      <c r="AQ326">
        <v>14.7</v>
      </c>
      <c r="AR326">
        <v>1.2208400000000001E-4</v>
      </c>
      <c r="AS326">
        <v>75420.2</v>
      </c>
      <c r="AT326">
        <v>1</v>
      </c>
      <c r="AU326">
        <v>95100</v>
      </c>
      <c r="AV326">
        <v>1</v>
      </c>
      <c r="AW326">
        <v>1200</v>
      </c>
      <c r="AX326">
        <v>0</v>
      </c>
      <c r="AY326">
        <v>32900</v>
      </c>
      <c r="AZ326">
        <v>0.28000000000000003</v>
      </c>
      <c r="BA326">
        <v>60000</v>
      </c>
      <c r="BB326" t="s">
        <v>872</v>
      </c>
      <c r="BC326">
        <v>0.28000000000000003</v>
      </c>
      <c r="BD326" t="s">
        <v>874</v>
      </c>
      <c r="BE326">
        <v>1</v>
      </c>
      <c r="BF326" t="s">
        <v>864</v>
      </c>
      <c r="BG326">
        <v>0.4</v>
      </c>
      <c r="BH326">
        <v>32900</v>
      </c>
      <c r="BI326">
        <v>1.5247921545924801</v>
      </c>
      <c r="BJ326">
        <v>0</v>
      </c>
      <c r="BK326">
        <v>86422.614379084975</v>
      </c>
      <c r="BL326">
        <v>5</v>
      </c>
      <c r="BM326">
        <v>2</v>
      </c>
      <c r="BN326">
        <v>1</v>
      </c>
      <c r="BO326" t="s">
        <v>875</v>
      </c>
      <c r="BP326" t="s">
        <v>876</v>
      </c>
    </row>
    <row r="327" spans="1:68" x14ac:dyDescent="0.25">
      <c r="A327" s="3">
        <v>322</v>
      </c>
      <c r="B327">
        <v>54</v>
      </c>
      <c r="C327" t="s">
        <v>282</v>
      </c>
      <c r="D327" t="s">
        <v>635</v>
      </c>
      <c r="E327" t="s">
        <v>714</v>
      </c>
      <c r="F327" t="s">
        <v>718</v>
      </c>
      <c r="G327" t="s">
        <v>800</v>
      </c>
      <c r="H327" t="s">
        <v>825</v>
      </c>
      <c r="I327">
        <v>2</v>
      </c>
      <c r="J327">
        <v>2</v>
      </c>
      <c r="L327">
        <v>55.120800000000003</v>
      </c>
      <c r="M327" t="s">
        <v>833</v>
      </c>
      <c r="N327">
        <v>0</v>
      </c>
      <c r="O327">
        <v>0.1</v>
      </c>
      <c r="P327">
        <v>1</v>
      </c>
      <c r="R327">
        <v>62.3</v>
      </c>
      <c r="S327" t="s">
        <v>845</v>
      </c>
      <c r="T327" t="s">
        <v>850</v>
      </c>
      <c r="U327">
        <v>0</v>
      </c>
      <c r="V327" t="s">
        <v>851</v>
      </c>
      <c r="W327" t="s">
        <v>856</v>
      </c>
      <c r="X327" t="s">
        <v>860</v>
      </c>
      <c r="Y327" t="s">
        <v>861</v>
      </c>
      <c r="Z327">
        <v>3.0599999999999998E-5</v>
      </c>
      <c r="AA327">
        <v>1</v>
      </c>
      <c r="AB327">
        <v>200000</v>
      </c>
      <c r="AC327" t="s">
        <v>863</v>
      </c>
      <c r="AE327">
        <v>2017</v>
      </c>
      <c r="AF327">
        <v>100</v>
      </c>
      <c r="AG327">
        <v>22.81302376</v>
      </c>
      <c r="AH327" t="s">
        <v>850</v>
      </c>
      <c r="AJ327">
        <v>3</v>
      </c>
      <c r="AK327">
        <v>18</v>
      </c>
      <c r="AL327" t="s">
        <v>866</v>
      </c>
      <c r="AM327">
        <v>0.28000000000000003</v>
      </c>
      <c r="AN327">
        <v>150</v>
      </c>
      <c r="AO327" t="s">
        <v>869</v>
      </c>
      <c r="AP327">
        <v>6.625</v>
      </c>
      <c r="AQ327">
        <v>14.7</v>
      </c>
      <c r="AR327">
        <v>1.2208400000000001E-4</v>
      </c>
      <c r="AS327">
        <v>75420.2</v>
      </c>
      <c r="AT327">
        <v>1</v>
      </c>
      <c r="AU327">
        <v>95100</v>
      </c>
      <c r="AV327">
        <v>1</v>
      </c>
      <c r="AW327">
        <v>1200</v>
      </c>
      <c r="AX327">
        <v>0</v>
      </c>
      <c r="AY327">
        <v>32900</v>
      </c>
      <c r="AZ327">
        <v>0.28000000000000003</v>
      </c>
      <c r="BA327">
        <v>60000</v>
      </c>
      <c r="BB327" t="s">
        <v>872</v>
      </c>
      <c r="BC327">
        <v>0.28000000000000003</v>
      </c>
      <c r="BD327" t="s">
        <v>874</v>
      </c>
      <c r="BE327">
        <v>1</v>
      </c>
      <c r="BF327" t="s">
        <v>864</v>
      </c>
      <c r="BG327">
        <v>0.4</v>
      </c>
      <c r="BH327">
        <v>32900</v>
      </c>
      <c r="BI327">
        <v>1.5247921545924801</v>
      </c>
      <c r="BJ327">
        <v>0</v>
      </c>
      <c r="BK327">
        <v>86422.614379084975</v>
      </c>
      <c r="BL327">
        <v>5</v>
      </c>
      <c r="BM327">
        <v>2</v>
      </c>
      <c r="BN327">
        <v>1</v>
      </c>
      <c r="BO327" t="s">
        <v>875</v>
      </c>
      <c r="BP327" t="s">
        <v>876</v>
      </c>
    </row>
    <row r="328" spans="1:68" x14ac:dyDescent="0.25">
      <c r="A328" s="3">
        <v>323</v>
      </c>
      <c r="B328">
        <v>54</v>
      </c>
      <c r="C328" t="s">
        <v>283</v>
      </c>
      <c r="D328" t="s">
        <v>636</v>
      </c>
      <c r="E328" t="s">
        <v>714</v>
      </c>
      <c r="F328" t="s">
        <v>718</v>
      </c>
      <c r="G328" t="s">
        <v>800</v>
      </c>
      <c r="H328" t="s">
        <v>825</v>
      </c>
      <c r="I328">
        <v>2</v>
      </c>
      <c r="J328">
        <v>2</v>
      </c>
      <c r="L328">
        <v>31.825700000000001</v>
      </c>
      <c r="M328" t="s">
        <v>833</v>
      </c>
      <c r="N328">
        <v>0</v>
      </c>
      <c r="O328">
        <v>0.1</v>
      </c>
      <c r="P328">
        <v>1</v>
      </c>
      <c r="R328">
        <v>62.3</v>
      </c>
      <c r="S328" t="s">
        <v>845</v>
      </c>
      <c r="T328" t="s">
        <v>850</v>
      </c>
      <c r="U328">
        <v>0</v>
      </c>
      <c r="V328" t="s">
        <v>851</v>
      </c>
      <c r="W328" t="s">
        <v>856</v>
      </c>
      <c r="X328" t="s">
        <v>860</v>
      </c>
      <c r="Y328" t="s">
        <v>861</v>
      </c>
      <c r="Z328">
        <v>3.0599999999999998E-5</v>
      </c>
      <c r="AA328">
        <v>1</v>
      </c>
      <c r="AB328">
        <v>200000</v>
      </c>
      <c r="AC328" t="s">
        <v>863</v>
      </c>
      <c r="AE328">
        <v>2017</v>
      </c>
      <c r="AF328">
        <v>3000</v>
      </c>
      <c r="AG328">
        <v>22.81302376</v>
      </c>
      <c r="AH328" t="s">
        <v>850</v>
      </c>
      <c r="AJ328">
        <v>3</v>
      </c>
      <c r="AK328">
        <v>18</v>
      </c>
      <c r="AL328" t="s">
        <v>866</v>
      </c>
      <c r="AM328">
        <v>0.71900000000000008</v>
      </c>
      <c r="AN328">
        <v>150</v>
      </c>
      <c r="AO328" t="s">
        <v>869</v>
      </c>
      <c r="AP328">
        <v>6.625</v>
      </c>
      <c r="AQ328">
        <v>14.7</v>
      </c>
      <c r="AR328">
        <v>1.2208400000000001E-4</v>
      </c>
      <c r="AS328">
        <v>75420.2</v>
      </c>
      <c r="AT328">
        <v>1</v>
      </c>
      <c r="AU328">
        <v>95100</v>
      </c>
      <c r="AV328">
        <v>1</v>
      </c>
      <c r="AW328">
        <v>1200</v>
      </c>
      <c r="AX328">
        <v>0</v>
      </c>
      <c r="AY328">
        <v>32900</v>
      </c>
      <c r="AZ328">
        <v>0.71900000000000008</v>
      </c>
      <c r="BA328">
        <v>60000</v>
      </c>
      <c r="BB328" t="s">
        <v>872</v>
      </c>
      <c r="BC328">
        <v>0.71900000000000008</v>
      </c>
      <c r="BD328" t="s">
        <v>874</v>
      </c>
      <c r="BE328">
        <v>1</v>
      </c>
      <c r="BF328" t="s">
        <v>864</v>
      </c>
      <c r="BG328">
        <v>0.4</v>
      </c>
      <c r="BH328">
        <v>32900</v>
      </c>
      <c r="BI328">
        <v>1.524628829791308</v>
      </c>
      <c r="BJ328">
        <v>0</v>
      </c>
      <c r="BK328">
        <v>86422.614379084975</v>
      </c>
      <c r="BL328">
        <v>5</v>
      </c>
      <c r="BM328">
        <v>2</v>
      </c>
      <c r="BN328">
        <v>1</v>
      </c>
      <c r="BO328" t="s">
        <v>875</v>
      </c>
      <c r="BP328" t="s">
        <v>876</v>
      </c>
    </row>
    <row r="329" spans="1:68" x14ac:dyDescent="0.25">
      <c r="A329" s="3">
        <v>324</v>
      </c>
      <c r="B329">
        <v>54</v>
      </c>
      <c r="C329" t="s">
        <v>284</v>
      </c>
      <c r="D329" t="s">
        <v>637</v>
      </c>
      <c r="E329" t="s">
        <v>714</v>
      </c>
      <c r="F329" t="s">
        <v>718</v>
      </c>
      <c r="G329" t="s">
        <v>734</v>
      </c>
      <c r="H329" t="s">
        <v>825</v>
      </c>
      <c r="I329">
        <v>4</v>
      </c>
      <c r="J329">
        <v>4</v>
      </c>
      <c r="L329">
        <v>10.171099999999999</v>
      </c>
      <c r="M329" t="s">
        <v>832</v>
      </c>
      <c r="N329">
        <v>0</v>
      </c>
      <c r="O329">
        <v>0.1</v>
      </c>
      <c r="P329">
        <v>1</v>
      </c>
      <c r="R329">
        <v>62.3</v>
      </c>
      <c r="S329" t="s">
        <v>845</v>
      </c>
      <c r="T329" t="s">
        <v>850</v>
      </c>
      <c r="U329">
        <v>0</v>
      </c>
      <c r="V329" t="s">
        <v>851</v>
      </c>
      <c r="W329" t="s">
        <v>856</v>
      </c>
      <c r="X329" t="s">
        <v>860</v>
      </c>
      <c r="Y329" t="s">
        <v>861</v>
      </c>
      <c r="Z329">
        <v>3.0599999999999998E-5</v>
      </c>
      <c r="AA329">
        <v>1</v>
      </c>
      <c r="AB329">
        <v>200000</v>
      </c>
      <c r="AC329" t="s">
        <v>863</v>
      </c>
      <c r="AE329">
        <v>2015</v>
      </c>
      <c r="AF329">
        <v>10</v>
      </c>
      <c r="AG329">
        <v>63.263360779999999</v>
      </c>
      <c r="AH329" t="s">
        <v>850</v>
      </c>
      <c r="AJ329">
        <v>3</v>
      </c>
      <c r="AK329">
        <v>18</v>
      </c>
      <c r="AL329" t="s">
        <v>866</v>
      </c>
      <c r="AM329">
        <v>0.32200000000000001</v>
      </c>
      <c r="AN329">
        <v>150</v>
      </c>
      <c r="AO329" t="s">
        <v>869</v>
      </c>
      <c r="AP329">
        <v>8.625</v>
      </c>
      <c r="AQ329">
        <v>14.7</v>
      </c>
      <c r="AR329">
        <v>1.2208400000000001E-4</v>
      </c>
      <c r="AS329">
        <v>75420.2</v>
      </c>
      <c r="AT329">
        <v>1</v>
      </c>
      <c r="AU329">
        <v>95100</v>
      </c>
      <c r="AV329">
        <v>1</v>
      </c>
      <c r="AW329">
        <v>1200</v>
      </c>
      <c r="AX329">
        <v>0</v>
      </c>
      <c r="AY329">
        <v>32900</v>
      </c>
      <c r="AZ329">
        <v>0.32200000000000001</v>
      </c>
      <c r="BA329">
        <v>60000</v>
      </c>
      <c r="BB329" t="s">
        <v>872</v>
      </c>
      <c r="BC329">
        <v>0.32200000000000001</v>
      </c>
      <c r="BD329" t="s">
        <v>874</v>
      </c>
      <c r="BE329">
        <v>1</v>
      </c>
      <c r="BF329" t="s">
        <v>864</v>
      </c>
      <c r="BG329">
        <v>0.4</v>
      </c>
      <c r="BH329">
        <v>32900</v>
      </c>
      <c r="BI329">
        <v>1.524969854760887</v>
      </c>
      <c r="BJ329">
        <v>0</v>
      </c>
      <c r="BK329">
        <v>142367.58169934651</v>
      </c>
      <c r="BL329">
        <v>5</v>
      </c>
      <c r="BM329">
        <v>3</v>
      </c>
      <c r="BN329">
        <v>1</v>
      </c>
      <c r="BO329" t="s">
        <v>875</v>
      </c>
      <c r="BP329" t="s">
        <v>876</v>
      </c>
    </row>
    <row r="330" spans="1:68" x14ac:dyDescent="0.25">
      <c r="A330" s="3">
        <v>325</v>
      </c>
      <c r="B330">
        <v>54</v>
      </c>
      <c r="C330" t="s">
        <v>285</v>
      </c>
      <c r="D330" t="s">
        <v>638</v>
      </c>
      <c r="E330" t="s">
        <v>714</v>
      </c>
      <c r="F330" t="s">
        <v>718</v>
      </c>
      <c r="G330" t="s">
        <v>734</v>
      </c>
      <c r="H330" t="s">
        <v>825</v>
      </c>
      <c r="I330">
        <v>2</v>
      </c>
      <c r="J330">
        <v>2</v>
      </c>
      <c r="L330">
        <v>10.171099999999999</v>
      </c>
      <c r="M330" t="s">
        <v>832</v>
      </c>
      <c r="N330">
        <v>0</v>
      </c>
      <c r="O330">
        <v>0.1</v>
      </c>
      <c r="P330">
        <v>1</v>
      </c>
      <c r="R330">
        <v>62.3</v>
      </c>
      <c r="S330" t="s">
        <v>845</v>
      </c>
      <c r="T330" t="s">
        <v>850</v>
      </c>
      <c r="U330">
        <v>0</v>
      </c>
      <c r="V330" t="s">
        <v>851</v>
      </c>
      <c r="W330" t="s">
        <v>856</v>
      </c>
      <c r="X330" t="s">
        <v>860</v>
      </c>
      <c r="Y330" t="s">
        <v>861</v>
      </c>
      <c r="Z330">
        <v>3.0599999999999998E-5</v>
      </c>
      <c r="AA330">
        <v>1</v>
      </c>
      <c r="AB330">
        <v>200000</v>
      </c>
      <c r="AC330" t="s">
        <v>863</v>
      </c>
      <c r="AE330">
        <v>2017</v>
      </c>
      <c r="AF330">
        <v>10</v>
      </c>
      <c r="AG330">
        <v>63.263360779999999</v>
      </c>
      <c r="AH330" t="s">
        <v>850</v>
      </c>
      <c r="AJ330">
        <v>3</v>
      </c>
      <c r="AK330">
        <v>18</v>
      </c>
      <c r="AL330" t="s">
        <v>866</v>
      </c>
      <c r="AM330">
        <v>0.32200000000000001</v>
      </c>
      <c r="AN330">
        <v>150</v>
      </c>
      <c r="AO330" t="s">
        <v>869</v>
      </c>
      <c r="AP330">
        <v>8.625</v>
      </c>
      <c r="AQ330">
        <v>14.7</v>
      </c>
      <c r="AR330">
        <v>1.2208400000000001E-4</v>
      </c>
      <c r="AS330">
        <v>75420.2</v>
      </c>
      <c r="AT330">
        <v>1</v>
      </c>
      <c r="AU330">
        <v>95100</v>
      </c>
      <c r="AV330">
        <v>1</v>
      </c>
      <c r="AW330">
        <v>1200</v>
      </c>
      <c r="AX330">
        <v>0</v>
      </c>
      <c r="AY330">
        <v>32900</v>
      </c>
      <c r="AZ330">
        <v>0.32200000000000001</v>
      </c>
      <c r="BA330">
        <v>60000</v>
      </c>
      <c r="BB330" t="s">
        <v>872</v>
      </c>
      <c r="BC330">
        <v>0.32200000000000001</v>
      </c>
      <c r="BD330" t="s">
        <v>874</v>
      </c>
      <c r="BE330">
        <v>1</v>
      </c>
      <c r="BF330" t="s">
        <v>864</v>
      </c>
      <c r="BG330">
        <v>0.4</v>
      </c>
      <c r="BH330">
        <v>32900</v>
      </c>
      <c r="BI330">
        <v>1.524669038429924</v>
      </c>
      <c r="BJ330">
        <v>0</v>
      </c>
      <c r="BK330">
        <v>142367.58169934651</v>
      </c>
      <c r="BL330">
        <v>5</v>
      </c>
      <c r="BM330">
        <v>3</v>
      </c>
      <c r="BN330">
        <v>1</v>
      </c>
      <c r="BO330" t="s">
        <v>875</v>
      </c>
      <c r="BP330" t="s">
        <v>876</v>
      </c>
    </row>
    <row r="331" spans="1:68" x14ac:dyDescent="0.25">
      <c r="A331" s="3">
        <v>326</v>
      </c>
      <c r="B331">
        <v>54</v>
      </c>
      <c r="C331" t="s">
        <v>284</v>
      </c>
      <c r="D331" t="s">
        <v>639</v>
      </c>
      <c r="E331" t="s">
        <v>714</v>
      </c>
      <c r="F331" t="s">
        <v>718</v>
      </c>
      <c r="G331" t="s">
        <v>734</v>
      </c>
      <c r="H331" t="s">
        <v>825</v>
      </c>
      <c r="I331">
        <v>4</v>
      </c>
      <c r="J331">
        <v>4</v>
      </c>
      <c r="L331">
        <v>8.8587000000000007</v>
      </c>
      <c r="M331" t="s">
        <v>840</v>
      </c>
      <c r="N331">
        <v>0</v>
      </c>
      <c r="O331">
        <v>0.1</v>
      </c>
      <c r="P331">
        <v>1</v>
      </c>
      <c r="R331">
        <v>62.3</v>
      </c>
      <c r="S331" t="s">
        <v>845</v>
      </c>
      <c r="T331" t="s">
        <v>850</v>
      </c>
      <c r="U331">
        <v>0</v>
      </c>
      <c r="V331" t="s">
        <v>851</v>
      </c>
      <c r="W331" t="s">
        <v>856</v>
      </c>
      <c r="X331" t="s">
        <v>860</v>
      </c>
      <c r="Y331" t="s">
        <v>861</v>
      </c>
      <c r="Z331">
        <v>3.0599999999999998E-5</v>
      </c>
      <c r="AA331">
        <v>1</v>
      </c>
      <c r="AB331">
        <v>200000</v>
      </c>
      <c r="AC331" t="s">
        <v>863</v>
      </c>
      <c r="AE331">
        <v>2015</v>
      </c>
      <c r="AF331">
        <v>10</v>
      </c>
      <c r="AG331">
        <v>63.263360779999999</v>
      </c>
      <c r="AH331" t="s">
        <v>850</v>
      </c>
      <c r="AJ331">
        <v>3</v>
      </c>
      <c r="AK331">
        <v>18</v>
      </c>
      <c r="AL331" t="s">
        <v>866</v>
      </c>
      <c r="AM331">
        <v>0.23699999999999999</v>
      </c>
      <c r="AN331">
        <v>150</v>
      </c>
      <c r="AO331" t="s">
        <v>869</v>
      </c>
      <c r="AP331">
        <v>4.5</v>
      </c>
      <c r="AQ331">
        <v>14.7</v>
      </c>
      <c r="AR331">
        <v>1.2208400000000001E-4</v>
      </c>
      <c r="AS331">
        <v>75420.2</v>
      </c>
      <c r="AT331">
        <v>1</v>
      </c>
      <c r="AU331">
        <v>95100</v>
      </c>
      <c r="AV331">
        <v>1</v>
      </c>
      <c r="AW331">
        <v>1200</v>
      </c>
      <c r="AX331">
        <v>0</v>
      </c>
      <c r="AY331">
        <v>32900</v>
      </c>
      <c r="AZ331">
        <v>0.23699999999999999</v>
      </c>
      <c r="BA331">
        <v>60000</v>
      </c>
      <c r="BB331" t="s">
        <v>872</v>
      </c>
      <c r="BC331">
        <v>0.23699999999999999</v>
      </c>
      <c r="BD331" t="s">
        <v>874</v>
      </c>
      <c r="BE331">
        <v>1</v>
      </c>
      <c r="BF331" t="s">
        <v>864</v>
      </c>
      <c r="BG331">
        <v>0.4</v>
      </c>
      <c r="BH331">
        <v>32900</v>
      </c>
      <c r="BI331">
        <v>1.5250229173589891</v>
      </c>
      <c r="BJ331">
        <v>0</v>
      </c>
      <c r="BK331">
        <v>78330.588235294141</v>
      </c>
      <c r="BL331">
        <v>5</v>
      </c>
      <c r="BM331">
        <v>2</v>
      </c>
      <c r="BN331">
        <v>1</v>
      </c>
      <c r="BO331" t="s">
        <v>875</v>
      </c>
      <c r="BP331" t="s">
        <v>876</v>
      </c>
    </row>
    <row r="332" spans="1:68" x14ac:dyDescent="0.25">
      <c r="A332" s="3">
        <v>327</v>
      </c>
      <c r="B332">
        <v>54</v>
      </c>
      <c r="C332" t="s">
        <v>285</v>
      </c>
      <c r="D332" t="s">
        <v>640</v>
      </c>
      <c r="E332" t="s">
        <v>714</v>
      </c>
      <c r="F332" t="s">
        <v>718</v>
      </c>
      <c r="G332" t="s">
        <v>734</v>
      </c>
      <c r="H332" t="s">
        <v>825</v>
      </c>
      <c r="I332">
        <v>2</v>
      </c>
      <c r="J332">
        <v>2</v>
      </c>
      <c r="L332">
        <v>8.8587000000000007</v>
      </c>
      <c r="M332" t="s">
        <v>832</v>
      </c>
      <c r="N332">
        <v>0</v>
      </c>
      <c r="O332">
        <v>0.1</v>
      </c>
      <c r="P332">
        <v>1</v>
      </c>
      <c r="R332">
        <v>62.3</v>
      </c>
      <c r="S332" t="s">
        <v>845</v>
      </c>
      <c r="T332" t="s">
        <v>850</v>
      </c>
      <c r="U332">
        <v>0</v>
      </c>
      <c r="V332" t="s">
        <v>851</v>
      </c>
      <c r="W332" t="s">
        <v>856</v>
      </c>
      <c r="X332" t="s">
        <v>860</v>
      </c>
      <c r="Y332" t="s">
        <v>861</v>
      </c>
      <c r="Z332">
        <v>3.0599999999999998E-5</v>
      </c>
      <c r="AA332">
        <v>1</v>
      </c>
      <c r="AB332">
        <v>200000</v>
      </c>
      <c r="AC332" t="s">
        <v>863</v>
      </c>
      <c r="AE332">
        <v>2017</v>
      </c>
      <c r="AF332">
        <v>10</v>
      </c>
      <c r="AG332">
        <v>63.263360779999999</v>
      </c>
      <c r="AH332" t="s">
        <v>850</v>
      </c>
      <c r="AJ332">
        <v>3</v>
      </c>
      <c r="AK332">
        <v>18</v>
      </c>
      <c r="AL332" t="s">
        <v>866</v>
      </c>
      <c r="AM332">
        <v>0.32200000000000001</v>
      </c>
      <c r="AN332">
        <v>150</v>
      </c>
      <c r="AO332" t="s">
        <v>869</v>
      </c>
      <c r="AP332">
        <v>8.625</v>
      </c>
      <c r="AQ332">
        <v>14.7</v>
      </c>
      <c r="AR332">
        <v>1.2208400000000001E-4</v>
      </c>
      <c r="AS332">
        <v>75420.2</v>
      </c>
      <c r="AT332">
        <v>1</v>
      </c>
      <c r="AU332">
        <v>95100</v>
      </c>
      <c r="AV332">
        <v>1</v>
      </c>
      <c r="AW332">
        <v>1200</v>
      </c>
      <c r="AX332">
        <v>0</v>
      </c>
      <c r="AY332">
        <v>32900</v>
      </c>
      <c r="AZ332">
        <v>0.32200000000000001</v>
      </c>
      <c r="BA332">
        <v>60000</v>
      </c>
      <c r="BB332" t="s">
        <v>872</v>
      </c>
      <c r="BC332">
        <v>0.32200000000000001</v>
      </c>
      <c r="BD332" t="s">
        <v>874</v>
      </c>
      <c r="BE332">
        <v>1</v>
      </c>
      <c r="BF332" t="s">
        <v>864</v>
      </c>
      <c r="BG332">
        <v>0.4</v>
      </c>
      <c r="BH332">
        <v>32900</v>
      </c>
      <c r="BI332">
        <v>1.524669038429924</v>
      </c>
      <c r="BJ332">
        <v>0</v>
      </c>
      <c r="BK332">
        <v>142367.58169934651</v>
      </c>
      <c r="BL332">
        <v>5</v>
      </c>
      <c r="BM332">
        <v>3</v>
      </c>
      <c r="BN332">
        <v>1</v>
      </c>
      <c r="BO332" t="s">
        <v>875</v>
      </c>
      <c r="BP332" t="s">
        <v>876</v>
      </c>
    </row>
    <row r="333" spans="1:68" x14ac:dyDescent="0.25">
      <c r="A333" s="3">
        <v>328</v>
      </c>
      <c r="B333">
        <v>54</v>
      </c>
      <c r="C333" t="s">
        <v>285</v>
      </c>
      <c r="D333" t="s">
        <v>641</v>
      </c>
      <c r="E333" t="s">
        <v>714</v>
      </c>
      <c r="F333" t="s">
        <v>718</v>
      </c>
      <c r="G333" t="s">
        <v>734</v>
      </c>
      <c r="H333" t="s">
        <v>825</v>
      </c>
      <c r="I333">
        <v>2</v>
      </c>
      <c r="J333">
        <v>2</v>
      </c>
      <c r="L333">
        <v>9.5149000000000008</v>
      </c>
      <c r="M333" t="s">
        <v>840</v>
      </c>
      <c r="N333">
        <v>0</v>
      </c>
      <c r="O333">
        <v>0.1</v>
      </c>
      <c r="P333">
        <v>1</v>
      </c>
      <c r="R333">
        <v>62.3</v>
      </c>
      <c r="S333" t="s">
        <v>845</v>
      </c>
      <c r="T333" t="s">
        <v>850</v>
      </c>
      <c r="U333">
        <v>0</v>
      </c>
      <c r="V333" t="s">
        <v>851</v>
      </c>
      <c r="W333" t="s">
        <v>856</v>
      </c>
      <c r="X333" t="s">
        <v>860</v>
      </c>
      <c r="Y333" t="s">
        <v>861</v>
      </c>
      <c r="Z333">
        <v>3.0599999999999998E-5</v>
      </c>
      <c r="AA333">
        <v>1</v>
      </c>
      <c r="AB333">
        <v>200000</v>
      </c>
      <c r="AC333" t="s">
        <v>863</v>
      </c>
      <c r="AE333">
        <v>2017</v>
      </c>
      <c r="AF333">
        <v>10</v>
      </c>
      <c r="AG333">
        <v>63.263360779999999</v>
      </c>
      <c r="AH333" t="s">
        <v>850</v>
      </c>
      <c r="AJ333">
        <v>3</v>
      </c>
      <c r="AK333">
        <v>18</v>
      </c>
      <c r="AL333" t="s">
        <v>866</v>
      </c>
      <c r="AM333">
        <v>0.23699999999999999</v>
      </c>
      <c r="AN333">
        <v>150</v>
      </c>
      <c r="AO333" t="s">
        <v>869</v>
      </c>
      <c r="AP333">
        <v>4.5</v>
      </c>
      <c r="AQ333">
        <v>14.7</v>
      </c>
      <c r="AR333">
        <v>1.2208400000000001E-4</v>
      </c>
      <c r="AS333">
        <v>75420.2</v>
      </c>
      <c r="AT333">
        <v>1</v>
      </c>
      <c r="AU333">
        <v>95100</v>
      </c>
      <c r="AV333">
        <v>1</v>
      </c>
      <c r="AW333">
        <v>1200</v>
      </c>
      <c r="AX333">
        <v>0</v>
      </c>
      <c r="AY333">
        <v>32900</v>
      </c>
      <c r="AZ333">
        <v>0.23699999999999999</v>
      </c>
      <c r="BA333">
        <v>60000</v>
      </c>
      <c r="BB333" t="s">
        <v>872</v>
      </c>
      <c r="BC333">
        <v>0.23699999999999999</v>
      </c>
      <c r="BD333" t="s">
        <v>874</v>
      </c>
      <c r="BE333">
        <v>1</v>
      </c>
      <c r="BF333" t="s">
        <v>864</v>
      </c>
      <c r="BG333">
        <v>0.4</v>
      </c>
      <c r="BH333">
        <v>32900</v>
      </c>
      <c r="BI333">
        <v>1.5248500884653231</v>
      </c>
      <c r="BJ333">
        <v>0</v>
      </c>
      <c r="BK333">
        <v>78330.588235294141</v>
      </c>
      <c r="BL333">
        <v>5</v>
      </c>
      <c r="BM333">
        <v>2</v>
      </c>
      <c r="BN333">
        <v>1</v>
      </c>
      <c r="BO333" t="s">
        <v>875</v>
      </c>
      <c r="BP333" t="s">
        <v>876</v>
      </c>
    </row>
    <row r="334" spans="1:68" x14ac:dyDescent="0.25">
      <c r="A334" s="3">
        <v>329</v>
      </c>
      <c r="B334">
        <v>54</v>
      </c>
      <c r="C334" t="s">
        <v>286</v>
      </c>
      <c r="D334" t="s">
        <v>642</v>
      </c>
      <c r="E334" t="s">
        <v>716</v>
      </c>
      <c r="F334" t="s">
        <v>718</v>
      </c>
      <c r="G334" t="s">
        <v>730</v>
      </c>
      <c r="H334" t="s">
        <v>823</v>
      </c>
      <c r="I334">
        <v>4</v>
      </c>
      <c r="J334">
        <v>4</v>
      </c>
      <c r="K334">
        <v>1036</v>
      </c>
      <c r="L334">
        <v>38.387700000000002</v>
      </c>
      <c r="M334" t="s">
        <v>833</v>
      </c>
      <c r="N334">
        <v>0</v>
      </c>
      <c r="O334">
        <v>0.1</v>
      </c>
      <c r="P334">
        <v>1</v>
      </c>
      <c r="R334">
        <v>15.638999999999999</v>
      </c>
      <c r="S334" t="s">
        <v>845</v>
      </c>
      <c r="T334" t="s">
        <v>850</v>
      </c>
      <c r="U334">
        <v>0</v>
      </c>
      <c r="V334" t="s">
        <v>851</v>
      </c>
      <c r="W334" t="s">
        <v>855</v>
      </c>
      <c r="X334" t="s">
        <v>830</v>
      </c>
      <c r="Y334" t="s">
        <v>861</v>
      </c>
      <c r="Z334">
        <v>3.0599999999999998E-5</v>
      </c>
      <c r="AA334">
        <v>1.2099806769999999</v>
      </c>
      <c r="AB334">
        <v>200000</v>
      </c>
      <c r="AC334" t="s">
        <v>864</v>
      </c>
      <c r="AE334">
        <v>2015</v>
      </c>
      <c r="AF334">
        <v>30</v>
      </c>
      <c r="AG334">
        <v>78.448031360000002</v>
      </c>
      <c r="AH334" t="s">
        <v>850</v>
      </c>
      <c r="AJ334">
        <v>3</v>
      </c>
      <c r="AK334">
        <v>23</v>
      </c>
      <c r="AL334" t="s">
        <v>866</v>
      </c>
      <c r="AM334">
        <v>0.28000000000000003</v>
      </c>
      <c r="AN334">
        <v>150</v>
      </c>
      <c r="AO334" t="s">
        <v>869</v>
      </c>
      <c r="AP334">
        <v>6.625</v>
      </c>
      <c r="AQ334">
        <v>14.7</v>
      </c>
      <c r="AR334">
        <v>1.2208400000000001E-4</v>
      </c>
      <c r="AS334">
        <v>47.90811935</v>
      </c>
      <c r="AT334">
        <v>1</v>
      </c>
      <c r="AU334">
        <v>95100</v>
      </c>
      <c r="AV334">
        <v>1</v>
      </c>
      <c r="AW334">
        <v>1200</v>
      </c>
      <c r="AX334">
        <v>0</v>
      </c>
      <c r="AY334">
        <v>32900</v>
      </c>
      <c r="AZ334">
        <v>0.28000000000000003</v>
      </c>
      <c r="BA334">
        <v>60000</v>
      </c>
      <c r="BB334" t="s">
        <v>871</v>
      </c>
      <c r="BC334">
        <v>0.28000000000000003</v>
      </c>
      <c r="BD334" t="s">
        <v>874</v>
      </c>
      <c r="BE334">
        <v>1</v>
      </c>
      <c r="BF334" t="s">
        <v>864</v>
      </c>
      <c r="BG334">
        <v>0.4</v>
      </c>
      <c r="BH334">
        <v>32900</v>
      </c>
      <c r="BI334">
        <v>1.524998958133394</v>
      </c>
      <c r="BJ334">
        <v>491.95942620089562</v>
      </c>
      <c r="BK334">
        <v>624450.20558132068</v>
      </c>
      <c r="BL334">
        <v>5</v>
      </c>
      <c r="BM334">
        <v>3</v>
      </c>
      <c r="BN334">
        <v>2</v>
      </c>
      <c r="BO334" t="s">
        <v>875</v>
      </c>
      <c r="BP334" t="s">
        <v>875</v>
      </c>
    </row>
    <row r="335" spans="1:68" x14ac:dyDescent="0.25">
      <c r="A335" s="3">
        <v>330</v>
      </c>
      <c r="B335">
        <v>54</v>
      </c>
      <c r="C335" t="s">
        <v>287</v>
      </c>
      <c r="D335" t="s">
        <v>643</v>
      </c>
      <c r="E335" t="s">
        <v>716</v>
      </c>
      <c r="F335" t="s">
        <v>718</v>
      </c>
      <c r="G335" t="s">
        <v>730</v>
      </c>
      <c r="H335" t="s">
        <v>823</v>
      </c>
      <c r="I335">
        <v>4</v>
      </c>
      <c r="J335">
        <v>4</v>
      </c>
      <c r="K335">
        <v>1036</v>
      </c>
      <c r="L335">
        <v>29.529</v>
      </c>
      <c r="M335" t="s">
        <v>833</v>
      </c>
      <c r="N335">
        <v>0</v>
      </c>
      <c r="O335">
        <v>0.1</v>
      </c>
      <c r="P335">
        <v>1</v>
      </c>
      <c r="R335">
        <v>15.638999999999999</v>
      </c>
      <c r="S335" t="s">
        <v>845</v>
      </c>
      <c r="T335" t="s">
        <v>850</v>
      </c>
      <c r="U335">
        <v>0</v>
      </c>
      <c r="V335" t="s">
        <v>851</v>
      </c>
      <c r="W335" t="s">
        <v>855</v>
      </c>
      <c r="X335" t="s">
        <v>830</v>
      </c>
      <c r="Y335" t="s">
        <v>861</v>
      </c>
      <c r="Z335">
        <v>3.0599999999999998E-5</v>
      </c>
      <c r="AA335">
        <v>1.2099806769999999</v>
      </c>
      <c r="AB335">
        <v>200000</v>
      </c>
      <c r="AC335" t="s">
        <v>864</v>
      </c>
      <c r="AE335">
        <v>2015</v>
      </c>
      <c r="AF335">
        <v>30</v>
      </c>
      <c r="AG335">
        <v>78.448031360000002</v>
      </c>
      <c r="AH335" t="s">
        <v>850</v>
      </c>
      <c r="AJ335">
        <v>3</v>
      </c>
      <c r="AK335">
        <v>23</v>
      </c>
      <c r="AL335" t="s">
        <v>866</v>
      </c>
      <c r="AM335">
        <v>0.28000000000000003</v>
      </c>
      <c r="AN335">
        <v>150</v>
      </c>
      <c r="AO335" t="s">
        <v>869</v>
      </c>
      <c r="AP335">
        <v>6.625</v>
      </c>
      <c r="AQ335">
        <v>14.7</v>
      </c>
      <c r="AR335">
        <v>1.2208400000000001E-4</v>
      </c>
      <c r="AS335">
        <v>47.90811935</v>
      </c>
      <c r="AT335">
        <v>1</v>
      </c>
      <c r="AU335">
        <v>95100</v>
      </c>
      <c r="AV335">
        <v>1</v>
      </c>
      <c r="AW335">
        <v>1200</v>
      </c>
      <c r="AX335">
        <v>0</v>
      </c>
      <c r="AY335">
        <v>32900</v>
      </c>
      <c r="AZ335">
        <v>0.28000000000000003</v>
      </c>
      <c r="BA335">
        <v>60000</v>
      </c>
      <c r="BB335" t="s">
        <v>871</v>
      </c>
      <c r="BC335">
        <v>0.28000000000000003</v>
      </c>
      <c r="BD335" t="s">
        <v>874</v>
      </c>
      <c r="BE335">
        <v>1</v>
      </c>
      <c r="BF335" t="s">
        <v>864</v>
      </c>
      <c r="BG335">
        <v>0.4</v>
      </c>
      <c r="BH335">
        <v>32900</v>
      </c>
      <c r="BI335">
        <v>1.524998958133394</v>
      </c>
      <c r="BJ335">
        <v>491.95942620089562</v>
      </c>
      <c r="BK335">
        <v>624450.20558132068</v>
      </c>
      <c r="BL335">
        <v>5</v>
      </c>
      <c r="BM335">
        <v>3</v>
      </c>
      <c r="BN335">
        <v>2</v>
      </c>
      <c r="BO335" t="s">
        <v>875</v>
      </c>
      <c r="BP335" t="s">
        <v>875</v>
      </c>
    </row>
    <row r="336" spans="1:68" x14ac:dyDescent="0.25">
      <c r="A336" s="3">
        <v>331</v>
      </c>
      <c r="B336">
        <v>54</v>
      </c>
      <c r="C336" t="s">
        <v>288</v>
      </c>
      <c r="D336" t="s">
        <v>644</v>
      </c>
      <c r="E336" t="s">
        <v>716</v>
      </c>
      <c r="F336" t="s">
        <v>718</v>
      </c>
      <c r="G336" t="s">
        <v>731</v>
      </c>
      <c r="H336" t="s">
        <v>823</v>
      </c>
      <c r="I336">
        <v>4</v>
      </c>
      <c r="J336">
        <v>4</v>
      </c>
      <c r="K336">
        <v>1036</v>
      </c>
      <c r="L336">
        <v>47.9026</v>
      </c>
      <c r="M336" t="s">
        <v>840</v>
      </c>
      <c r="N336">
        <v>0</v>
      </c>
      <c r="O336">
        <v>0.1</v>
      </c>
      <c r="P336">
        <v>1</v>
      </c>
      <c r="R336">
        <v>15.638999999999999</v>
      </c>
      <c r="S336" t="s">
        <v>845</v>
      </c>
      <c r="T336" t="s">
        <v>850</v>
      </c>
      <c r="U336">
        <v>0</v>
      </c>
      <c r="V336" t="s">
        <v>851</v>
      </c>
      <c r="W336" t="s">
        <v>855</v>
      </c>
      <c r="X336" t="s">
        <v>830</v>
      </c>
      <c r="Y336" t="s">
        <v>861</v>
      </c>
      <c r="Z336">
        <v>3.0599999999999998E-5</v>
      </c>
      <c r="AA336">
        <v>1.2099806769999999</v>
      </c>
      <c r="AB336">
        <v>200000</v>
      </c>
      <c r="AC336" t="s">
        <v>864</v>
      </c>
      <c r="AE336">
        <v>2015</v>
      </c>
      <c r="AF336">
        <v>30</v>
      </c>
      <c r="AG336">
        <v>5.2904842289999996</v>
      </c>
      <c r="AH336" t="s">
        <v>850</v>
      </c>
      <c r="AJ336">
        <v>3</v>
      </c>
      <c r="AK336">
        <v>23</v>
      </c>
      <c r="AL336" t="s">
        <v>866</v>
      </c>
      <c r="AM336">
        <v>0.23699999999999999</v>
      </c>
      <c r="AN336">
        <v>150</v>
      </c>
      <c r="AO336" t="s">
        <v>869</v>
      </c>
      <c r="AP336">
        <v>4.5</v>
      </c>
      <c r="AQ336">
        <v>14.7</v>
      </c>
      <c r="AR336">
        <v>1.2208400000000001E-4</v>
      </c>
      <c r="AS336">
        <v>47.90811935</v>
      </c>
      <c r="AT336">
        <v>1</v>
      </c>
      <c r="AU336">
        <v>95100</v>
      </c>
      <c r="AV336">
        <v>1</v>
      </c>
      <c r="AW336">
        <v>1200</v>
      </c>
      <c r="AX336">
        <v>0</v>
      </c>
      <c r="AY336">
        <v>32900</v>
      </c>
      <c r="AZ336">
        <v>0.23699999999999999</v>
      </c>
      <c r="BA336">
        <v>60000</v>
      </c>
      <c r="BB336" t="s">
        <v>871</v>
      </c>
      <c r="BC336">
        <v>0.23699999999999999</v>
      </c>
      <c r="BD336" t="s">
        <v>874</v>
      </c>
      <c r="BE336">
        <v>1</v>
      </c>
      <c r="BF336" t="s">
        <v>864</v>
      </c>
      <c r="BG336">
        <v>0.4</v>
      </c>
      <c r="BH336">
        <v>32900</v>
      </c>
      <c r="BI336">
        <v>1.5250240962279029</v>
      </c>
      <c r="BJ336">
        <v>169.08937215601279</v>
      </c>
      <c r="BK336">
        <v>345222.05420553719</v>
      </c>
      <c r="BL336">
        <v>5</v>
      </c>
      <c r="BM336">
        <v>3</v>
      </c>
      <c r="BN336">
        <v>2</v>
      </c>
      <c r="BO336" t="s">
        <v>875</v>
      </c>
      <c r="BP336" t="s">
        <v>875</v>
      </c>
    </row>
    <row r="337" spans="1:68" x14ac:dyDescent="0.25">
      <c r="A337" s="3">
        <v>332</v>
      </c>
      <c r="B337">
        <v>54</v>
      </c>
      <c r="C337" t="s">
        <v>289</v>
      </c>
      <c r="D337" t="s">
        <v>645</v>
      </c>
      <c r="E337" t="s">
        <v>716</v>
      </c>
      <c r="F337" t="s">
        <v>718</v>
      </c>
      <c r="G337" t="s">
        <v>731</v>
      </c>
      <c r="H337" t="s">
        <v>823</v>
      </c>
      <c r="I337">
        <v>4</v>
      </c>
      <c r="J337">
        <v>4</v>
      </c>
      <c r="K337">
        <v>1036</v>
      </c>
      <c r="L337">
        <v>46.918300000000002</v>
      </c>
      <c r="M337" t="s">
        <v>840</v>
      </c>
      <c r="N337">
        <v>0</v>
      </c>
      <c r="O337">
        <v>0.1</v>
      </c>
      <c r="P337">
        <v>1</v>
      </c>
      <c r="R337">
        <v>15.638999999999999</v>
      </c>
      <c r="S337" t="s">
        <v>845</v>
      </c>
      <c r="T337" t="s">
        <v>850</v>
      </c>
      <c r="U337">
        <v>0</v>
      </c>
      <c r="V337" t="s">
        <v>851</v>
      </c>
      <c r="W337" t="s">
        <v>855</v>
      </c>
      <c r="X337" t="s">
        <v>830</v>
      </c>
      <c r="Y337" t="s">
        <v>861</v>
      </c>
      <c r="Z337">
        <v>3.0599999999999998E-5</v>
      </c>
      <c r="AA337">
        <v>1.2099806769999999</v>
      </c>
      <c r="AB337">
        <v>200000</v>
      </c>
      <c r="AC337" t="s">
        <v>864</v>
      </c>
      <c r="AE337">
        <v>2015</v>
      </c>
      <c r="AF337">
        <v>30</v>
      </c>
      <c r="AG337">
        <v>5.1817756490000004</v>
      </c>
      <c r="AH337" t="s">
        <v>850</v>
      </c>
      <c r="AJ337">
        <v>3</v>
      </c>
      <c r="AK337">
        <v>23</v>
      </c>
      <c r="AL337" t="s">
        <v>866</v>
      </c>
      <c r="AM337">
        <v>0.23699999999999999</v>
      </c>
      <c r="AN337">
        <v>150</v>
      </c>
      <c r="AO337" t="s">
        <v>869</v>
      </c>
      <c r="AP337">
        <v>4.5</v>
      </c>
      <c r="AQ337">
        <v>14.7</v>
      </c>
      <c r="AR337">
        <v>1.2208400000000001E-4</v>
      </c>
      <c r="AS337">
        <v>47.90811935</v>
      </c>
      <c r="AT337">
        <v>1</v>
      </c>
      <c r="AU337">
        <v>95100</v>
      </c>
      <c r="AV337">
        <v>1</v>
      </c>
      <c r="AW337">
        <v>1200</v>
      </c>
      <c r="AX337">
        <v>0</v>
      </c>
      <c r="AY337">
        <v>32900</v>
      </c>
      <c r="AZ337">
        <v>0.23699999999999999</v>
      </c>
      <c r="BA337">
        <v>60000</v>
      </c>
      <c r="BB337" t="s">
        <v>871</v>
      </c>
      <c r="BC337">
        <v>0.23699999999999999</v>
      </c>
      <c r="BD337" t="s">
        <v>874</v>
      </c>
      <c r="BE337">
        <v>1</v>
      </c>
      <c r="BF337" t="s">
        <v>864</v>
      </c>
      <c r="BG337">
        <v>0.4</v>
      </c>
      <c r="BH337">
        <v>32900</v>
      </c>
      <c r="BI337">
        <v>1.5250240962279029</v>
      </c>
      <c r="BJ337">
        <v>169.08937215601279</v>
      </c>
      <c r="BK337">
        <v>345222.05420553719</v>
      </c>
      <c r="BL337">
        <v>5</v>
      </c>
      <c r="BM337">
        <v>3</v>
      </c>
      <c r="BN337">
        <v>2</v>
      </c>
      <c r="BO337" t="s">
        <v>875</v>
      </c>
      <c r="BP337" t="s">
        <v>875</v>
      </c>
    </row>
    <row r="338" spans="1:68" x14ac:dyDescent="0.25">
      <c r="A338" s="3">
        <v>333</v>
      </c>
      <c r="B338">
        <v>54</v>
      </c>
      <c r="C338" t="s">
        <v>290</v>
      </c>
      <c r="D338" t="s">
        <v>646</v>
      </c>
      <c r="E338" t="s">
        <v>716</v>
      </c>
      <c r="F338" t="s">
        <v>718</v>
      </c>
      <c r="G338" t="s">
        <v>801</v>
      </c>
      <c r="H338" t="s">
        <v>823</v>
      </c>
      <c r="I338">
        <v>4</v>
      </c>
      <c r="J338">
        <v>4</v>
      </c>
      <c r="K338">
        <v>1036</v>
      </c>
      <c r="L338">
        <v>247.38740000000001</v>
      </c>
      <c r="M338" t="s">
        <v>833</v>
      </c>
      <c r="N338">
        <v>0</v>
      </c>
      <c r="O338">
        <v>0.1</v>
      </c>
      <c r="P338">
        <v>1</v>
      </c>
      <c r="R338">
        <v>15.638999999999999</v>
      </c>
      <c r="S338" t="s">
        <v>845</v>
      </c>
      <c r="T338" t="s">
        <v>850</v>
      </c>
      <c r="U338">
        <v>0</v>
      </c>
      <c r="V338" t="s">
        <v>851</v>
      </c>
      <c r="W338" t="s">
        <v>855</v>
      </c>
      <c r="X338" t="s">
        <v>830</v>
      </c>
      <c r="Y338" t="s">
        <v>861</v>
      </c>
      <c r="Z338">
        <v>3.0599999999999998E-5</v>
      </c>
      <c r="AA338">
        <v>1.2099806769999999</v>
      </c>
      <c r="AB338">
        <v>200000</v>
      </c>
      <c r="AC338" t="s">
        <v>864</v>
      </c>
      <c r="AE338">
        <v>2015</v>
      </c>
      <c r="AF338">
        <v>20</v>
      </c>
      <c r="AG338">
        <v>78.448031360000002</v>
      </c>
      <c r="AH338" t="s">
        <v>850</v>
      </c>
      <c r="AJ338">
        <v>3</v>
      </c>
      <c r="AK338">
        <v>23</v>
      </c>
      <c r="AL338" t="s">
        <v>866</v>
      </c>
      <c r="AM338">
        <v>0.28000000000000003</v>
      </c>
      <c r="AN338">
        <v>150</v>
      </c>
      <c r="AO338" t="s">
        <v>869</v>
      </c>
      <c r="AP338">
        <v>6.625</v>
      </c>
      <c r="AQ338">
        <v>14.7</v>
      </c>
      <c r="AR338">
        <v>1.2208400000000001E-4</v>
      </c>
      <c r="AS338">
        <v>47.90811935</v>
      </c>
      <c r="AT338">
        <v>1</v>
      </c>
      <c r="AU338">
        <v>95100</v>
      </c>
      <c r="AV338">
        <v>1</v>
      </c>
      <c r="AW338">
        <v>1200</v>
      </c>
      <c r="AX338">
        <v>0</v>
      </c>
      <c r="AY338">
        <v>32900</v>
      </c>
      <c r="AZ338">
        <v>0.28000000000000003</v>
      </c>
      <c r="BA338">
        <v>60000</v>
      </c>
      <c r="BB338" t="s">
        <v>871</v>
      </c>
      <c r="BC338">
        <v>0.28000000000000003</v>
      </c>
      <c r="BD338" t="s">
        <v>874</v>
      </c>
      <c r="BE338">
        <v>1</v>
      </c>
      <c r="BF338" t="s">
        <v>864</v>
      </c>
      <c r="BG338">
        <v>0.4</v>
      </c>
      <c r="BH338">
        <v>32900</v>
      </c>
      <c r="BI338">
        <v>1.524998031288459</v>
      </c>
      <c r="BJ338">
        <v>336.45583811332762</v>
      </c>
      <c r="BK338">
        <v>504330.71384715708</v>
      </c>
      <c r="BL338">
        <v>5</v>
      </c>
      <c r="BM338">
        <v>3</v>
      </c>
      <c r="BN338">
        <v>2</v>
      </c>
      <c r="BO338" t="s">
        <v>875</v>
      </c>
      <c r="BP338" t="s">
        <v>875</v>
      </c>
    </row>
    <row r="339" spans="1:68" x14ac:dyDescent="0.25">
      <c r="A339" s="3">
        <v>334</v>
      </c>
      <c r="B339">
        <v>54</v>
      </c>
      <c r="C339" t="s">
        <v>291</v>
      </c>
      <c r="D339" t="s">
        <v>647</v>
      </c>
      <c r="E339" t="s">
        <v>716</v>
      </c>
      <c r="F339" t="s">
        <v>718</v>
      </c>
      <c r="G339" t="s">
        <v>802</v>
      </c>
      <c r="H339" t="s">
        <v>823</v>
      </c>
      <c r="I339">
        <v>4</v>
      </c>
      <c r="J339">
        <v>4</v>
      </c>
      <c r="K339">
        <v>1036</v>
      </c>
      <c r="L339">
        <v>25.591799999999999</v>
      </c>
      <c r="M339" t="s">
        <v>833</v>
      </c>
      <c r="N339">
        <v>0</v>
      </c>
      <c r="O339">
        <v>0.1</v>
      </c>
      <c r="P339">
        <v>1</v>
      </c>
      <c r="R339">
        <v>15.638999999999999</v>
      </c>
      <c r="S339" t="s">
        <v>845</v>
      </c>
      <c r="T339" t="s">
        <v>850</v>
      </c>
      <c r="U339">
        <v>0</v>
      </c>
      <c r="V339" t="s">
        <v>851</v>
      </c>
      <c r="W339" t="s">
        <v>855</v>
      </c>
      <c r="X339" t="s">
        <v>830</v>
      </c>
      <c r="Y339" t="s">
        <v>861</v>
      </c>
      <c r="Z339">
        <v>3.0599999999999998E-5</v>
      </c>
      <c r="AA339">
        <v>1.2099806769999999</v>
      </c>
      <c r="AB339">
        <v>200000</v>
      </c>
      <c r="AC339" t="s">
        <v>864</v>
      </c>
      <c r="AE339">
        <v>2015</v>
      </c>
      <c r="AF339">
        <v>25</v>
      </c>
      <c r="AG339">
        <v>6.1260975579999997</v>
      </c>
      <c r="AH339" t="s">
        <v>850</v>
      </c>
      <c r="AJ339">
        <v>3</v>
      </c>
      <c r="AK339">
        <v>23</v>
      </c>
      <c r="AL339" t="s">
        <v>866</v>
      </c>
      <c r="AM339">
        <v>0.28000000000000003</v>
      </c>
      <c r="AN339">
        <v>150</v>
      </c>
      <c r="AO339" t="s">
        <v>869</v>
      </c>
      <c r="AP339">
        <v>6.625</v>
      </c>
      <c r="AQ339">
        <v>14.7</v>
      </c>
      <c r="AR339">
        <v>1.2208400000000001E-4</v>
      </c>
      <c r="AS339">
        <v>47.90811935</v>
      </c>
      <c r="AT339">
        <v>1</v>
      </c>
      <c r="AU339">
        <v>95100</v>
      </c>
      <c r="AV339">
        <v>1</v>
      </c>
      <c r="AW339">
        <v>1200</v>
      </c>
      <c r="AX339">
        <v>0</v>
      </c>
      <c r="AY339">
        <v>32900</v>
      </c>
      <c r="AZ339">
        <v>0.28000000000000003</v>
      </c>
      <c r="BA339">
        <v>60000</v>
      </c>
      <c r="BB339" t="s">
        <v>871</v>
      </c>
      <c r="BC339">
        <v>0.28000000000000003</v>
      </c>
      <c r="BD339" t="s">
        <v>874</v>
      </c>
      <c r="BE339">
        <v>1</v>
      </c>
      <c r="BF339" t="s">
        <v>864</v>
      </c>
      <c r="BG339">
        <v>0.4</v>
      </c>
      <c r="BH339">
        <v>32900</v>
      </c>
      <c r="BI339">
        <v>1.524998494964841</v>
      </c>
      <c r="BJ339">
        <v>411.53749282939719</v>
      </c>
      <c r="BK339">
        <v>564001.85975249344</v>
      </c>
      <c r="BL339">
        <v>5</v>
      </c>
      <c r="BM339">
        <v>3</v>
      </c>
      <c r="BN339">
        <v>2</v>
      </c>
      <c r="BO339" t="s">
        <v>875</v>
      </c>
      <c r="BP339" t="s">
        <v>875</v>
      </c>
    </row>
    <row r="340" spans="1:68" x14ac:dyDescent="0.25">
      <c r="A340" s="3">
        <v>335</v>
      </c>
      <c r="B340">
        <v>54</v>
      </c>
      <c r="C340" t="s">
        <v>292</v>
      </c>
      <c r="D340" t="s">
        <v>648</v>
      </c>
      <c r="E340" t="s">
        <v>716</v>
      </c>
      <c r="F340" t="s">
        <v>718</v>
      </c>
      <c r="G340" t="s">
        <v>732</v>
      </c>
      <c r="H340" t="s">
        <v>823</v>
      </c>
      <c r="I340">
        <v>4</v>
      </c>
      <c r="J340">
        <v>4</v>
      </c>
      <c r="K340">
        <v>1036</v>
      </c>
      <c r="L340">
        <v>26.904199999999999</v>
      </c>
      <c r="M340" t="s">
        <v>840</v>
      </c>
      <c r="N340">
        <v>0</v>
      </c>
      <c r="O340">
        <v>0.1</v>
      </c>
      <c r="P340">
        <v>1</v>
      </c>
      <c r="R340">
        <v>15.638999999999999</v>
      </c>
      <c r="S340" t="s">
        <v>845</v>
      </c>
      <c r="T340" t="s">
        <v>850</v>
      </c>
      <c r="U340">
        <v>0</v>
      </c>
      <c r="V340" t="s">
        <v>851</v>
      </c>
      <c r="W340" t="s">
        <v>855</v>
      </c>
      <c r="X340" t="s">
        <v>830</v>
      </c>
      <c r="Y340" t="s">
        <v>861</v>
      </c>
      <c r="Z340">
        <v>3.0599999999999998E-5</v>
      </c>
      <c r="AA340">
        <v>1.2099806769999999</v>
      </c>
      <c r="AB340">
        <v>200000</v>
      </c>
      <c r="AC340" t="s">
        <v>864</v>
      </c>
      <c r="AE340">
        <v>2015</v>
      </c>
      <c r="AF340">
        <v>25</v>
      </c>
      <c r="AG340">
        <v>78.448031360000002</v>
      </c>
      <c r="AH340" t="s">
        <v>850</v>
      </c>
      <c r="AJ340">
        <v>3</v>
      </c>
      <c r="AK340">
        <v>23</v>
      </c>
      <c r="AL340" t="s">
        <v>866</v>
      </c>
      <c r="AM340">
        <v>0.23699999999999999</v>
      </c>
      <c r="AN340">
        <v>150</v>
      </c>
      <c r="AO340" t="s">
        <v>869</v>
      </c>
      <c r="AP340">
        <v>4.5</v>
      </c>
      <c r="AQ340">
        <v>14.7</v>
      </c>
      <c r="AR340">
        <v>1.2208400000000001E-4</v>
      </c>
      <c r="AS340">
        <v>47.90811935</v>
      </c>
      <c r="AT340">
        <v>1</v>
      </c>
      <c r="AU340">
        <v>95100</v>
      </c>
      <c r="AV340">
        <v>1</v>
      </c>
      <c r="AW340">
        <v>1200</v>
      </c>
      <c r="AX340">
        <v>0</v>
      </c>
      <c r="AY340">
        <v>32900</v>
      </c>
      <c r="AZ340">
        <v>0.23699999999999999</v>
      </c>
      <c r="BA340">
        <v>60000</v>
      </c>
      <c r="BB340" t="s">
        <v>871</v>
      </c>
      <c r="BC340">
        <v>0.23699999999999999</v>
      </c>
      <c r="BD340" t="s">
        <v>874</v>
      </c>
      <c r="BE340">
        <v>1</v>
      </c>
      <c r="BF340" t="s">
        <v>864</v>
      </c>
      <c r="BG340">
        <v>0.4</v>
      </c>
      <c r="BH340">
        <v>32900</v>
      </c>
      <c r="BI340">
        <v>1.5250238018384199</v>
      </c>
      <c r="BJ340">
        <v>142.76178953392571</v>
      </c>
      <c r="BK340">
        <v>317731.64017614699</v>
      </c>
      <c r="BL340">
        <v>5</v>
      </c>
      <c r="BM340">
        <v>3</v>
      </c>
      <c r="BN340">
        <v>2</v>
      </c>
      <c r="BO340" t="s">
        <v>875</v>
      </c>
      <c r="BP340" t="s">
        <v>875</v>
      </c>
    </row>
    <row r="341" spans="1:68" x14ac:dyDescent="0.25">
      <c r="A341" s="3">
        <v>336</v>
      </c>
      <c r="B341">
        <v>54</v>
      </c>
      <c r="C341" t="s">
        <v>293</v>
      </c>
      <c r="D341" t="s">
        <v>649</v>
      </c>
      <c r="E341" t="s">
        <v>716</v>
      </c>
      <c r="F341" t="s">
        <v>718</v>
      </c>
      <c r="G341" t="s">
        <v>803</v>
      </c>
      <c r="H341" t="s">
        <v>823</v>
      </c>
      <c r="I341">
        <v>4</v>
      </c>
      <c r="J341">
        <v>4</v>
      </c>
      <c r="K341">
        <v>1036</v>
      </c>
      <c r="L341">
        <v>317.27269999999999</v>
      </c>
      <c r="M341" t="s">
        <v>832</v>
      </c>
      <c r="N341">
        <v>0</v>
      </c>
      <c r="O341">
        <v>0.1</v>
      </c>
      <c r="P341">
        <v>1</v>
      </c>
      <c r="R341">
        <v>15.638999999999999</v>
      </c>
      <c r="S341" t="s">
        <v>845</v>
      </c>
      <c r="T341" t="s">
        <v>850</v>
      </c>
      <c r="U341">
        <v>0</v>
      </c>
      <c r="V341" t="s">
        <v>851</v>
      </c>
      <c r="W341" t="s">
        <v>855</v>
      </c>
      <c r="X341" t="s">
        <v>830</v>
      </c>
      <c r="Y341" t="s">
        <v>861</v>
      </c>
      <c r="Z341">
        <v>3.0599999999999998E-5</v>
      </c>
      <c r="AA341">
        <v>1.2099806769999999</v>
      </c>
      <c r="AB341">
        <v>200000</v>
      </c>
      <c r="AC341" t="s">
        <v>864</v>
      </c>
      <c r="AE341">
        <v>2015</v>
      </c>
      <c r="AF341">
        <v>5</v>
      </c>
      <c r="AG341">
        <v>128.72479899999999</v>
      </c>
      <c r="AH341" t="s">
        <v>850</v>
      </c>
      <c r="AJ341">
        <v>3</v>
      </c>
      <c r="AK341">
        <v>23</v>
      </c>
      <c r="AL341" t="s">
        <v>866</v>
      </c>
      <c r="AM341">
        <v>0.32200000000000001</v>
      </c>
      <c r="AN341">
        <v>150</v>
      </c>
      <c r="AO341" t="s">
        <v>869</v>
      </c>
      <c r="AP341">
        <v>8.625</v>
      </c>
      <c r="AQ341">
        <v>14.7</v>
      </c>
      <c r="AR341">
        <v>1.2208400000000001E-4</v>
      </c>
      <c r="AS341">
        <v>47.90811935</v>
      </c>
      <c r="AT341">
        <v>1</v>
      </c>
      <c r="AU341">
        <v>95100</v>
      </c>
      <c r="AV341">
        <v>1</v>
      </c>
      <c r="AW341">
        <v>1200</v>
      </c>
      <c r="AX341">
        <v>0</v>
      </c>
      <c r="AY341">
        <v>32900</v>
      </c>
      <c r="AZ341">
        <v>0.32200000000000001</v>
      </c>
      <c r="BA341">
        <v>60000</v>
      </c>
      <c r="BB341" t="s">
        <v>871</v>
      </c>
      <c r="BC341">
        <v>0.32200000000000001</v>
      </c>
      <c r="BD341" t="s">
        <v>874</v>
      </c>
      <c r="BE341">
        <v>1</v>
      </c>
      <c r="BF341" t="s">
        <v>864</v>
      </c>
      <c r="BG341">
        <v>0.4</v>
      </c>
      <c r="BH341">
        <v>32900</v>
      </c>
      <c r="BI341">
        <v>1.524969207058364</v>
      </c>
      <c r="BJ341">
        <v>85.783054892480905</v>
      </c>
      <c r="BK341">
        <v>315548.62600476632</v>
      </c>
      <c r="BL341">
        <v>5</v>
      </c>
      <c r="BM341">
        <v>3</v>
      </c>
      <c r="BN341">
        <v>1</v>
      </c>
      <c r="BO341" t="s">
        <v>875</v>
      </c>
      <c r="BP341" t="s">
        <v>876</v>
      </c>
    </row>
    <row r="342" spans="1:68" x14ac:dyDescent="0.25">
      <c r="A342" s="3">
        <v>337</v>
      </c>
      <c r="B342">
        <v>54</v>
      </c>
      <c r="C342" t="s">
        <v>294</v>
      </c>
      <c r="D342" t="s">
        <v>650</v>
      </c>
      <c r="E342" t="s">
        <v>716</v>
      </c>
      <c r="F342" t="s">
        <v>718</v>
      </c>
      <c r="G342" t="s">
        <v>734</v>
      </c>
      <c r="H342" t="s">
        <v>823</v>
      </c>
      <c r="I342">
        <v>4</v>
      </c>
      <c r="J342">
        <v>4</v>
      </c>
      <c r="K342">
        <v>1036</v>
      </c>
      <c r="L342">
        <v>74.478700000000003</v>
      </c>
      <c r="M342" t="s">
        <v>833</v>
      </c>
      <c r="N342">
        <v>0</v>
      </c>
      <c r="O342">
        <v>0.1</v>
      </c>
      <c r="P342">
        <v>1</v>
      </c>
      <c r="R342">
        <v>15.638999999999999</v>
      </c>
      <c r="S342" t="s">
        <v>845</v>
      </c>
      <c r="T342" t="s">
        <v>850</v>
      </c>
      <c r="U342">
        <v>0</v>
      </c>
      <c r="V342" t="s">
        <v>851</v>
      </c>
      <c r="W342" t="s">
        <v>855</v>
      </c>
      <c r="X342" t="s">
        <v>830</v>
      </c>
      <c r="Y342" t="s">
        <v>861</v>
      </c>
      <c r="Z342">
        <v>3.0599999999999998E-5</v>
      </c>
      <c r="AA342">
        <v>1.2099806769999999</v>
      </c>
      <c r="AB342">
        <v>200000</v>
      </c>
      <c r="AC342" t="s">
        <v>864</v>
      </c>
      <c r="AE342">
        <v>2015</v>
      </c>
      <c r="AF342">
        <v>5</v>
      </c>
      <c r="AG342">
        <v>480.92533220000001</v>
      </c>
      <c r="AH342" t="s">
        <v>850</v>
      </c>
      <c r="AJ342">
        <v>3</v>
      </c>
      <c r="AK342">
        <v>23</v>
      </c>
      <c r="AL342" t="s">
        <v>866</v>
      </c>
      <c r="AM342">
        <v>0.28000000000000003</v>
      </c>
      <c r="AN342">
        <v>150</v>
      </c>
      <c r="AO342" t="s">
        <v>869</v>
      </c>
      <c r="AP342">
        <v>6.625</v>
      </c>
      <c r="AQ342">
        <v>14.7</v>
      </c>
      <c r="AR342">
        <v>1.2208400000000001E-4</v>
      </c>
      <c r="AS342">
        <v>47.90811935</v>
      </c>
      <c r="AT342">
        <v>1</v>
      </c>
      <c r="AU342">
        <v>95100</v>
      </c>
      <c r="AV342">
        <v>1</v>
      </c>
      <c r="AW342">
        <v>1200</v>
      </c>
      <c r="AX342">
        <v>0</v>
      </c>
      <c r="AY342">
        <v>32900</v>
      </c>
      <c r="AZ342">
        <v>0.28000000000000003</v>
      </c>
      <c r="BA342">
        <v>60000</v>
      </c>
      <c r="BB342" t="s">
        <v>871</v>
      </c>
      <c r="BC342">
        <v>0.28000000000000003</v>
      </c>
      <c r="BD342" t="s">
        <v>874</v>
      </c>
      <c r="BE342">
        <v>1</v>
      </c>
      <c r="BF342" t="s">
        <v>864</v>
      </c>
      <c r="BG342">
        <v>0.4</v>
      </c>
      <c r="BH342">
        <v>32900</v>
      </c>
      <c r="BI342">
        <v>1.524996637206913</v>
      </c>
      <c r="BJ342">
        <v>128.1572584980303</v>
      </c>
      <c r="BK342">
        <v>309859.44770851207</v>
      </c>
      <c r="BL342">
        <v>5</v>
      </c>
      <c r="BM342">
        <v>3</v>
      </c>
      <c r="BN342">
        <v>2</v>
      </c>
      <c r="BO342" t="s">
        <v>875</v>
      </c>
      <c r="BP342" t="s">
        <v>875</v>
      </c>
    </row>
    <row r="343" spans="1:68" x14ac:dyDescent="0.25">
      <c r="A343" s="3">
        <v>338</v>
      </c>
      <c r="B343">
        <v>54</v>
      </c>
      <c r="C343" t="s">
        <v>295</v>
      </c>
      <c r="D343" t="s">
        <v>651</v>
      </c>
      <c r="E343" t="s">
        <v>716</v>
      </c>
      <c r="F343" t="s">
        <v>718</v>
      </c>
      <c r="G343" t="s">
        <v>734</v>
      </c>
      <c r="H343" t="s">
        <v>823</v>
      </c>
      <c r="I343">
        <v>4</v>
      </c>
      <c r="J343">
        <v>4</v>
      </c>
      <c r="K343">
        <v>1036</v>
      </c>
      <c r="L343">
        <v>74.478700000000003</v>
      </c>
      <c r="M343" t="s">
        <v>833</v>
      </c>
      <c r="N343">
        <v>0</v>
      </c>
      <c r="O343">
        <v>0.1</v>
      </c>
      <c r="P343">
        <v>1</v>
      </c>
      <c r="R343">
        <v>15.638999999999999</v>
      </c>
      <c r="S343" t="s">
        <v>845</v>
      </c>
      <c r="T343" t="s">
        <v>850</v>
      </c>
      <c r="U343">
        <v>0</v>
      </c>
      <c r="V343" t="s">
        <v>851</v>
      </c>
      <c r="W343" t="s">
        <v>855</v>
      </c>
      <c r="X343" t="s">
        <v>830</v>
      </c>
      <c r="Y343" t="s">
        <v>861</v>
      </c>
      <c r="Z343">
        <v>3.0599999999999998E-5</v>
      </c>
      <c r="AA343">
        <v>1.2099806769999999</v>
      </c>
      <c r="AB343">
        <v>200000</v>
      </c>
      <c r="AC343" t="s">
        <v>864</v>
      </c>
      <c r="AE343">
        <v>2015</v>
      </c>
      <c r="AF343">
        <v>5</v>
      </c>
      <c r="AG343">
        <v>480.92533220000001</v>
      </c>
      <c r="AH343" t="s">
        <v>850</v>
      </c>
      <c r="AJ343">
        <v>3</v>
      </c>
      <c r="AK343">
        <v>23</v>
      </c>
      <c r="AL343" t="s">
        <v>866</v>
      </c>
      <c r="AM343">
        <v>0.28000000000000003</v>
      </c>
      <c r="AN343">
        <v>150</v>
      </c>
      <c r="AO343" t="s">
        <v>869</v>
      </c>
      <c r="AP343">
        <v>6.625</v>
      </c>
      <c r="AQ343">
        <v>14.7</v>
      </c>
      <c r="AR343">
        <v>1.2208400000000001E-4</v>
      </c>
      <c r="AS343">
        <v>47.90811935</v>
      </c>
      <c r="AT343">
        <v>1</v>
      </c>
      <c r="AU343">
        <v>95100</v>
      </c>
      <c r="AV343">
        <v>1</v>
      </c>
      <c r="AW343">
        <v>1200</v>
      </c>
      <c r="AX343">
        <v>0</v>
      </c>
      <c r="AY343">
        <v>32900</v>
      </c>
      <c r="AZ343">
        <v>0.28000000000000003</v>
      </c>
      <c r="BA343">
        <v>60000</v>
      </c>
      <c r="BB343" t="s">
        <v>871</v>
      </c>
      <c r="BC343">
        <v>0.28000000000000003</v>
      </c>
      <c r="BD343" t="s">
        <v>874</v>
      </c>
      <c r="BE343">
        <v>1</v>
      </c>
      <c r="BF343" t="s">
        <v>864</v>
      </c>
      <c r="BG343">
        <v>0.4</v>
      </c>
      <c r="BH343">
        <v>32900</v>
      </c>
      <c r="BI343">
        <v>1.524996637206913</v>
      </c>
      <c r="BJ343">
        <v>128.1572584980303</v>
      </c>
      <c r="BK343">
        <v>309859.44770851207</v>
      </c>
      <c r="BL343">
        <v>5</v>
      </c>
      <c r="BM343">
        <v>3</v>
      </c>
      <c r="BN343">
        <v>2</v>
      </c>
      <c r="BO343" t="s">
        <v>875</v>
      </c>
      <c r="BP343" t="s">
        <v>875</v>
      </c>
    </row>
    <row r="344" spans="1:68" x14ac:dyDescent="0.25">
      <c r="A344" s="3">
        <v>339</v>
      </c>
      <c r="B344">
        <v>54</v>
      </c>
      <c r="C344" t="s">
        <v>296</v>
      </c>
      <c r="D344" t="s">
        <v>652</v>
      </c>
      <c r="E344" t="s">
        <v>716</v>
      </c>
      <c r="F344" t="s">
        <v>718</v>
      </c>
      <c r="G344" t="s">
        <v>804</v>
      </c>
      <c r="H344" t="s">
        <v>823</v>
      </c>
      <c r="I344">
        <v>4</v>
      </c>
      <c r="J344">
        <v>4</v>
      </c>
      <c r="K344">
        <v>1036</v>
      </c>
      <c r="L344">
        <v>678.18269999999995</v>
      </c>
      <c r="M344" t="s">
        <v>841</v>
      </c>
      <c r="N344">
        <v>0</v>
      </c>
      <c r="O344">
        <v>0.1</v>
      </c>
      <c r="P344">
        <v>1</v>
      </c>
      <c r="R344">
        <v>15.638999999999999</v>
      </c>
      <c r="S344" t="s">
        <v>845</v>
      </c>
      <c r="T344" t="s">
        <v>850</v>
      </c>
      <c r="U344">
        <v>0</v>
      </c>
      <c r="V344" t="s">
        <v>851</v>
      </c>
      <c r="W344" t="s">
        <v>855</v>
      </c>
      <c r="X344" t="s">
        <v>830</v>
      </c>
      <c r="Y344" t="s">
        <v>861</v>
      </c>
      <c r="Z344">
        <v>3.0599999999999998E-5</v>
      </c>
      <c r="AA344">
        <v>1.2099806769999999</v>
      </c>
      <c r="AB344">
        <v>200000</v>
      </c>
      <c r="AC344" t="s">
        <v>864</v>
      </c>
      <c r="AE344">
        <v>2015</v>
      </c>
      <c r="AF344">
        <v>5</v>
      </c>
      <c r="AG344">
        <v>480.92533220000001</v>
      </c>
      <c r="AH344" t="s">
        <v>850</v>
      </c>
      <c r="AJ344">
        <v>3</v>
      </c>
      <c r="AK344">
        <v>23</v>
      </c>
      <c r="AL344" t="s">
        <v>866</v>
      </c>
      <c r="AM344">
        <v>0.36499999999999999</v>
      </c>
      <c r="AN344">
        <v>150</v>
      </c>
      <c r="AO344" t="s">
        <v>869</v>
      </c>
      <c r="AP344">
        <v>10.75</v>
      </c>
      <c r="AQ344">
        <v>14.7</v>
      </c>
      <c r="AR344">
        <v>1.2208400000000001E-4</v>
      </c>
      <c r="AS344">
        <v>47.90811935</v>
      </c>
      <c r="AT344">
        <v>1</v>
      </c>
      <c r="AU344">
        <v>95100</v>
      </c>
      <c r="AV344">
        <v>1</v>
      </c>
      <c r="AW344">
        <v>1200</v>
      </c>
      <c r="AX344">
        <v>0</v>
      </c>
      <c r="AY344">
        <v>32900</v>
      </c>
      <c r="AZ344">
        <v>0.36499999999999999</v>
      </c>
      <c r="BA344">
        <v>60000</v>
      </c>
      <c r="BB344" t="s">
        <v>871</v>
      </c>
      <c r="BC344">
        <v>0.36499999999999999</v>
      </c>
      <c r="BD344" t="s">
        <v>874</v>
      </c>
      <c r="BE344">
        <v>1</v>
      </c>
      <c r="BF344" t="s">
        <v>864</v>
      </c>
      <c r="BG344">
        <v>0.4</v>
      </c>
      <c r="BH344">
        <v>32900</v>
      </c>
      <c r="BI344">
        <v>1.5249388384609111</v>
      </c>
      <c r="BJ344">
        <v>113.0681819733945</v>
      </c>
      <c r="BK344">
        <v>350535.96701156843</v>
      </c>
      <c r="BL344">
        <v>5</v>
      </c>
      <c r="BM344">
        <v>3</v>
      </c>
      <c r="BN344">
        <v>2</v>
      </c>
      <c r="BO344" t="s">
        <v>875</v>
      </c>
      <c r="BP344" t="s">
        <v>875</v>
      </c>
    </row>
    <row r="345" spans="1:68" x14ac:dyDescent="0.25">
      <c r="A345" s="3">
        <v>340</v>
      </c>
      <c r="B345">
        <v>54</v>
      </c>
      <c r="C345" t="s">
        <v>297</v>
      </c>
      <c r="D345" t="s">
        <v>653</v>
      </c>
      <c r="E345" t="s">
        <v>716</v>
      </c>
      <c r="F345" t="s">
        <v>718</v>
      </c>
      <c r="G345" t="s">
        <v>735</v>
      </c>
      <c r="H345" t="s">
        <v>823</v>
      </c>
      <c r="I345">
        <v>2</v>
      </c>
      <c r="J345">
        <v>2</v>
      </c>
      <c r="K345">
        <v>1036</v>
      </c>
      <c r="L345">
        <v>74.478700000000003</v>
      </c>
      <c r="M345" t="s">
        <v>833</v>
      </c>
      <c r="N345">
        <v>0</v>
      </c>
      <c r="O345">
        <v>0.1</v>
      </c>
      <c r="P345">
        <v>1</v>
      </c>
      <c r="R345">
        <v>15.638999999999999</v>
      </c>
      <c r="S345" t="s">
        <v>845</v>
      </c>
      <c r="T345" t="s">
        <v>850</v>
      </c>
      <c r="U345">
        <v>0</v>
      </c>
      <c r="V345" t="s">
        <v>851</v>
      </c>
      <c r="W345" t="s">
        <v>855</v>
      </c>
      <c r="X345" t="s">
        <v>830</v>
      </c>
      <c r="Y345" t="s">
        <v>861</v>
      </c>
      <c r="Z345">
        <v>3.0599999999999998E-5</v>
      </c>
      <c r="AA345">
        <v>1.2099806769999999</v>
      </c>
      <c r="AB345">
        <v>200000</v>
      </c>
      <c r="AC345" t="s">
        <v>864</v>
      </c>
      <c r="AE345">
        <v>2017</v>
      </c>
      <c r="AF345">
        <v>10</v>
      </c>
      <c r="AG345">
        <v>480.92533220000001</v>
      </c>
      <c r="AH345" t="s">
        <v>850</v>
      </c>
      <c r="AJ345">
        <v>3</v>
      </c>
      <c r="AK345">
        <v>23</v>
      </c>
      <c r="AL345" t="s">
        <v>866</v>
      </c>
      <c r="AM345">
        <v>0.28000000000000003</v>
      </c>
      <c r="AN345">
        <v>150</v>
      </c>
      <c r="AO345" t="s">
        <v>869</v>
      </c>
      <c r="AP345">
        <v>6.625</v>
      </c>
      <c r="AQ345">
        <v>14.7</v>
      </c>
      <c r="AR345">
        <v>1.2208400000000001E-4</v>
      </c>
      <c r="AS345">
        <v>47.90811935</v>
      </c>
      <c r="AT345">
        <v>1</v>
      </c>
      <c r="AU345">
        <v>95100</v>
      </c>
      <c r="AV345">
        <v>1</v>
      </c>
      <c r="AW345">
        <v>1200</v>
      </c>
      <c r="AX345">
        <v>0</v>
      </c>
      <c r="AY345">
        <v>32900</v>
      </c>
      <c r="AZ345">
        <v>0.28000000000000003</v>
      </c>
      <c r="BA345">
        <v>60000</v>
      </c>
      <c r="BB345" t="s">
        <v>871</v>
      </c>
      <c r="BC345">
        <v>0.28000000000000003</v>
      </c>
      <c r="BD345" t="s">
        <v>874</v>
      </c>
      <c r="BE345">
        <v>1</v>
      </c>
      <c r="BF345" t="s">
        <v>864</v>
      </c>
      <c r="BG345">
        <v>0.4</v>
      </c>
      <c r="BH345">
        <v>32900</v>
      </c>
      <c r="BI345">
        <v>1.5247660393402349</v>
      </c>
      <c r="BJ345">
        <v>202.72972941466239</v>
      </c>
      <c r="BK345">
        <v>386501.78684552712</v>
      </c>
      <c r="BL345">
        <v>5</v>
      </c>
      <c r="BM345">
        <v>3</v>
      </c>
      <c r="BN345">
        <v>2</v>
      </c>
      <c r="BO345" t="s">
        <v>875</v>
      </c>
      <c r="BP345" t="s">
        <v>875</v>
      </c>
    </row>
    <row r="346" spans="1:68" x14ac:dyDescent="0.25">
      <c r="A346" s="3">
        <v>341</v>
      </c>
      <c r="B346">
        <v>54</v>
      </c>
      <c r="C346" t="s">
        <v>298</v>
      </c>
      <c r="D346" t="s">
        <v>654</v>
      </c>
      <c r="E346" t="s">
        <v>716</v>
      </c>
      <c r="F346" t="s">
        <v>718</v>
      </c>
      <c r="G346" t="s">
        <v>733</v>
      </c>
      <c r="H346" t="s">
        <v>823</v>
      </c>
      <c r="I346">
        <v>4</v>
      </c>
      <c r="J346">
        <v>4</v>
      </c>
      <c r="K346">
        <v>1036</v>
      </c>
      <c r="L346">
        <v>104.992</v>
      </c>
      <c r="M346" t="s">
        <v>833</v>
      </c>
      <c r="N346">
        <v>0</v>
      </c>
      <c r="O346">
        <v>0.1</v>
      </c>
      <c r="P346">
        <v>1</v>
      </c>
      <c r="R346">
        <v>15.638999999999999</v>
      </c>
      <c r="S346" t="s">
        <v>845</v>
      </c>
      <c r="T346" t="s">
        <v>850</v>
      </c>
      <c r="U346">
        <v>0</v>
      </c>
      <c r="V346" t="s">
        <v>851</v>
      </c>
      <c r="W346" t="s">
        <v>855</v>
      </c>
      <c r="X346" t="s">
        <v>830</v>
      </c>
      <c r="Y346" t="s">
        <v>861</v>
      </c>
      <c r="Z346">
        <v>3.0599999999999998E-5</v>
      </c>
      <c r="AA346">
        <v>1.2099806769999999</v>
      </c>
      <c r="AB346">
        <v>200000</v>
      </c>
      <c r="AC346" t="s">
        <v>864</v>
      </c>
      <c r="AE346">
        <v>2015</v>
      </c>
      <c r="AF346">
        <v>5</v>
      </c>
      <c r="AG346">
        <v>572.73270790000004</v>
      </c>
      <c r="AH346" t="s">
        <v>850</v>
      </c>
      <c r="AJ346">
        <v>3</v>
      </c>
      <c r="AK346">
        <v>23</v>
      </c>
      <c r="AL346" t="s">
        <v>866</v>
      </c>
      <c r="AM346">
        <v>0.28000000000000003</v>
      </c>
      <c r="AN346">
        <v>150</v>
      </c>
      <c r="AO346" t="s">
        <v>869</v>
      </c>
      <c r="AP346">
        <v>6.625</v>
      </c>
      <c r="AQ346">
        <v>14.7</v>
      </c>
      <c r="AR346">
        <v>1.2208400000000001E-4</v>
      </c>
      <c r="AS346">
        <v>47.90811935</v>
      </c>
      <c r="AT346">
        <v>1</v>
      </c>
      <c r="AU346">
        <v>95100</v>
      </c>
      <c r="AV346">
        <v>1</v>
      </c>
      <c r="AW346">
        <v>1200</v>
      </c>
      <c r="AX346">
        <v>0</v>
      </c>
      <c r="AY346">
        <v>32900</v>
      </c>
      <c r="AZ346">
        <v>0.28000000000000003</v>
      </c>
      <c r="BA346">
        <v>60000</v>
      </c>
      <c r="BB346" t="s">
        <v>871</v>
      </c>
      <c r="BC346">
        <v>0.28000000000000003</v>
      </c>
      <c r="BD346" t="s">
        <v>874</v>
      </c>
      <c r="BE346">
        <v>1</v>
      </c>
      <c r="BF346" t="s">
        <v>864</v>
      </c>
      <c r="BG346">
        <v>0.4</v>
      </c>
      <c r="BH346">
        <v>32900</v>
      </c>
      <c r="BI346">
        <v>1.524996637206913</v>
      </c>
      <c r="BJ346">
        <v>128.1572584980303</v>
      </c>
      <c r="BK346">
        <v>309859.44770851207</v>
      </c>
      <c r="BL346">
        <v>5</v>
      </c>
      <c r="BM346">
        <v>3</v>
      </c>
      <c r="BN346">
        <v>2</v>
      </c>
      <c r="BO346" t="s">
        <v>875</v>
      </c>
      <c r="BP346" t="s">
        <v>875</v>
      </c>
    </row>
    <row r="347" spans="1:68" x14ac:dyDescent="0.25">
      <c r="A347" s="3">
        <v>342</v>
      </c>
      <c r="B347">
        <v>54</v>
      </c>
      <c r="C347" t="s">
        <v>299</v>
      </c>
      <c r="D347" t="s">
        <v>655</v>
      </c>
      <c r="E347" t="s">
        <v>716</v>
      </c>
      <c r="F347" t="s">
        <v>718</v>
      </c>
      <c r="G347" t="s">
        <v>733</v>
      </c>
      <c r="H347" t="s">
        <v>823</v>
      </c>
      <c r="I347">
        <v>4</v>
      </c>
      <c r="J347">
        <v>4</v>
      </c>
      <c r="K347">
        <v>1036</v>
      </c>
      <c r="L347">
        <v>11.8116</v>
      </c>
      <c r="M347" t="s">
        <v>833</v>
      </c>
      <c r="N347">
        <v>0</v>
      </c>
      <c r="O347">
        <v>0.1</v>
      </c>
      <c r="P347">
        <v>1</v>
      </c>
      <c r="R347">
        <v>15.638999999999999</v>
      </c>
      <c r="S347" t="s">
        <v>845</v>
      </c>
      <c r="T347" t="s">
        <v>850</v>
      </c>
      <c r="U347">
        <v>0</v>
      </c>
      <c r="V347" t="s">
        <v>851</v>
      </c>
      <c r="W347" t="s">
        <v>855</v>
      </c>
      <c r="X347" t="s">
        <v>830</v>
      </c>
      <c r="Y347" t="s">
        <v>861</v>
      </c>
      <c r="Z347">
        <v>3.0599999999999998E-5</v>
      </c>
      <c r="AA347">
        <v>1.2099806769999999</v>
      </c>
      <c r="AB347">
        <v>200000</v>
      </c>
      <c r="AC347" t="s">
        <v>864</v>
      </c>
      <c r="AE347">
        <v>2015</v>
      </c>
      <c r="AF347">
        <v>5</v>
      </c>
      <c r="AG347">
        <v>2.8274296419999998</v>
      </c>
      <c r="AH347" t="s">
        <v>850</v>
      </c>
      <c r="AJ347">
        <v>3</v>
      </c>
      <c r="AK347">
        <v>23</v>
      </c>
      <c r="AL347" t="s">
        <v>866</v>
      </c>
      <c r="AM347">
        <v>0.28000000000000003</v>
      </c>
      <c r="AN347">
        <v>150</v>
      </c>
      <c r="AO347" t="s">
        <v>869</v>
      </c>
      <c r="AP347">
        <v>6.625</v>
      </c>
      <c r="AQ347">
        <v>14.7</v>
      </c>
      <c r="AR347">
        <v>1.2208400000000001E-4</v>
      </c>
      <c r="AS347">
        <v>47.90811935</v>
      </c>
      <c r="AT347">
        <v>1</v>
      </c>
      <c r="AU347">
        <v>95100</v>
      </c>
      <c r="AV347">
        <v>1</v>
      </c>
      <c r="AW347">
        <v>1200</v>
      </c>
      <c r="AX347">
        <v>0</v>
      </c>
      <c r="AY347">
        <v>32900</v>
      </c>
      <c r="AZ347">
        <v>0.28000000000000003</v>
      </c>
      <c r="BA347">
        <v>60000</v>
      </c>
      <c r="BB347" t="s">
        <v>871</v>
      </c>
      <c r="BC347">
        <v>0.28000000000000003</v>
      </c>
      <c r="BD347" t="s">
        <v>874</v>
      </c>
      <c r="BE347">
        <v>1</v>
      </c>
      <c r="BF347" t="s">
        <v>864</v>
      </c>
      <c r="BG347">
        <v>0.4</v>
      </c>
      <c r="BH347">
        <v>32900</v>
      </c>
      <c r="BI347">
        <v>1.524996637206913</v>
      </c>
      <c r="BJ347">
        <v>128.1572584980303</v>
      </c>
      <c r="BK347">
        <v>309859.44770851207</v>
      </c>
      <c r="BL347">
        <v>5</v>
      </c>
      <c r="BM347">
        <v>3</v>
      </c>
      <c r="BN347">
        <v>2</v>
      </c>
      <c r="BO347" t="s">
        <v>875</v>
      </c>
      <c r="BP347" t="s">
        <v>875</v>
      </c>
    </row>
    <row r="348" spans="1:68" x14ac:dyDescent="0.25">
      <c r="A348" s="3">
        <v>343</v>
      </c>
      <c r="B348">
        <v>54</v>
      </c>
      <c r="C348" t="s">
        <v>300</v>
      </c>
      <c r="D348" t="s">
        <v>656</v>
      </c>
      <c r="E348" t="s">
        <v>716</v>
      </c>
      <c r="F348" t="s">
        <v>718</v>
      </c>
      <c r="G348" t="s">
        <v>733</v>
      </c>
      <c r="H348" t="s">
        <v>823</v>
      </c>
      <c r="I348">
        <v>4</v>
      </c>
      <c r="J348">
        <v>4</v>
      </c>
      <c r="K348">
        <v>1036</v>
      </c>
      <c r="L348">
        <v>128.94329999999999</v>
      </c>
      <c r="M348" t="s">
        <v>833</v>
      </c>
      <c r="N348">
        <v>0</v>
      </c>
      <c r="O348">
        <v>0.1</v>
      </c>
      <c r="P348">
        <v>1</v>
      </c>
      <c r="R348">
        <v>15.638999999999999</v>
      </c>
      <c r="S348" t="s">
        <v>845</v>
      </c>
      <c r="T348" t="s">
        <v>850</v>
      </c>
      <c r="U348">
        <v>0</v>
      </c>
      <c r="V348" t="s">
        <v>851</v>
      </c>
      <c r="W348" t="s">
        <v>855</v>
      </c>
      <c r="X348" t="s">
        <v>830</v>
      </c>
      <c r="Y348" t="s">
        <v>861</v>
      </c>
      <c r="Z348">
        <v>3.0599999999999998E-5</v>
      </c>
      <c r="AA348">
        <v>1.2099806769999999</v>
      </c>
      <c r="AB348">
        <v>200000</v>
      </c>
      <c r="AC348" t="s">
        <v>864</v>
      </c>
      <c r="AE348">
        <v>2015</v>
      </c>
      <c r="AF348">
        <v>5</v>
      </c>
      <c r="AG348">
        <v>578.4661069</v>
      </c>
      <c r="AH348" t="s">
        <v>850</v>
      </c>
      <c r="AJ348">
        <v>3</v>
      </c>
      <c r="AK348">
        <v>23</v>
      </c>
      <c r="AL348" t="s">
        <v>866</v>
      </c>
      <c r="AM348">
        <v>0.28000000000000003</v>
      </c>
      <c r="AN348">
        <v>150</v>
      </c>
      <c r="AO348" t="s">
        <v>869</v>
      </c>
      <c r="AP348">
        <v>6.625</v>
      </c>
      <c r="AQ348">
        <v>14.7</v>
      </c>
      <c r="AR348">
        <v>1.2208400000000001E-4</v>
      </c>
      <c r="AS348">
        <v>47.90811935</v>
      </c>
      <c r="AT348">
        <v>1</v>
      </c>
      <c r="AU348">
        <v>95100</v>
      </c>
      <c r="AV348">
        <v>1</v>
      </c>
      <c r="AW348">
        <v>1200</v>
      </c>
      <c r="AX348">
        <v>0</v>
      </c>
      <c r="AY348">
        <v>32900</v>
      </c>
      <c r="AZ348">
        <v>0.28000000000000003</v>
      </c>
      <c r="BA348">
        <v>60000</v>
      </c>
      <c r="BB348" t="s">
        <v>871</v>
      </c>
      <c r="BC348">
        <v>0.28000000000000003</v>
      </c>
      <c r="BD348" t="s">
        <v>874</v>
      </c>
      <c r="BE348">
        <v>1</v>
      </c>
      <c r="BF348" t="s">
        <v>864</v>
      </c>
      <c r="BG348">
        <v>0.4</v>
      </c>
      <c r="BH348">
        <v>32900</v>
      </c>
      <c r="BI348">
        <v>1.524996637206913</v>
      </c>
      <c r="BJ348">
        <v>128.1572584980303</v>
      </c>
      <c r="BK348">
        <v>309859.44770851207</v>
      </c>
      <c r="BL348">
        <v>5</v>
      </c>
      <c r="BM348">
        <v>3</v>
      </c>
      <c r="BN348">
        <v>2</v>
      </c>
      <c r="BO348" t="s">
        <v>875</v>
      </c>
      <c r="BP348" t="s">
        <v>875</v>
      </c>
    </row>
    <row r="349" spans="1:68" x14ac:dyDescent="0.25">
      <c r="A349" s="3">
        <v>344</v>
      </c>
      <c r="B349">
        <v>54</v>
      </c>
      <c r="C349" t="s">
        <v>301</v>
      </c>
      <c r="D349" t="s">
        <v>657</v>
      </c>
      <c r="E349" t="s">
        <v>716</v>
      </c>
      <c r="F349" t="s">
        <v>718</v>
      </c>
      <c r="G349" t="s">
        <v>733</v>
      </c>
      <c r="H349" t="s">
        <v>823</v>
      </c>
      <c r="I349">
        <v>4</v>
      </c>
      <c r="J349">
        <v>4</v>
      </c>
      <c r="K349">
        <v>1036</v>
      </c>
      <c r="L349">
        <v>11.8116</v>
      </c>
      <c r="M349" t="s">
        <v>833</v>
      </c>
      <c r="N349">
        <v>0</v>
      </c>
      <c r="O349">
        <v>0.1</v>
      </c>
      <c r="P349">
        <v>1</v>
      </c>
      <c r="R349">
        <v>15.638999999999999</v>
      </c>
      <c r="S349" t="s">
        <v>845</v>
      </c>
      <c r="T349" t="s">
        <v>850</v>
      </c>
      <c r="U349">
        <v>0</v>
      </c>
      <c r="V349" t="s">
        <v>851</v>
      </c>
      <c r="W349" t="s">
        <v>855</v>
      </c>
      <c r="X349" t="s">
        <v>830</v>
      </c>
      <c r="Y349" t="s">
        <v>861</v>
      </c>
      <c r="Z349">
        <v>3.0599999999999998E-5</v>
      </c>
      <c r="AA349">
        <v>1.2099806769999999</v>
      </c>
      <c r="AB349">
        <v>200000</v>
      </c>
      <c r="AC349" t="s">
        <v>864</v>
      </c>
      <c r="AE349">
        <v>2015</v>
      </c>
      <c r="AF349">
        <v>5</v>
      </c>
      <c r="AG349">
        <v>2.8274296419999998</v>
      </c>
      <c r="AH349" t="s">
        <v>850</v>
      </c>
      <c r="AJ349">
        <v>3</v>
      </c>
      <c r="AK349">
        <v>23</v>
      </c>
      <c r="AL349" t="s">
        <v>866</v>
      </c>
      <c r="AM349">
        <v>0.28000000000000003</v>
      </c>
      <c r="AN349">
        <v>150</v>
      </c>
      <c r="AO349" t="s">
        <v>869</v>
      </c>
      <c r="AP349">
        <v>6.625</v>
      </c>
      <c r="AQ349">
        <v>14.7</v>
      </c>
      <c r="AR349">
        <v>1.2208400000000001E-4</v>
      </c>
      <c r="AS349">
        <v>47.90811935</v>
      </c>
      <c r="AT349">
        <v>1</v>
      </c>
      <c r="AU349">
        <v>95100</v>
      </c>
      <c r="AV349">
        <v>1</v>
      </c>
      <c r="AW349">
        <v>1200</v>
      </c>
      <c r="AX349">
        <v>0</v>
      </c>
      <c r="AY349">
        <v>32900</v>
      </c>
      <c r="AZ349">
        <v>0.28000000000000003</v>
      </c>
      <c r="BA349">
        <v>60000</v>
      </c>
      <c r="BB349" t="s">
        <v>871</v>
      </c>
      <c r="BC349">
        <v>0.28000000000000003</v>
      </c>
      <c r="BD349" t="s">
        <v>874</v>
      </c>
      <c r="BE349">
        <v>1</v>
      </c>
      <c r="BF349" t="s">
        <v>864</v>
      </c>
      <c r="BG349">
        <v>0.4</v>
      </c>
      <c r="BH349">
        <v>32900</v>
      </c>
      <c r="BI349">
        <v>1.524996637206913</v>
      </c>
      <c r="BJ349">
        <v>128.1572584980303</v>
      </c>
      <c r="BK349">
        <v>309859.44770851207</v>
      </c>
      <c r="BL349">
        <v>5</v>
      </c>
      <c r="BM349">
        <v>3</v>
      </c>
      <c r="BN349">
        <v>2</v>
      </c>
      <c r="BO349" t="s">
        <v>875</v>
      </c>
      <c r="BP349" t="s">
        <v>875</v>
      </c>
    </row>
    <row r="350" spans="1:68" x14ac:dyDescent="0.25">
      <c r="A350" s="3">
        <v>345</v>
      </c>
      <c r="B350">
        <v>54</v>
      </c>
      <c r="C350" t="s">
        <v>302</v>
      </c>
      <c r="D350" t="s">
        <v>658</v>
      </c>
      <c r="E350" t="s">
        <v>716</v>
      </c>
      <c r="F350" t="s">
        <v>718</v>
      </c>
      <c r="G350" t="s">
        <v>805</v>
      </c>
      <c r="H350" t="s">
        <v>824</v>
      </c>
      <c r="I350">
        <v>4</v>
      </c>
      <c r="J350">
        <v>4</v>
      </c>
      <c r="K350">
        <v>1036</v>
      </c>
      <c r="L350">
        <v>79.400199999999998</v>
      </c>
      <c r="M350" t="s">
        <v>843</v>
      </c>
      <c r="N350">
        <v>0</v>
      </c>
      <c r="O350">
        <v>0.1</v>
      </c>
      <c r="P350">
        <v>1</v>
      </c>
      <c r="R350">
        <v>15.638999999999999</v>
      </c>
      <c r="S350" t="s">
        <v>845</v>
      </c>
      <c r="T350" t="s">
        <v>850</v>
      </c>
      <c r="U350">
        <v>0</v>
      </c>
      <c r="V350" t="s">
        <v>851</v>
      </c>
      <c r="W350" t="s">
        <v>855</v>
      </c>
      <c r="X350" t="s">
        <v>830</v>
      </c>
      <c r="Y350" t="s">
        <v>861</v>
      </c>
      <c r="Z350">
        <v>3.0599999999999998E-5</v>
      </c>
      <c r="AA350">
        <v>1.2099806769999999</v>
      </c>
      <c r="AB350">
        <v>200000</v>
      </c>
      <c r="AC350" t="s">
        <v>864</v>
      </c>
      <c r="AE350">
        <v>2015</v>
      </c>
      <c r="AF350">
        <v>30</v>
      </c>
      <c r="AG350">
        <v>1.4995521000000001</v>
      </c>
      <c r="AH350" t="s">
        <v>850</v>
      </c>
      <c r="AJ350">
        <v>3</v>
      </c>
      <c r="AK350">
        <v>23</v>
      </c>
      <c r="AL350" t="s">
        <v>866</v>
      </c>
      <c r="AM350">
        <v>0.13300000000000001</v>
      </c>
      <c r="AN350">
        <v>150</v>
      </c>
      <c r="AO350" t="s">
        <v>869</v>
      </c>
      <c r="AP350">
        <v>1</v>
      </c>
      <c r="AQ350">
        <v>14.7</v>
      </c>
      <c r="AR350">
        <v>1.2208400000000001E-4</v>
      </c>
      <c r="AS350">
        <v>47.90811935</v>
      </c>
      <c r="AT350">
        <v>1</v>
      </c>
      <c r="AU350">
        <v>95100</v>
      </c>
      <c r="AV350">
        <v>1</v>
      </c>
      <c r="AW350">
        <v>1200</v>
      </c>
      <c r="AX350">
        <v>0</v>
      </c>
      <c r="AY350">
        <v>32900</v>
      </c>
      <c r="AZ350">
        <v>0.13300000000000001</v>
      </c>
      <c r="BA350">
        <v>60000</v>
      </c>
      <c r="BB350" t="s">
        <v>871</v>
      </c>
      <c r="BC350">
        <v>0.13300000000000001</v>
      </c>
      <c r="BD350" t="s">
        <v>874</v>
      </c>
      <c r="BE350">
        <v>1</v>
      </c>
      <c r="BF350" t="s">
        <v>864</v>
      </c>
      <c r="BG350">
        <v>0.4</v>
      </c>
      <c r="BH350">
        <v>32900</v>
      </c>
      <c r="BI350">
        <v>1.525078160225992</v>
      </c>
      <c r="BJ350">
        <v>4.2892905866589164</v>
      </c>
      <c r="BK350">
        <v>35731.881232027117</v>
      </c>
      <c r="BL350">
        <v>5</v>
      </c>
      <c r="BM350">
        <v>2</v>
      </c>
      <c r="BN350">
        <v>1</v>
      </c>
      <c r="BO350" t="s">
        <v>875</v>
      </c>
      <c r="BP350" t="s">
        <v>876</v>
      </c>
    </row>
    <row r="351" spans="1:68" x14ac:dyDescent="0.25">
      <c r="A351" s="3">
        <v>346</v>
      </c>
      <c r="B351">
        <v>54</v>
      </c>
      <c r="C351" t="s">
        <v>303</v>
      </c>
      <c r="D351" t="s">
        <v>659</v>
      </c>
      <c r="E351" t="s">
        <v>716</v>
      </c>
      <c r="F351" t="s">
        <v>718</v>
      </c>
      <c r="G351" t="s">
        <v>806</v>
      </c>
      <c r="H351" t="s">
        <v>824</v>
      </c>
      <c r="I351">
        <v>4</v>
      </c>
      <c r="J351">
        <v>4</v>
      </c>
      <c r="K351">
        <v>1036</v>
      </c>
      <c r="L351">
        <v>9.5149000000000008</v>
      </c>
      <c r="M351" t="s">
        <v>843</v>
      </c>
      <c r="N351">
        <v>0</v>
      </c>
      <c r="O351">
        <v>0.1</v>
      </c>
      <c r="P351">
        <v>1</v>
      </c>
      <c r="R351">
        <v>15.638999999999999</v>
      </c>
      <c r="S351" t="s">
        <v>845</v>
      </c>
      <c r="T351" t="s">
        <v>850</v>
      </c>
      <c r="U351">
        <v>0</v>
      </c>
      <c r="V351" t="s">
        <v>851</v>
      </c>
      <c r="W351" t="s">
        <v>855</v>
      </c>
      <c r="X351" t="s">
        <v>830</v>
      </c>
      <c r="Y351" t="s">
        <v>861</v>
      </c>
      <c r="Z351">
        <v>3.0599999999999998E-5</v>
      </c>
      <c r="AA351">
        <v>1.2099806769999999</v>
      </c>
      <c r="AB351">
        <v>200000</v>
      </c>
      <c r="AC351" t="s">
        <v>864</v>
      </c>
      <c r="AE351">
        <v>2015</v>
      </c>
      <c r="AF351">
        <v>30</v>
      </c>
      <c r="AG351">
        <v>1.4995521000000001</v>
      </c>
      <c r="AH351" t="s">
        <v>850</v>
      </c>
      <c r="AJ351">
        <v>3</v>
      </c>
      <c r="AK351">
        <v>23</v>
      </c>
      <c r="AL351" t="s">
        <v>866</v>
      </c>
      <c r="AM351">
        <v>0.13300000000000001</v>
      </c>
      <c r="AN351">
        <v>150</v>
      </c>
      <c r="AO351" t="s">
        <v>869</v>
      </c>
      <c r="AP351">
        <v>1</v>
      </c>
      <c r="AQ351">
        <v>14.7</v>
      </c>
      <c r="AR351">
        <v>1.2208400000000001E-4</v>
      </c>
      <c r="AS351">
        <v>47.90811935</v>
      </c>
      <c r="AT351">
        <v>1</v>
      </c>
      <c r="AU351">
        <v>95100</v>
      </c>
      <c r="AV351">
        <v>1</v>
      </c>
      <c r="AW351">
        <v>1200</v>
      </c>
      <c r="AX351">
        <v>0</v>
      </c>
      <c r="AY351">
        <v>32900</v>
      </c>
      <c r="AZ351">
        <v>0.13300000000000001</v>
      </c>
      <c r="BA351">
        <v>60000</v>
      </c>
      <c r="BB351" t="s">
        <v>871</v>
      </c>
      <c r="BC351">
        <v>0.13300000000000001</v>
      </c>
      <c r="BD351" t="s">
        <v>874</v>
      </c>
      <c r="BE351">
        <v>1</v>
      </c>
      <c r="BF351" t="s">
        <v>864</v>
      </c>
      <c r="BG351">
        <v>0.4</v>
      </c>
      <c r="BH351">
        <v>32900</v>
      </c>
      <c r="BI351">
        <v>1.525078160225992</v>
      </c>
      <c r="BJ351">
        <v>4.2892905866589164</v>
      </c>
      <c r="BK351">
        <v>35731.881232027117</v>
      </c>
      <c r="BL351">
        <v>5</v>
      </c>
      <c r="BM351">
        <v>2</v>
      </c>
      <c r="BN351">
        <v>1</v>
      </c>
      <c r="BO351" t="s">
        <v>875</v>
      </c>
      <c r="BP351" t="s">
        <v>876</v>
      </c>
    </row>
    <row r="352" spans="1:68" x14ac:dyDescent="0.25">
      <c r="A352" s="3">
        <v>347</v>
      </c>
      <c r="B352">
        <v>54</v>
      </c>
      <c r="C352" t="s">
        <v>304</v>
      </c>
      <c r="D352" t="s">
        <v>660</v>
      </c>
      <c r="E352" t="s">
        <v>716</v>
      </c>
      <c r="F352" t="s">
        <v>718</v>
      </c>
      <c r="G352" t="s">
        <v>807</v>
      </c>
      <c r="H352" t="s">
        <v>824</v>
      </c>
      <c r="I352">
        <v>4</v>
      </c>
      <c r="J352">
        <v>4</v>
      </c>
      <c r="K352">
        <v>1036</v>
      </c>
      <c r="L352">
        <v>186.03270000000001</v>
      </c>
      <c r="M352" t="s">
        <v>843</v>
      </c>
      <c r="N352">
        <v>0</v>
      </c>
      <c r="O352">
        <v>0.1</v>
      </c>
      <c r="P352">
        <v>1</v>
      </c>
      <c r="R352">
        <v>15.638999999999999</v>
      </c>
      <c r="S352" t="s">
        <v>845</v>
      </c>
      <c r="T352" t="s">
        <v>850</v>
      </c>
      <c r="U352">
        <v>0</v>
      </c>
      <c r="V352" t="s">
        <v>851</v>
      </c>
      <c r="W352" t="s">
        <v>855</v>
      </c>
      <c r="X352" t="s">
        <v>830</v>
      </c>
      <c r="Y352" t="s">
        <v>861</v>
      </c>
      <c r="Z352">
        <v>3.0599999999999998E-5</v>
      </c>
      <c r="AA352">
        <v>1.2099806769999999</v>
      </c>
      <c r="AB352">
        <v>200000</v>
      </c>
      <c r="AC352" t="s">
        <v>864</v>
      </c>
      <c r="AE352">
        <v>2015</v>
      </c>
      <c r="AF352">
        <v>30</v>
      </c>
      <c r="AG352">
        <v>1.4995521000000001</v>
      </c>
      <c r="AH352" t="s">
        <v>850</v>
      </c>
      <c r="AJ352">
        <v>3</v>
      </c>
      <c r="AK352">
        <v>23</v>
      </c>
      <c r="AL352" t="s">
        <v>866</v>
      </c>
      <c r="AM352">
        <v>0.13300000000000001</v>
      </c>
      <c r="AN352">
        <v>150</v>
      </c>
      <c r="AO352" t="s">
        <v>869</v>
      </c>
      <c r="AP352">
        <v>1</v>
      </c>
      <c r="AQ352">
        <v>14.7</v>
      </c>
      <c r="AR352">
        <v>1.2208400000000001E-4</v>
      </c>
      <c r="AS352">
        <v>47.90811935</v>
      </c>
      <c r="AT352">
        <v>1</v>
      </c>
      <c r="AU352">
        <v>95100</v>
      </c>
      <c r="AV352">
        <v>1</v>
      </c>
      <c r="AW352">
        <v>1200</v>
      </c>
      <c r="AX352">
        <v>0</v>
      </c>
      <c r="AY352">
        <v>32900</v>
      </c>
      <c r="AZ352">
        <v>0.13300000000000001</v>
      </c>
      <c r="BA352">
        <v>60000</v>
      </c>
      <c r="BB352" t="s">
        <v>871</v>
      </c>
      <c r="BC352">
        <v>0.13300000000000001</v>
      </c>
      <c r="BD352" t="s">
        <v>874</v>
      </c>
      <c r="BE352">
        <v>1</v>
      </c>
      <c r="BF352" t="s">
        <v>864</v>
      </c>
      <c r="BG352">
        <v>0.4</v>
      </c>
      <c r="BH352">
        <v>32900</v>
      </c>
      <c r="BI352">
        <v>1.525078160225992</v>
      </c>
      <c r="BJ352">
        <v>4.2892905866589164</v>
      </c>
      <c r="BK352">
        <v>35731.881232027117</v>
      </c>
      <c r="BL352">
        <v>5</v>
      </c>
      <c r="BM352">
        <v>2</v>
      </c>
      <c r="BN352">
        <v>1</v>
      </c>
      <c r="BO352" t="s">
        <v>875</v>
      </c>
      <c r="BP352" t="s">
        <v>876</v>
      </c>
    </row>
    <row r="353" spans="1:68" x14ac:dyDescent="0.25">
      <c r="A353" s="3">
        <v>348</v>
      </c>
      <c r="B353">
        <v>54</v>
      </c>
      <c r="C353" t="s">
        <v>305</v>
      </c>
      <c r="D353" t="s">
        <v>661</v>
      </c>
      <c r="E353" t="s">
        <v>716</v>
      </c>
      <c r="F353" t="s">
        <v>718</v>
      </c>
      <c r="G353" t="s">
        <v>732</v>
      </c>
      <c r="H353" t="s">
        <v>824</v>
      </c>
      <c r="I353">
        <v>4</v>
      </c>
      <c r="J353">
        <v>4</v>
      </c>
      <c r="K353">
        <v>1036</v>
      </c>
      <c r="L353">
        <v>16.405000000000001</v>
      </c>
      <c r="M353" t="s">
        <v>833</v>
      </c>
      <c r="N353">
        <v>0</v>
      </c>
      <c r="O353">
        <v>0.1</v>
      </c>
      <c r="P353">
        <v>1</v>
      </c>
      <c r="R353">
        <v>15.638999999999999</v>
      </c>
      <c r="S353" t="s">
        <v>845</v>
      </c>
      <c r="T353" t="s">
        <v>850</v>
      </c>
      <c r="U353">
        <v>0</v>
      </c>
      <c r="V353" t="s">
        <v>851</v>
      </c>
      <c r="W353" t="s">
        <v>855</v>
      </c>
      <c r="X353" t="s">
        <v>830</v>
      </c>
      <c r="Y353" t="s">
        <v>861</v>
      </c>
      <c r="Z353">
        <v>3.0599999999999998E-5</v>
      </c>
      <c r="AA353">
        <v>1.2099806769999999</v>
      </c>
      <c r="AB353">
        <v>200000</v>
      </c>
      <c r="AC353" t="s">
        <v>864</v>
      </c>
      <c r="AE353">
        <v>2015</v>
      </c>
      <c r="AF353">
        <v>30</v>
      </c>
      <c r="AG353">
        <v>7.9205160899999996</v>
      </c>
      <c r="AH353" t="s">
        <v>850</v>
      </c>
      <c r="AJ353">
        <v>3</v>
      </c>
      <c r="AK353">
        <v>23</v>
      </c>
      <c r="AL353" t="s">
        <v>866</v>
      </c>
      <c r="AM353">
        <v>0.28000000000000003</v>
      </c>
      <c r="AN353">
        <v>150</v>
      </c>
      <c r="AO353" t="s">
        <v>869</v>
      </c>
      <c r="AP353">
        <v>6.625</v>
      </c>
      <c r="AQ353">
        <v>14.7</v>
      </c>
      <c r="AR353">
        <v>1.2208400000000001E-4</v>
      </c>
      <c r="AS353">
        <v>47.90811935</v>
      </c>
      <c r="AT353">
        <v>1</v>
      </c>
      <c r="AU353">
        <v>95100</v>
      </c>
      <c r="AV353">
        <v>1</v>
      </c>
      <c r="AW353">
        <v>1200</v>
      </c>
      <c r="AX353">
        <v>0</v>
      </c>
      <c r="AY353">
        <v>32900</v>
      </c>
      <c r="AZ353">
        <v>0.28000000000000003</v>
      </c>
      <c r="BA353">
        <v>60000</v>
      </c>
      <c r="BB353" t="s">
        <v>871</v>
      </c>
      <c r="BC353">
        <v>0.28000000000000003</v>
      </c>
      <c r="BD353" t="s">
        <v>874</v>
      </c>
      <c r="BE353">
        <v>1</v>
      </c>
      <c r="BF353" t="s">
        <v>864</v>
      </c>
      <c r="BG353">
        <v>0.4</v>
      </c>
      <c r="BH353">
        <v>32900</v>
      </c>
      <c r="BI353">
        <v>1.524998958133394</v>
      </c>
      <c r="BJ353">
        <v>491.95942620089562</v>
      </c>
      <c r="BK353">
        <v>624450.20558132068</v>
      </c>
      <c r="BL353">
        <v>5</v>
      </c>
      <c r="BM353">
        <v>3</v>
      </c>
      <c r="BN353">
        <v>2</v>
      </c>
      <c r="BO353" t="s">
        <v>875</v>
      </c>
      <c r="BP353" t="s">
        <v>875</v>
      </c>
    </row>
    <row r="354" spans="1:68" x14ac:dyDescent="0.25">
      <c r="A354" s="3">
        <v>349</v>
      </c>
      <c r="B354">
        <v>54</v>
      </c>
      <c r="C354" t="s">
        <v>306</v>
      </c>
      <c r="D354" t="s">
        <v>662</v>
      </c>
      <c r="E354" t="s">
        <v>716</v>
      </c>
      <c r="F354" t="s">
        <v>718</v>
      </c>
      <c r="G354" t="s">
        <v>732</v>
      </c>
      <c r="H354" t="s">
        <v>824</v>
      </c>
      <c r="I354">
        <v>4</v>
      </c>
      <c r="J354">
        <v>4</v>
      </c>
      <c r="K354">
        <v>1036</v>
      </c>
      <c r="L354">
        <v>9.843</v>
      </c>
      <c r="M354" t="s">
        <v>832</v>
      </c>
      <c r="N354">
        <v>0</v>
      </c>
      <c r="O354">
        <v>0.1</v>
      </c>
      <c r="P354">
        <v>1</v>
      </c>
      <c r="R354">
        <v>15.638999999999999</v>
      </c>
      <c r="S354" t="s">
        <v>845</v>
      </c>
      <c r="T354" t="s">
        <v>850</v>
      </c>
      <c r="U354">
        <v>0</v>
      </c>
      <c r="V354" t="s">
        <v>851</v>
      </c>
      <c r="W354" t="s">
        <v>855</v>
      </c>
      <c r="X354" t="s">
        <v>830</v>
      </c>
      <c r="Y354" t="s">
        <v>861</v>
      </c>
      <c r="Z354">
        <v>3.0599999999999998E-5</v>
      </c>
      <c r="AA354">
        <v>1.2099806769999999</v>
      </c>
      <c r="AB354">
        <v>200000</v>
      </c>
      <c r="AC354" t="s">
        <v>864</v>
      </c>
      <c r="AE354">
        <v>2015</v>
      </c>
      <c r="AF354">
        <v>30</v>
      </c>
      <c r="AG354">
        <v>7.9205160899999996</v>
      </c>
      <c r="AH354" t="s">
        <v>850</v>
      </c>
      <c r="AJ354">
        <v>3</v>
      </c>
      <c r="AK354">
        <v>23</v>
      </c>
      <c r="AL354" t="s">
        <v>866</v>
      </c>
      <c r="AM354">
        <v>0.32200000000000001</v>
      </c>
      <c r="AN354">
        <v>150</v>
      </c>
      <c r="AO354" t="s">
        <v>869</v>
      </c>
      <c r="AP354">
        <v>8.625</v>
      </c>
      <c r="AQ354">
        <v>14.7</v>
      </c>
      <c r="AR354">
        <v>1.2208400000000001E-4</v>
      </c>
      <c r="AS354">
        <v>47.90811935</v>
      </c>
      <c r="AT354">
        <v>1</v>
      </c>
      <c r="AU354">
        <v>95100</v>
      </c>
      <c r="AV354">
        <v>1</v>
      </c>
      <c r="AW354">
        <v>1200</v>
      </c>
      <c r="AX354">
        <v>0</v>
      </c>
      <c r="AY354">
        <v>32900</v>
      </c>
      <c r="AZ354">
        <v>0.32200000000000001</v>
      </c>
      <c r="BA354">
        <v>60000</v>
      </c>
      <c r="BB354" t="s">
        <v>871</v>
      </c>
      <c r="BC354">
        <v>0.32200000000000001</v>
      </c>
      <c r="BD354" t="s">
        <v>874</v>
      </c>
      <c r="BE354">
        <v>1</v>
      </c>
      <c r="BF354" t="s">
        <v>864</v>
      </c>
      <c r="BG354">
        <v>0.4</v>
      </c>
      <c r="BH354">
        <v>32900</v>
      </c>
      <c r="BI354">
        <v>1.52497243631962</v>
      </c>
      <c r="BJ354">
        <v>323.54857832025789</v>
      </c>
      <c r="BK354">
        <v>549632.58907177229</v>
      </c>
      <c r="BL354">
        <v>5</v>
      </c>
      <c r="BM354">
        <v>3</v>
      </c>
      <c r="BN354">
        <v>2</v>
      </c>
      <c r="BO354" t="s">
        <v>875</v>
      </c>
      <c r="BP354" t="s">
        <v>875</v>
      </c>
    </row>
    <row r="355" spans="1:68" x14ac:dyDescent="0.25">
      <c r="A355" s="3">
        <v>350</v>
      </c>
      <c r="B355">
        <v>54</v>
      </c>
      <c r="C355" t="s">
        <v>307</v>
      </c>
      <c r="D355" t="s">
        <v>663</v>
      </c>
      <c r="E355" t="s">
        <v>716</v>
      </c>
      <c r="F355" t="s">
        <v>718</v>
      </c>
      <c r="G355" t="s">
        <v>732</v>
      </c>
      <c r="H355" t="s">
        <v>824</v>
      </c>
      <c r="I355">
        <v>4</v>
      </c>
      <c r="J355">
        <v>4</v>
      </c>
      <c r="K355">
        <v>1036</v>
      </c>
      <c r="L355">
        <v>196.53190000000001</v>
      </c>
      <c r="M355" t="s">
        <v>840</v>
      </c>
      <c r="N355">
        <v>0</v>
      </c>
      <c r="O355">
        <v>0.1</v>
      </c>
      <c r="P355">
        <v>1</v>
      </c>
      <c r="R355">
        <v>15.638999999999999</v>
      </c>
      <c r="S355" t="s">
        <v>845</v>
      </c>
      <c r="T355" t="s">
        <v>850</v>
      </c>
      <c r="U355">
        <v>0</v>
      </c>
      <c r="V355" t="s">
        <v>851</v>
      </c>
      <c r="W355" t="s">
        <v>855</v>
      </c>
      <c r="X355" t="s">
        <v>830</v>
      </c>
      <c r="Y355" t="s">
        <v>861</v>
      </c>
      <c r="Z355">
        <v>3.0599999999999998E-5</v>
      </c>
      <c r="AA355">
        <v>1.2099806769999999</v>
      </c>
      <c r="AB355">
        <v>200000</v>
      </c>
      <c r="AC355" t="s">
        <v>864</v>
      </c>
      <c r="AE355">
        <v>2015</v>
      </c>
      <c r="AF355">
        <v>30</v>
      </c>
      <c r="AG355">
        <v>21.705479820000001</v>
      </c>
      <c r="AH355" t="s">
        <v>850</v>
      </c>
      <c r="AJ355">
        <v>3</v>
      </c>
      <c r="AK355">
        <v>23</v>
      </c>
      <c r="AL355" t="s">
        <v>866</v>
      </c>
      <c r="AM355">
        <v>0.23699999999999999</v>
      </c>
      <c r="AN355">
        <v>150</v>
      </c>
      <c r="AO355" t="s">
        <v>869</v>
      </c>
      <c r="AP355">
        <v>4.5</v>
      </c>
      <c r="AQ355">
        <v>14.7</v>
      </c>
      <c r="AR355">
        <v>1.2208400000000001E-4</v>
      </c>
      <c r="AS355">
        <v>47.90811935</v>
      </c>
      <c r="AT355">
        <v>1</v>
      </c>
      <c r="AU355">
        <v>95100</v>
      </c>
      <c r="AV355">
        <v>1</v>
      </c>
      <c r="AW355">
        <v>1200</v>
      </c>
      <c r="AX355">
        <v>0</v>
      </c>
      <c r="AY355">
        <v>32900</v>
      </c>
      <c r="AZ355">
        <v>0.23699999999999999</v>
      </c>
      <c r="BA355">
        <v>60000</v>
      </c>
      <c r="BB355" t="s">
        <v>871</v>
      </c>
      <c r="BC355">
        <v>0.23699999999999999</v>
      </c>
      <c r="BD355" t="s">
        <v>874</v>
      </c>
      <c r="BE355">
        <v>1</v>
      </c>
      <c r="BF355" t="s">
        <v>864</v>
      </c>
      <c r="BG355">
        <v>0.4</v>
      </c>
      <c r="BH355">
        <v>32900</v>
      </c>
      <c r="BI355">
        <v>1.5250240962279029</v>
      </c>
      <c r="BJ355">
        <v>169.08937215601279</v>
      </c>
      <c r="BK355">
        <v>345222.05420553719</v>
      </c>
      <c r="BL355">
        <v>5</v>
      </c>
      <c r="BM355">
        <v>3</v>
      </c>
      <c r="BN355">
        <v>2</v>
      </c>
      <c r="BO355" t="s">
        <v>875</v>
      </c>
      <c r="BP355" t="s">
        <v>875</v>
      </c>
    </row>
    <row r="356" spans="1:68" x14ac:dyDescent="0.25">
      <c r="A356" s="3">
        <v>351</v>
      </c>
      <c r="B356">
        <v>54</v>
      </c>
      <c r="C356" t="s">
        <v>308</v>
      </c>
      <c r="D356" t="s">
        <v>664</v>
      </c>
      <c r="E356" t="s">
        <v>716</v>
      </c>
      <c r="F356" t="s">
        <v>718</v>
      </c>
      <c r="G356" t="s">
        <v>808</v>
      </c>
      <c r="H356" t="s">
        <v>824</v>
      </c>
      <c r="I356">
        <v>4</v>
      </c>
      <c r="J356">
        <v>4</v>
      </c>
      <c r="K356">
        <v>1036</v>
      </c>
      <c r="L356">
        <v>81.368799999999993</v>
      </c>
      <c r="M356" t="s">
        <v>844</v>
      </c>
      <c r="N356">
        <v>0</v>
      </c>
      <c r="O356">
        <v>0.1</v>
      </c>
      <c r="P356">
        <v>1</v>
      </c>
      <c r="R356">
        <v>15.638999999999999</v>
      </c>
      <c r="S356" t="s">
        <v>845</v>
      </c>
      <c r="T356" t="s">
        <v>850</v>
      </c>
      <c r="U356">
        <v>0</v>
      </c>
      <c r="V356" t="s">
        <v>851</v>
      </c>
      <c r="W356" t="s">
        <v>855</v>
      </c>
      <c r="X356" t="s">
        <v>830</v>
      </c>
      <c r="Y356" t="s">
        <v>861</v>
      </c>
      <c r="Z356">
        <v>3.0599999999999998E-5</v>
      </c>
      <c r="AA356">
        <v>1.2099806769999999</v>
      </c>
      <c r="AB356">
        <v>200000</v>
      </c>
      <c r="AC356" t="s">
        <v>864</v>
      </c>
      <c r="AE356">
        <v>2015</v>
      </c>
      <c r="AF356">
        <v>30</v>
      </c>
      <c r="AG356">
        <v>2.503205184</v>
      </c>
      <c r="AH356" t="s">
        <v>850</v>
      </c>
      <c r="AJ356">
        <v>3</v>
      </c>
      <c r="AK356">
        <v>23</v>
      </c>
      <c r="AL356" t="s">
        <v>866</v>
      </c>
      <c r="AM356">
        <v>0.154</v>
      </c>
      <c r="AN356">
        <v>150</v>
      </c>
      <c r="AO356" t="s">
        <v>869</v>
      </c>
      <c r="AP356">
        <v>2.375</v>
      </c>
      <c r="AQ356">
        <v>14.7</v>
      </c>
      <c r="AR356">
        <v>1.2208400000000001E-4</v>
      </c>
      <c r="AS356">
        <v>47.90811935</v>
      </c>
      <c r="AT356">
        <v>1</v>
      </c>
      <c r="AU356">
        <v>95100</v>
      </c>
      <c r="AV356">
        <v>1</v>
      </c>
      <c r="AW356">
        <v>1200</v>
      </c>
      <c r="AX356">
        <v>0</v>
      </c>
      <c r="AY356">
        <v>32900</v>
      </c>
      <c r="AZ356">
        <v>0.154</v>
      </c>
      <c r="BA356">
        <v>60000</v>
      </c>
      <c r="BB356" t="s">
        <v>871</v>
      </c>
      <c r="BC356">
        <v>0.154</v>
      </c>
      <c r="BD356" t="s">
        <v>874</v>
      </c>
      <c r="BE356">
        <v>1</v>
      </c>
      <c r="BF356" t="s">
        <v>864</v>
      </c>
      <c r="BG356">
        <v>0.4</v>
      </c>
      <c r="BH356">
        <v>32900</v>
      </c>
      <c r="BI356">
        <v>1.525068249875484</v>
      </c>
      <c r="BJ356">
        <v>25.720548344287749</v>
      </c>
      <c r="BK356">
        <v>89945.130028016254</v>
      </c>
      <c r="BL356">
        <v>5</v>
      </c>
      <c r="BM356">
        <v>2</v>
      </c>
      <c r="BN356">
        <v>1</v>
      </c>
      <c r="BO356" t="s">
        <v>875</v>
      </c>
      <c r="BP356" t="s">
        <v>876</v>
      </c>
    </row>
    <row r="357" spans="1:68" x14ac:dyDescent="0.25">
      <c r="A357" s="3">
        <v>352</v>
      </c>
      <c r="B357">
        <v>54</v>
      </c>
      <c r="C357" t="s">
        <v>309</v>
      </c>
      <c r="D357" t="s">
        <v>665</v>
      </c>
      <c r="E357" t="s">
        <v>716</v>
      </c>
      <c r="F357" t="s">
        <v>718</v>
      </c>
      <c r="G357" t="s">
        <v>808</v>
      </c>
      <c r="H357" t="s">
        <v>824</v>
      </c>
      <c r="I357">
        <v>4</v>
      </c>
      <c r="J357">
        <v>4</v>
      </c>
      <c r="K357">
        <v>1036</v>
      </c>
      <c r="L357">
        <v>81.368799999999993</v>
      </c>
      <c r="M357" t="s">
        <v>844</v>
      </c>
      <c r="N357">
        <v>0</v>
      </c>
      <c r="O357">
        <v>0.1</v>
      </c>
      <c r="P357">
        <v>1</v>
      </c>
      <c r="R357">
        <v>15.638999999999999</v>
      </c>
      <c r="S357" t="s">
        <v>845</v>
      </c>
      <c r="T357" t="s">
        <v>850</v>
      </c>
      <c r="U357">
        <v>0</v>
      </c>
      <c r="V357" t="s">
        <v>851</v>
      </c>
      <c r="W357" t="s">
        <v>855</v>
      </c>
      <c r="X357" t="s">
        <v>830</v>
      </c>
      <c r="Y357" t="s">
        <v>861</v>
      </c>
      <c r="Z357">
        <v>3.0599999999999998E-5</v>
      </c>
      <c r="AA357">
        <v>1.2099806769999999</v>
      </c>
      <c r="AB357">
        <v>200000</v>
      </c>
      <c r="AC357" t="s">
        <v>864</v>
      </c>
      <c r="AE357">
        <v>2015</v>
      </c>
      <c r="AF357">
        <v>30</v>
      </c>
      <c r="AG357">
        <v>2.503205184</v>
      </c>
      <c r="AH357" t="s">
        <v>850</v>
      </c>
      <c r="AJ357">
        <v>3</v>
      </c>
      <c r="AK357">
        <v>23</v>
      </c>
      <c r="AL357" t="s">
        <v>866</v>
      </c>
      <c r="AM357">
        <v>0.154</v>
      </c>
      <c r="AN357">
        <v>150</v>
      </c>
      <c r="AO357" t="s">
        <v>869</v>
      </c>
      <c r="AP357">
        <v>2.375</v>
      </c>
      <c r="AQ357">
        <v>14.7</v>
      </c>
      <c r="AR357">
        <v>1.2208400000000001E-4</v>
      </c>
      <c r="AS357">
        <v>47.90811935</v>
      </c>
      <c r="AT357">
        <v>1</v>
      </c>
      <c r="AU357">
        <v>95100</v>
      </c>
      <c r="AV357">
        <v>1</v>
      </c>
      <c r="AW357">
        <v>1200</v>
      </c>
      <c r="AX357">
        <v>0</v>
      </c>
      <c r="AY357">
        <v>32900</v>
      </c>
      <c r="AZ357">
        <v>0.154</v>
      </c>
      <c r="BA357">
        <v>60000</v>
      </c>
      <c r="BB357" t="s">
        <v>871</v>
      </c>
      <c r="BC357">
        <v>0.154</v>
      </c>
      <c r="BD357" t="s">
        <v>874</v>
      </c>
      <c r="BE357">
        <v>1</v>
      </c>
      <c r="BF357" t="s">
        <v>864</v>
      </c>
      <c r="BG357">
        <v>0.4</v>
      </c>
      <c r="BH357">
        <v>32900</v>
      </c>
      <c r="BI357">
        <v>1.525068249875484</v>
      </c>
      <c r="BJ357">
        <v>25.720548344287749</v>
      </c>
      <c r="BK357">
        <v>89945.130028016254</v>
      </c>
      <c r="BL357">
        <v>5</v>
      </c>
      <c r="BM357">
        <v>2</v>
      </c>
      <c r="BN357">
        <v>1</v>
      </c>
      <c r="BO357" t="s">
        <v>875</v>
      </c>
      <c r="BP357" t="s">
        <v>876</v>
      </c>
    </row>
    <row r="358" spans="1:68" x14ac:dyDescent="0.25">
      <c r="A358" s="3">
        <v>353</v>
      </c>
      <c r="B358">
        <v>54</v>
      </c>
      <c r="C358" t="s">
        <v>310</v>
      </c>
      <c r="D358" t="s">
        <v>666</v>
      </c>
      <c r="E358" t="s">
        <v>716</v>
      </c>
      <c r="F358" t="s">
        <v>718</v>
      </c>
      <c r="G358" t="s">
        <v>809</v>
      </c>
      <c r="H358" t="s">
        <v>824</v>
      </c>
      <c r="I358">
        <v>2</v>
      </c>
      <c r="J358">
        <v>2</v>
      </c>
      <c r="K358">
        <v>1036</v>
      </c>
      <c r="L358">
        <v>65.62</v>
      </c>
      <c r="M358" t="s">
        <v>844</v>
      </c>
      <c r="N358">
        <v>0</v>
      </c>
      <c r="O358">
        <v>0.1</v>
      </c>
      <c r="P358">
        <v>1</v>
      </c>
      <c r="R358">
        <v>15.638999999999999</v>
      </c>
      <c r="S358" t="s">
        <v>845</v>
      </c>
      <c r="T358" t="s">
        <v>850</v>
      </c>
      <c r="U358">
        <v>0</v>
      </c>
      <c r="V358" t="s">
        <v>851</v>
      </c>
      <c r="W358" t="s">
        <v>855</v>
      </c>
      <c r="X358" t="s">
        <v>830</v>
      </c>
      <c r="Y358" t="s">
        <v>861</v>
      </c>
      <c r="Z358">
        <v>3.0599999999999998E-5</v>
      </c>
      <c r="AA358">
        <v>1.2099806769999999</v>
      </c>
      <c r="AB358">
        <v>200000</v>
      </c>
      <c r="AC358" t="s">
        <v>864</v>
      </c>
      <c r="AE358">
        <v>2017</v>
      </c>
      <c r="AF358">
        <v>30</v>
      </c>
      <c r="AG358">
        <v>2.0187138579999999</v>
      </c>
      <c r="AH358" t="s">
        <v>850</v>
      </c>
      <c r="AJ358">
        <v>3</v>
      </c>
      <c r="AK358">
        <v>23</v>
      </c>
      <c r="AL358" t="s">
        <v>866</v>
      </c>
      <c r="AM358">
        <v>0.154</v>
      </c>
      <c r="AN358">
        <v>150</v>
      </c>
      <c r="AO358" t="s">
        <v>869</v>
      </c>
      <c r="AP358">
        <v>2.375</v>
      </c>
      <c r="AQ358">
        <v>14.7</v>
      </c>
      <c r="AR358">
        <v>1.2208400000000001E-4</v>
      </c>
      <c r="AS358">
        <v>47.90811935</v>
      </c>
      <c r="AT358">
        <v>1</v>
      </c>
      <c r="AU358">
        <v>95100</v>
      </c>
      <c r="AV358">
        <v>1</v>
      </c>
      <c r="AW358">
        <v>1200</v>
      </c>
      <c r="AX358">
        <v>0</v>
      </c>
      <c r="AY358">
        <v>32900</v>
      </c>
      <c r="AZ358">
        <v>0.154</v>
      </c>
      <c r="BA358">
        <v>60000</v>
      </c>
      <c r="BB358" t="s">
        <v>871</v>
      </c>
      <c r="BC358">
        <v>0.154</v>
      </c>
      <c r="BD358" t="s">
        <v>874</v>
      </c>
      <c r="BE358">
        <v>1</v>
      </c>
      <c r="BF358" t="s">
        <v>864</v>
      </c>
      <c r="BG358">
        <v>0.4</v>
      </c>
      <c r="BH358">
        <v>32900</v>
      </c>
      <c r="BI358">
        <v>1.5249800930927651</v>
      </c>
      <c r="BJ358">
        <v>25.720548344287749</v>
      </c>
      <c r="BK358">
        <v>89945.130028016254</v>
      </c>
      <c r="BL358">
        <v>5</v>
      </c>
      <c r="BM358">
        <v>2</v>
      </c>
      <c r="BN358">
        <v>1</v>
      </c>
      <c r="BO358" t="s">
        <v>875</v>
      </c>
      <c r="BP358" t="s">
        <v>876</v>
      </c>
    </row>
    <row r="359" spans="1:68" x14ac:dyDescent="0.25">
      <c r="A359" s="3">
        <v>354</v>
      </c>
      <c r="B359">
        <v>54</v>
      </c>
      <c r="C359" t="s">
        <v>311</v>
      </c>
      <c r="D359" t="s">
        <v>667</v>
      </c>
      <c r="E359" t="s">
        <v>716</v>
      </c>
      <c r="F359" t="s">
        <v>718</v>
      </c>
      <c r="G359" t="s">
        <v>733</v>
      </c>
      <c r="H359" t="s">
        <v>824</v>
      </c>
      <c r="I359">
        <v>4</v>
      </c>
      <c r="J359">
        <v>4</v>
      </c>
      <c r="K359">
        <v>1036</v>
      </c>
      <c r="L359">
        <v>111.2259</v>
      </c>
      <c r="M359" t="s">
        <v>843</v>
      </c>
      <c r="N359">
        <v>0</v>
      </c>
      <c r="O359">
        <v>0.1</v>
      </c>
      <c r="P359">
        <v>1</v>
      </c>
      <c r="R359">
        <v>15.638999999999999</v>
      </c>
      <c r="S359" t="s">
        <v>845</v>
      </c>
      <c r="T359" t="s">
        <v>850</v>
      </c>
      <c r="U359">
        <v>0</v>
      </c>
      <c r="V359" t="s">
        <v>851</v>
      </c>
      <c r="W359" t="s">
        <v>855</v>
      </c>
      <c r="X359" t="s">
        <v>830</v>
      </c>
      <c r="Y359" t="s">
        <v>861</v>
      </c>
      <c r="Z359">
        <v>3.0599999999999998E-5</v>
      </c>
      <c r="AA359">
        <v>1.2099806769999999</v>
      </c>
      <c r="AB359">
        <v>200000</v>
      </c>
      <c r="AC359" t="s">
        <v>864</v>
      </c>
      <c r="AE359">
        <v>2015</v>
      </c>
      <c r="AF359">
        <v>5</v>
      </c>
      <c r="AG359">
        <v>0.71398721700000001</v>
      </c>
      <c r="AH359" t="s">
        <v>850</v>
      </c>
      <c r="AJ359">
        <v>3</v>
      </c>
      <c r="AK359">
        <v>23</v>
      </c>
      <c r="AL359" t="s">
        <v>866</v>
      </c>
      <c r="AM359">
        <v>0.13300000000000001</v>
      </c>
      <c r="AN359">
        <v>150</v>
      </c>
      <c r="AO359" t="s">
        <v>869</v>
      </c>
      <c r="AP359">
        <v>1</v>
      </c>
      <c r="AQ359">
        <v>14.7</v>
      </c>
      <c r="AR359">
        <v>1.2208400000000001E-4</v>
      </c>
      <c r="AS359">
        <v>47.90811935</v>
      </c>
      <c r="AT359">
        <v>1</v>
      </c>
      <c r="AU359">
        <v>95100</v>
      </c>
      <c r="AV359">
        <v>1</v>
      </c>
      <c r="AW359">
        <v>1200</v>
      </c>
      <c r="AX359">
        <v>0</v>
      </c>
      <c r="AY359">
        <v>32900</v>
      </c>
      <c r="AZ359">
        <v>0.13300000000000001</v>
      </c>
      <c r="BA359">
        <v>60000</v>
      </c>
      <c r="BB359" t="s">
        <v>871</v>
      </c>
      <c r="BC359">
        <v>0.13300000000000001</v>
      </c>
      <c r="BD359" t="s">
        <v>874</v>
      </c>
      <c r="BE359">
        <v>1</v>
      </c>
      <c r="BF359" t="s">
        <v>864</v>
      </c>
      <c r="BG359">
        <v>0.4</v>
      </c>
      <c r="BH359">
        <v>32900</v>
      </c>
      <c r="BI359">
        <v>1.5250778809576639</v>
      </c>
      <c r="BJ359">
        <v>1.5986254257782211</v>
      </c>
      <c r="BK359">
        <v>23424.15164921914</v>
      </c>
      <c r="BL359">
        <v>5</v>
      </c>
      <c r="BM359">
        <v>2</v>
      </c>
      <c r="BN359">
        <v>1</v>
      </c>
      <c r="BO359" t="s">
        <v>875</v>
      </c>
      <c r="BP359" t="s">
        <v>876</v>
      </c>
    </row>
    <row r="360" spans="1:68" x14ac:dyDescent="0.25">
      <c r="A360" s="3">
        <v>355</v>
      </c>
      <c r="B360">
        <v>54</v>
      </c>
      <c r="C360" t="s">
        <v>312</v>
      </c>
      <c r="D360" t="s">
        <v>668</v>
      </c>
      <c r="E360" t="s">
        <v>716</v>
      </c>
      <c r="F360" t="s">
        <v>718</v>
      </c>
      <c r="G360" t="s">
        <v>733</v>
      </c>
      <c r="H360" t="s">
        <v>824</v>
      </c>
      <c r="I360">
        <v>4</v>
      </c>
      <c r="J360">
        <v>4</v>
      </c>
      <c r="K360">
        <v>1036</v>
      </c>
      <c r="L360">
        <v>19.686</v>
      </c>
      <c r="M360" t="s">
        <v>843</v>
      </c>
      <c r="N360">
        <v>0</v>
      </c>
      <c r="O360">
        <v>0.1</v>
      </c>
      <c r="P360">
        <v>1</v>
      </c>
      <c r="R360">
        <v>15.638999999999999</v>
      </c>
      <c r="S360" t="s">
        <v>845</v>
      </c>
      <c r="T360" t="s">
        <v>850</v>
      </c>
      <c r="U360">
        <v>0</v>
      </c>
      <c r="V360" t="s">
        <v>851</v>
      </c>
      <c r="W360" t="s">
        <v>855</v>
      </c>
      <c r="X360" t="s">
        <v>830</v>
      </c>
      <c r="Y360" t="s">
        <v>861</v>
      </c>
      <c r="Z360">
        <v>3.0599999999999998E-5</v>
      </c>
      <c r="AA360">
        <v>1.2099806769999999</v>
      </c>
      <c r="AB360">
        <v>200000</v>
      </c>
      <c r="AC360" t="s">
        <v>864</v>
      </c>
      <c r="AE360">
        <v>2015</v>
      </c>
      <c r="AF360">
        <v>5</v>
      </c>
      <c r="AG360">
        <v>0.71398721700000001</v>
      </c>
      <c r="AH360" t="s">
        <v>850</v>
      </c>
      <c r="AJ360">
        <v>3</v>
      </c>
      <c r="AK360">
        <v>23</v>
      </c>
      <c r="AL360" t="s">
        <v>866</v>
      </c>
      <c r="AM360">
        <v>0.13300000000000001</v>
      </c>
      <c r="AN360">
        <v>150</v>
      </c>
      <c r="AO360" t="s">
        <v>869</v>
      </c>
      <c r="AP360">
        <v>1</v>
      </c>
      <c r="AQ360">
        <v>14.7</v>
      </c>
      <c r="AR360">
        <v>1.2208400000000001E-4</v>
      </c>
      <c r="AS360">
        <v>47.90811935</v>
      </c>
      <c r="AT360">
        <v>1</v>
      </c>
      <c r="AU360">
        <v>95100</v>
      </c>
      <c r="AV360">
        <v>1</v>
      </c>
      <c r="AW360">
        <v>1200</v>
      </c>
      <c r="AX360">
        <v>0</v>
      </c>
      <c r="AY360">
        <v>32900</v>
      </c>
      <c r="AZ360">
        <v>0.13300000000000001</v>
      </c>
      <c r="BA360">
        <v>60000</v>
      </c>
      <c r="BB360" t="s">
        <v>871</v>
      </c>
      <c r="BC360">
        <v>0.13300000000000001</v>
      </c>
      <c r="BD360" t="s">
        <v>874</v>
      </c>
      <c r="BE360">
        <v>1</v>
      </c>
      <c r="BF360" t="s">
        <v>864</v>
      </c>
      <c r="BG360">
        <v>0.4</v>
      </c>
      <c r="BH360">
        <v>32900</v>
      </c>
      <c r="BI360">
        <v>1.5250778809576639</v>
      </c>
      <c r="BJ360">
        <v>1.5986254257782211</v>
      </c>
      <c r="BK360">
        <v>23424.15164921914</v>
      </c>
      <c r="BL360">
        <v>5</v>
      </c>
      <c r="BM360">
        <v>2</v>
      </c>
      <c r="BN360">
        <v>1</v>
      </c>
      <c r="BO360" t="s">
        <v>875</v>
      </c>
      <c r="BP360" t="s">
        <v>876</v>
      </c>
    </row>
    <row r="361" spans="1:68" x14ac:dyDescent="0.25">
      <c r="A361" s="3">
        <v>356</v>
      </c>
      <c r="B361">
        <v>54</v>
      </c>
      <c r="C361" t="s">
        <v>313</v>
      </c>
      <c r="D361" t="s">
        <v>669</v>
      </c>
      <c r="E361" t="s">
        <v>709</v>
      </c>
      <c r="F361" t="s">
        <v>718</v>
      </c>
      <c r="G361" t="s">
        <v>734</v>
      </c>
      <c r="H361" t="s">
        <v>828</v>
      </c>
      <c r="I361">
        <v>4</v>
      </c>
      <c r="J361">
        <v>4</v>
      </c>
      <c r="K361">
        <v>396</v>
      </c>
      <c r="L361">
        <v>78.415899999999993</v>
      </c>
      <c r="M361" t="s">
        <v>840</v>
      </c>
      <c r="N361">
        <v>0</v>
      </c>
      <c r="O361">
        <v>0.1</v>
      </c>
      <c r="P361">
        <v>1</v>
      </c>
      <c r="R361">
        <v>48.383000000000003</v>
      </c>
      <c r="S361" t="s">
        <v>845</v>
      </c>
      <c r="T361" t="s">
        <v>850</v>
      </c>
      <c r="U361">
        <v>156</v>
      </c>
      <c r="V361" t="s">
        <v>851</v>
      </c>
      <c r="W361" t="s">
        <v>854</v>
      </c>
      <c r="X361" t="s">
        <v>860</v>
      </c>
      <c r="Y361" t="s">
        <v>861</v>
      </c>
      <c r="Z361">
        <v>3.0599999999999998E-5</v>
      </c>
      <c r="AA361">
        <v>1.017034931</v>
      </c>
      <c r="AB361">
        <v>200000</v>
      </c>
      <c r="AC361" t="s">
        <v>863</v>
      </c>
      <c r="AE361">
        <v>2015</v>
      </c>
      <c r="AF361">
        <v>50</v>
      </c>
      <c r="AG361">
        <v>13.624808700000001</v>
      </c>
      <c r="AH361" t="s">
        <v>850</v>
      </c>
      <c r="AJ361">
        <v>3</v>
      </c>
      <c r="AK361">
        <v>280</v>
      </c>
      <c r="AL361" t="s">
        <v>866</v>
      </c>
      <c r="AM361">
        <v>0.23699999999999999</v>
      </c>
      <c r="AN361">
        <v>150</v>
      </c>
      <c r="AO361" t="s">
        <v>869</v>
      </c>
      <c r="AP361">
        <v>4.5</v>
      </c>
      <c r="AQ361">
        <v>14.7</v>
      </c>
      <c r="AR361">
        <v>1.2208400000000001E-4</v>
      </c>
      <c r="AS361">
        <v>496.36998119999998</v>
      </c>
      <c r="AT361">
        <v>1</v>
      </c>
      <c r="AU361">
        <v>95100</v>
      </c>
      <c r="AV361">
        <v>1</v>
      </c>
      <c r="AW361">
        <v>1200</v>
      </c>
      <c r="AX361">
        <v>0</v>
      </c>
      <c r="AY361">
        <v>32900</v>
      </c>
      <c r="AZ361">
        <v>0.23699999999999999</v>
      </c>
      <c r="BA361">
        <v>60000</v>
      </c>
      <c r="BB361" t="s">
        <v>873</v>
      </c>
      <c r="BC361">
        <v>0.23699999999999999</v>
      </c>
      <c r="BD361" t="s">
        <v>874</v>
      </c>
      <c r="BE361">
        <v>1</v>
      </c>
      <c r="BF361" t="s">
        <v>864</v>
      </c>
      <c r="BG361">
        <v>0.4</v>
      </c>
      <c r="BH361">
        <v>32900</v>
      </c>
      <c r="BI361">
        <v>1.5250252716050769</v>
      </c>
      <c r="BJ361">
        <v>116.32140672557141</v>
      </c>
      <c r="BK361">
        <v>383561.27769321372</v>
      </c>
      <c r="BL361">
        <v>5</v>
      </c>
      <c r="BM361">
        <v>3</v>
      </c>
      <c r="BN361">
        <v>2</v>
      </c>
      <c r="BO361" t="s">
        <v>875</v>
      </c>
      <c r="BP361" t="s">
        <v>875</v>
      </c>
    </row>
    <row r="362" spans="1:68" x14ac:dyDescent="0.25">
      <c r="A362" s="3">
        <v>357</v>
      </c>
      <c r="B362">
        <v>54</v>
      </c>
      <c r="C362" t="s">
        <v>314</v>
      </c>
      <c r="D362" t="s">
        <v>670</v>
      </c>
      <c r="E362" t="s">
        <v>709</v>
      </c>
      <c r="F362" t="s">
        <v>718</v>
      </c>
      <c r="G362" t="s">
        <v>734</v>
      </c>
      <c r="H362" t="s">
        <v>828</v>
      </c>
      <c r="I362">
        <v>4</v>
      </c>
      <c r="J362">
        <v>4</v>
      </c>
      <c r="K362">
        <v>396</v>
      </c>
      <c r="L362">
        <v>22.3108</v>
      </c>
      <c r="M362" t="s">
        <v>840</v>
      </c>
      <c r="N362">
        <v>0</v>
      </c>
      <c r="O362">
        <v>0.1</v>
      </c>
      <c r="P362">
        <v>1</v>
      </c>
      <c r="R362">
        <v>48.383000000000003</v>
      </c>
      <c r="S362" t="s">
        <v>845</v>
      </c>
      <c r="T362" t="s">
        <v>850</v>
      </c>
      <c r="U362">
        <v>156</v>
      </c>
      <c r="V362" t="s">
        <v>851</v>
      </c>
      <c r="W362" t="s">
        <v>854</v>
      </c>
      <c r="X362" t="s">
        <v>860</v>
      </c>
      <c r="Y362" t="s">
        <v>861</v>
      </c>
      <c r="Z362">
        <v>3.0599999999999998E-5</v>
      </c>
      <c r="AA362">
        <v>1.017034931</v>
      </c>
      <c r="AB362">
        <v>200000</v>
      </c>
      <c r="AC362" t="s">
        <v>863</v>
      </c>
      <c r="AE362">
        <v>2015</v>
      </c>
      <c r="AF362">
        <v>50</v>
      </c>
      <c r="AG362">
        <v>13.624808700000001</v>
      </c>
      <c r="AH362" t="s">
        <v>850</v>
      </c>
      <c r="AJ362">
        <v>3</v>
      </c>
      <c r="AK362">
        <v>280</v>
      </c>
      <c r="AL362" t="s">
        <v>866</v>
      </c>
      <c r="AM362">
        <v>0.23699999999999999</v>
      </c>
      <c r="AN362">
        <v>150</v>
      </c>
      <c r="AO362" t="s">
        <v>869</v>
      </c>
      <c r="AP362">
        <v>4.5</v>
      </c>
      <c r="AQ362">
        <v>14.7</v>
      </c>
      <c r="AR362">
        <v>1.2208400000000001E-4</v>
      </c>
      <c r="AS362">
        <v>496.36998119999998</v>
      </c>
      <c r="AT362">
        <v>1</v>
      </c>
      <c r="AU362">
        <v>95100</v>
      </c>
      <c r="AV362">
        <v>1</v>
      </c>
      <c r="AW362">
        <v>1200</v>
      </c>
      <c r="AX362">
        <v>0</v>
      </c>
      <c r="AY362">
        <v>32900</v>
      </c>
      <c r="AZ362">
        <v>0.23699999999999999</v>
      </c>
      <c r="BA362">
        <v>60000</v>
      </c>
      <c r="BB362" t="s">
        <v>873</v>
      </c>
      <c r="BC362">
        <v>0.23699999999999999</v>
      </c>
      <c r="BD362" t="s">
        <v>874</v>
      </c>
      <c r="BE362">
        <v>1</v>
      </c>
      <c r="BF362" t="s">
        <v>864</v>
      </c>
      <c r="BG362">
        <v>0.4</v>
      </c>
      <c r="BH362">
        <v>32900</v>
      </c>
      <c r="BI362">
        <v>1.5250252716050769</v>
      </c>
      <c r="BJ362">
        <v>116.32140672557141</v>
      </c>
      <c r="BK362">
        <v>383561.27769321372</v>
      </c>
      <c r="BL362">
        <v>5</v>
      </c>
      <c r="BM362">
        <v>3</v>
      </c>
      <c r="BN362">
        <v>2</v>
      </c>
      <c r="BO362" t="s">
        <v>875</v>
      </c>
      <c r="BP362" t="s">
        <v>875</v>
      </c>
    </row>
    <row r="363" spans="1:68" x14ac:dyDescent="0.25">
      <c r="A363" s="3">
        <v>358</v>
      </c>
      <c r="B363">
        <v>54</v>
      </c>
      <c r="C363" t="s">
        <v>315</v>
      </c>
      <c r="D363" t="s">
        <v>671</v>
      </c>
      <c r="E363" t="s">
        <v>709</v>
      </c>
      <c r="F363" t="s">
        <v>718</v>
      </c>
      <c r="G363" t="s">
        <v>810</v>
      </c>
      <c r="H363" t="s">
        <v>828</v>
      </c>
      <c r="I363">
        <v>4</v>
      </c>
      <c r="J363">
        <v>4</v>
      </c>
      <c r="K363">
        <v>396</v>
      </c>
      <c r="L363">
        <v>22.6389</v>
      </c>
      <c r="M363" t="s">
        <v>840</v>
      </c>
      <c r="N363">
        <v>0</v>
      </c>
      <c r="O363">
        <v>0.1</v>
      </c>
      <c r="P363">
        <v>1</v>
      </c>
      <c r="R363">
        <v>48.383000000000003</v>
      </c>
      <c r="S363" t="s">
        <v>845</v>
      </c>
      <c r="T363" t="s">
        <v>850</v>
      </c>
      <c r="U363">
        <v>156</v>
      </c>
      <c r="V363" t="s">
        <v>851</v>
      </c>
      <c r="W363" t="s">
        <v>854</v>
      </c>
      <c r="X363" t="s">
        <v>860</v>
      </c>
      <c r="Y363" t="s">
        <v>861</v>
      </c>
      <c r="Z363">
        <v>3.0599999999999998E-5</v>
      </c>
      <c r="AA363">
        <v>1.017034931</v>
      </c>
      <c r="AB363">
        <v>200000</v>
      </c>
      <c r="AC363" t="s">
        <v>863</v>
      </c>
      <c r="AE363">
        <v>2015</v>
      </c>
      <c r="AF363">
        <v>50</v>
      </c>
      <c r="AG363">
        <v>13.624808700000001</v>
      </c>
      <c r="AH363" t="s">
        <v>850</v>
      </c>
      <c r="AJ363">
        <v>3</v>
      </c>
      <c r="AK363">
        <v>280</v>
      </c>
      <c r="AL363" t="s">
        <v>866</v>
      </c>
      <c r="AM363">
        <v>0.23699999999999999</v>
      </c>
      <c r="AN363">
        <v>150</v>
      </c>
      <c r="AO363" t="s">
        <v>869</v>
      </c>
      <c r="AP363">
        <v>4.5</v>
      </c>
      <c r="AQ363">
        <v>14.7</v>
      </c>
      <c r="AR363">
        <v>1.2208400000000001E-4</v>
      </c>
      <c r="AS363">
        <v>496.36998119999998</v>
      </c>
      <c r="AT363">
        <v>1</v>
      </c>
      <c r="AU363">
        <v>95100</v>
      </c>
      <c r="AV363">
        <v>1</v>
      </c>
      <c r="AW363">
        <v>1200</v>
      </c>
      <c r="AX363">
        <v>0</v>
      </c>
      <c r="AY363">
        <v>32900</v>
      </c>
      <c r="AZ363">
        <v>0.23699999999999999</v>
      </c>
      <c r="BA363">
        <v>60000</v>
      </c>
      <c r="BB363" t="s">
        <v>873</v>
      </c>
      <c r="BC363">
        <v>0.23699999999999999</v>
      </c>
      <c r="BD363" t="s">
        <v>874</v>
      </c>
      <c r="BE363">
        <v>1</v>
      </c>
      <c r="BF363" t="s">
        <v>864</v>
      </c>
      <c r="BG363">
        <v>0.4</v>
      </c>
      <c r="BH363">
        <v>32900</v>
      </c>
      <c r="BI363">
        <v>1.5250252716050769</v>
      </c>
      <c r="BJ363">
        <v>116.32140672557141</v>
      </c>
      <c r="BK363">
        <v>383561.27769321372</v>
      </c>
      <c r="BL363">
        <v>5</v>
      </c>
      <c r="BM363">
        <v>3</v>
      </c>
      <c r="BN363">
        <v>2</v>
      </c>
      <c r="BO363" t="s">
        <v>875</v>
      </c>
      <c r="BP363" t="s">
        <v>875</v>
      </c>
    </row>
    <row r="364" spans="1:68" x14ac:dyDescent="0.25">
      <c r="A364" s="3">
        <v>359</v>
      </c>
      <c r="B364">
        <v>54</v>
      </c>
      <c r="C364" t="s">
        <v>316</v>
      </c>
      <c r="D364" t="s">
        <v>672</v>
      </c>
      <c r="E364" t="s">
        <v>709</v>
      </c>
      <c r="F364" t="s">
        <v>718</v>
      </c>
      <c r="G364" t="s">
        <v>811</v>
      </c>
      <c r="H364" t="s">
        <v>828</v>
      </c>
      <c r="I364">
        <v>4</v>
      </c>
      <c r="J364">
        <v>4</v>
      </c>
      <c r="K364">
        <v>396</v>
      </c>
      <c r="L364">
        <v>45.605899999999998</v>
      </c>
      <c r="M364" t="s">
        <v>840</v>
      </c>
      <c r="N364">
        <v>0</v>
      </c>
      <c r="O364">
        <v>0.1</v>
      </c>
      <c r="P364">
        <v>1</v>
      </c>
      <c r="R364">
        <v>48.383000000000003</v>
      </c>
      <c r="S364" t="s">
        <v>845</v>
      </c>
      <c r="T364" t="s">
        <v>850</v>
      </c>
      <c r="U364">
        <v>156</v>
      </c>
      <c r="V364" t="s">
        <v>851</v>
      </c>
      <c r="W364" t="s">
        <v>854</v>
      </c>
      <c r="X364" t="s">
        <v>860</v>
      </c>
      <c r="Y364" t="s">
        <v>861</v>
      </c>
      <c r="Z364">
        <v>3.0599999999999998E-5</v>
      </c>
      <c r="AA364">
        <v>1.017034931</v>
      </c>
      <c r="AB364">
        <v>200000</v>
      </c>
      <c r="AC364" t="s">
        <v>863</v>
      </c>
      <c r="AE364">
        <v>2015</v>
      </c>
      <c r="AF364">
        <v>50</v>
      </c>
      <c r="AG364">
        <v>11.95895037</v>
      </c>
      <c r="AH364" t="s">
        <v>850</v>
      </c>
      <c r="AJ364">
        <v>3</v>
      </c>
      <c r="AK364">
        <v>280</v>
      </c>
      <c r="AL364" t="s">
        <v>866</v>
      </c>
      <c r="AM364">
        <v>0.23699999999999999</v>
      </c>
      <c r="AN364">
        <v>150</v>
      </c>
      <c r="AO364" t="s">
        <v>869</v>
      </c>
      <c r="AP364">
        <v>4.5</v>
      </c>
      <c r="AQ364">
        <v>14.7</v>
      </c>
      <c r="AR364">
        <v>1.2208400000000001E-4</v>
      </c>
      <c r="AS364">
        <v>496.36998119999998</v>
      </c>
      <c r="AT364">
        <v>1</v>
      </c>
      <c r="AU364">
        <v>95100</v>
      </c>
      <c r="AV364">
        <v>1</v>
      </c>
      <c r="AW364">
        <v>1200</v>
      </c>
      <c r="AX364">
        <v>0</v>
      </c>
      <c r="AY364">
        <v>32900</v>
      </c>
      <c r="AZ364">
        <v>0.23699999999999999</v>
      </c>
      <c r="BA364">
        <v>60000</v>
      </c>
      <c r="BB364" t="s">
        <v>873</v>
      </c>
      <c r="BC364">
        <v>0.23699999999999999</v>
      </c>
      <c r="BD364" t="s">
        <v>874</v>
      </c>
      <c r="BE364">
        <v>1</v>
      </c>
      <c r="BF364" t="s">
        <v>864</v>
      </c>
      <c r="BG364">
        <v>0.4</v>
      </c>
      <c r="BH364">
        <v>32900</v>
      </c>
      <c r="BI364">
        <v>1.5250252716050769</v>
      </c>
      <c r="BJ364">
        <v>115.2222753450463</v>
      </c>
      <c r="BK364">
        <v>371597.4486344835</v>
      </c>
      <c r="BL364">
        <v>5</v>
      </c>
      <c r="BM364">
        <v>3</v>
      </c>
      <c r="BN364">
        <v>2</v>
      </c>
      <c r="BO364" t="s">
        <v>875</v>
      </c>
      <c r="BP364" t="s">
        <v>875</v>
      </c>
    </row>
    <row r="365" spans="1:68" x14ac:dyDescent="0.25">
      <c r="A365" s="3">
        <v>360</v>
      </c>
      <c r="B365">
        <v>54</v>
      </c>
      <c r="C365" t="s">
        <v>157</v>
      </c>
      <c r="D365" t="s">
        <v>673</v>
      </c>
      <c r="E365" t="s">
        <v>709</v>
      </c>
      <c r="F365" t="s">
        <v>718</v>
      </c>
      <c r="G365" t="s">
        <v>794</v>
      </c>
      <c r="H365" t="s">
        <v>828</v>
      </c>
      <c r="I365">
        <v>4</v>
      </c>
      <c r="J365">
        <v>4</v>
      </c>
      <c r="K365">
        <v>396</v>
      </c>
      <c r="L365">
        <v>17.061199999999999</v>
      </c>
      <c r="M365" t="s">
        <v>832</v>
      </c>
      <c r="N365">
        <v>0</v>
      </c>
      <c r="O365">
        <v>0.1</v>
      </c>
      <c r="P365">
        <v>1</v>
      </c>
      <c r="R365">
        <v>48.383000000000003</v>
      </c>
      <c r="S365" t="s">
        <v>845</v>
      </c>
      <c r="T365" t="s">
        <v>850</v>
      </c>
      <c r="U365">
        <v>156</v>
      </c>
      <c r="V365" t="s">
        <v>851</v>
      </c>
      <c r="W365" t="s">
        <v>854</v>
      </c>
      <c r="X365" t="s">
        <v>860</v>
      </c>
      <c r="Y365" t="s">
        <v>861</v>
      </c>
      <c r="Z365">
        <v>3.0599999999999998E-5</v>
      </c>
      <c r="AA365">
        <v>1.017034931</v>
      </c>
      <c r="AB365">
        <v>200000</v>
      </c>
      <c r="AC365" t="s">
        <v>863</v>
      </c>
      <c r="AE365">
        <v>2015</v>
      </c>
      <c r="AF365">
        <v>50</v>
      </c>
      <c r="AG365">
        <v>11.95895037</v>
      </c>
      <c r="AH365" t="s">
        <v>850</v>
      </c>
      <c r="AJ365">
        <v>3</v>
      </c>
      <c r="AK365">
        <v>280</v>
      </c>
      <c r="AL365" t="s">
        <v>866</v>
      </c>
      <c r="AM365">
        <v>0.32200000000000001</v>
      </c>
      <c r="AN365">
        <v>150</v>
      </c>
      <c r="AO365" t="s">
        <v>869</v>
      </c>
      <c r="AP365">
        <v>8.625</v>
      </c>
      <c r="AQ365">
        <v>14.7</v>
      </c>
      <c r="AR365">
        <v>1.2208400000000001E-4</v>
      </c>
      <c r="AS365">
        <v>496.36998119999998</v>
      </c>
      <c r="AT365">
        <v>1</v>
      </c>
      <c r="AU365">
        <v>95100</v>
      </c>
      <c r="AV365">
        <v>1</v>
      </c>
      <c r="AW365">
        <v>1200</v>
      </c>
      <c r="AX365">
        <v>0</v>
      </c>
      <c r="AY365">
        <v>32900</v>
      </c>
      <c r="AZ365">
        <v>0.32200000000000001</v>
      </c>
      <c r="BA365">
        <v>60000</v>
      </c>
      <c r="BB365" t="s">
        <v>873</v>
      </c>
      <c r="BC365">
        <v>0.32200000000000001</v>
      </c>
      <c r="BD365" t="s">
        <v>874</v>
      </c>
      <c r="BE365">
        <v>1</v>
      </c>
      <c r="BF365" t="s">
        <v>864</v>
      </c>
      <c r="BG365">
        <v>0.4</v>
      </c>
      <c r="BH365">
        <v>32900</v>
      </c>
      <c r="BI365">
        <v>1.524975003137639</v>
      </c>
      <c r="BJ365">
        <v>115.2222753450463</v>
      </c>
      <c r="BK365">
        <v>435634.44209853589</v>
      </c>
      <c r="BL365">
        <v>5</v>
      </c>
      <c r="BM365">
        <v>3</v>
      </c>
      <c r="BN365">
        <v>2</v>
      </c>
      <c r="BO365" t="s">
        <v>875</v>
      </c>
      <c r="BP365" t="s">
        <v>875</v>
      </c>
    </row>
    <row r="366" spans="1:68" x14ac:dyDescent="0.25">
      <c r="A366" s="3">
        <v>361</v>
      </c>
      <c r="B366">
        <v>54</v>
      </c>
      <c r="C366" t="s">
        <v>105</v>
      </c>
      <c r="D366" t="s">
        <v>674</v>
      </c>
      <c r="E366" t="s">
        <v>709</v>
      </c>
      <c r="F366" t="s">
        <v>718</v>
      </c>
      <c r="G366" t="s">
        <v>794</v>
      </c>
      <c r="H366" t="s">
        <v>828</v>
      </c>
      <c r="I366">
        <v>4</v>
      </c>
      <c r="J366">
        <v>4</v>
      </c>
      <c r="K366">
        <v>396</v>
      </c>
      <c r="L366">
        <v>17.389299999999999</v>
      </c>
      <c r="M366" t="s">
        <v>833</v>
      </c>
      <c r="N366">
        <v>0</v>
      </c>
      <c r="O366">
        <v>0.1</v>
      </c>
      <c r="P366">
        <v>1</v>
      </c>
      <c r="R366">
        <v>48.383000000000003</v>
      </c>
      <c r="S366" t="s">
        <v>845</v>
      </c>
      <c r="T366" t="s">
        <v>850</v>
      </c>
      <c r="U366">
        <v>156</v>
      </c>
      <c r="V366" t="s">
        <v>851</v>
      </c>
      <c r="W366" t="s">
        <v>854</v>
      </c>
      <c r="X366" t="s">
        <v>860</v>
      </c>
      <c r="Y366" t="s">
        <v>861</v>
      </c>
      <c r="Z366">
        <v>3.0599999999999998E-5</v>
      </c>
      <c r="AA366">
        <v>1.017034931</v>
      </c>
      <c r="AB366">
        <v>200000</v>
      </c>
      <c r="AC366" t="s">
        <v>863</v>
      </c>
      <c r="AE366">
        <v>2015</v>
      </c>
      <c r="AF366">
        <v>50</v>
      </c>
      <c r="AG366">
        <v>6.7932334520000008</v>
      </c>
      <c r="AH366" t="s">
        <v>850</v>
      </c>
      <c r="AJ366">
        <v>3</v>
      </c>
      <c r="AK366">
        <v>280</v>
      </c>
      <c r="AL366" t="s">
        <v>866</v>
      </c>
      <c r="AM366">
        <v>0.28000000000000003</v>
      </c>
      <c r="AN366">
        <v>150</v>
      </c>
      <c r="AO366" t="s">
        <v>869</v>
      </c>
      <c r="AP366">
        <v>6.625</v>
      </c>
      <c r="AQ366">
        <v>14.7</v>
      </c>
      <c r="AR366">
        <v>1.2208400000000001E-4</v>
      </c>
      <c r="AS366">
        <v>496.36998119999998</v>
      </c>
      <c r="AT366">
        <v>1</v>
      </c>
      <c r="AU366">
        <v>95100</v>
      </c>
      <c r="AV366">
        <v>1</v>
      </c>
      <c r="AW366">
        <v>1200</v>
      </c>
      <c r="AX366">
        <v>0</v>
      </c>
      <c r="AY366">
        <v>32900</v>
      </c>
      <c r="AZ366">
        <v>0.28000000000000003</v>
      </c>
      <c r="BA366">
        <v>60000</v>
      </c>
      <c r="BB366" t="s">
        <v>873</v>
      </c>
      <c r="BC366">
        <v>0.28000000000000003</v>
      </c>
      <c r="BD366" t="s">
        <v>874</v>
      </c>
      <c r="BE366">
        <v>1</v>
      </c>
      <c r="BF366" t="s">
        <v>864</v>
      </c>
      <c r="BG366">
        <v>0.4</v>
      </c>
      <c r="BH366">
        <v>32900</v>
      </c>
      <c r="BI366">
        <v>1.5250008057401101</v>
      </c>
      <c r="BJ366">
        <v>111.7130897537899</v>
      </c>
      <c r="BK366">
        <v>342446.99413577223</v>
      </c>
      <c r="BL366">
        <v>5</v>
      </c>
      <c r="BM366">
        <v>3</v>
      </c>
      <c r="BN366">
        <v>2</v>
      </c>
      <c r="BO366" t="s">
        <v>875</v>
      </c>
      <c r="BP366" t="s">
        <v>875</v>
      </c>
    </row>
    <row r="367" spans="1:68" x14ac:dyDescent="0.25">
      <c r="A367" s="3">
        <v>362</v>
      </c>
      <c r="B367">
        <v>54</v>
      </c>
      <c r="C367" t="s">
        <v>106</v>
      </c>
      <c r="D367" t="s">
        <v>675</v>
      </c>
      <c r="E367" t="s">
        <v>709</v>
      </c>
      <c r="F367" t="s">
        <v>718</v>
      </c>
      <c r="G367" t="s">
        <v>794</v>
      </c>
      <c r="H367" t="s">
        <v>828</v>
      </c>
      <c r="I367">
        <v>4</v>
      </c>
      <c r="J367">
        <v>4</v>
      </c>
      <c r="K367">
        <v>396</v>
      </c>
      <c r="L367">
        <v>17.389299999999999</v>
      </c>
      <c r="M367" t="s">
        <v>833</v>
      </c>
      <c r="N367">
        <v>0</v>
      </c>
      <c r="O367">
        <v>0.1</v>
      </c>
      <c r="P367">
        <v>1</v>
      </c>
      <c r="R367">
        <v>48.383000000000003</v>
      </c>
      <c r="S367" t="s">
        <v>845</v>
      </c>
      <c r="T367" t="s">
        <v>850</v>
      </c>
      <c r="U367">
        <v>156</v>
      </c>
      <c r="V367" t="s">
        <v>851</v>
      </c>
      <c r="W367" t="s">
        <v>854</v>
      </c>
      <c r="X367" t="s">
        <v>860</v>
      </c>
      <c r="Y367" t="s">
        <v>861</v>
      </c>
      <c r="Z367">
        <v>3.0599999999999998E-5</v>
      </c>
      <c r="AA367">
        <v>1.017034931</v>
      </c>
      <c r="AB367">
        <v>200000</v>
      </c>
      <c r="AC367" t="s">
        <v>863</v>
      </c>
      <c r="AE367">
        <v>2015</v>
      </c>
      <c r="AF367">
        <v>50</v>
      </c>
      <c r="AG367">
        <v>6.7932334520000008</v>
      </c>
      <c r="AH367" t="s">
        <v>850</v>
      </c>
      <c r="AJ367">
        <v>3</v>
      </c>
      <c r="AK367">
        <v>280</v>
      </c>
      <c r="AL367" t="s">
        <v>866</v>
      </c>
      <c r="AM367">
        <v>0.28000000000000003</v>
      </c>
      <c r="AN367">
        <v>150</v>
      </c>
      <c r="AO367" t="s">
        <v>869</v>
      </c>
      <c r="AP367">
        <v>6.625</v>
      </c>
      <c r="AQ367">
        <v>14.7</v>
      </c>
      <c r="AR367">
        <v>1.2208400000000001E-4</v>
      </c>
      <c r="AS367">
        <v>496.36998119999998</v>
      </c>
      <c r="AT367">
        <v>1</v>
      </c>
      <c r="AU367">
        <v>95100</v>
      </c>
      <c r="AV367">
        <v>1</v>
      </c>
      <c r="AW367">
        <v>1200</v>
      </c>
      <c r="AX367">
        <v>0</v>
      </c>
      <c r="AY367">
        <v>32900</v>
      </c>
      <c r="AZ367">
        <v>0.28000000000000003</v>
      </c>
      <c r="BA367">
        <v>60000</v>
      </c>
      <c r="BB367" t="s">
        <v>873</v>
      </c>
      <c r="BC367">
        <v>0.28000000000000003</v>
      </c>
      <c r="BD367" t="s">
        <v>874</v>
      </c>
      <c r="BE367">
        <v>1</v>
      </c>
      <c r="BF367" t="s">
        <v>864</v>
      </c>
      <c r="BG367">
        <v>0.4</v>
      </c>
      <c r="BH367">
        <v>32900</v>
      </c>
      <c r="BI367">
        <v>1.5250008057401101</v>
      </c>
      <c r="BJ367">
        <v>111.7130897537899</v>
      </c>
      <c r="BK367">
        <v>342446.99413577223</v>
      </c>
      <c r="BL367">
        <v>5</v>
      </c>
      <c r="BM367">
        <v>3</v>
      </c>
      <c r="BN367">
        <v>2</v>
      </c>
      <c r="BO367" t="s">
        <v>875</v>
      </c>
      <c r="BP367" t="s">
        <v>875</v>
      </c>
    </row>
    <row r="368" spans="1:68" x14ac:dyDescent="0.25">
      <c r="A368" s="3">
        <v>363</v>
      </c>
      <c r="B368">
        <v>54</v>
      </c>
      <c r="C368" t="s">
        <v>107</v>
      </c>
      <c r="D368" t="s">
        <v>676</v>
      </c>
      <c r="E368" t="s">
        <v>709</v>
      </c>
      <c r="F368" t="s">
        <v>718</v>
      </c>
      <c r="G368" t="s">
        <v>794</v>
      </c>
      <c r="H368" t="s">
        <v>828</v>
      </c>
      <c r="I368">
        <v>4</v>
      </c>
      <c r="J368">
        <v>4</v>
      </c>
      <c r="K368">
        <v>396</v>
      </c>
      <c r="L368">
        <v>14.7645</v>
      </c>
      <c r="M368" t="s">
        <v>840</v>
      </c>
      <c r="N368">
        <v>0</v>
      </c>
      <c r="O368">
        <v>0.1</v>
      </c>
      <c r="P368">
        <v>1</v>
      </c>
      <c r="R368">
        <v>48.383000000000003</v>
      </c>
      <c r="S368" t="s">
        <v>845</v>
      </c>
      <c r="T368" t="s">
        <v>850</v>
      </c>
      <c r="U368">
        <v>156</v>
      </c>
      <c r="V368" t="s">
        <v>851</v>
      </c>
      <c r="W368" t="s">
        <v>854</v>
      </c>
      <c r="X368" t="s">
        <v>860</v>
      </c>
      <c r="Y368" t="s">
        <v>861</v>
      </c>
      <c r="Z368">
        <v>3.0599999999999998E-5</v>
      </c>
      <c r="AA368">
        <v>1.017034931</v>
      </c>
      <c r="AB368">
        <v>200000</v>
      </c>
      <c r="AC368" t="s">
        <v>863</v>
      </c>
      <c r="AE368">
        <v>2015</v>
      </c>
      <c r="AF368">
        <v>450</v>
      </c>
      <c r="AG368">
        <v>6.7932334520000008</v>
      </c>
      <c r="AH368" t="s">
        <v>850</v>
      </c>
      <c r="AJ368">
        <v>3</v>
      </c>
      <c r="AK368">
        <v>280</v>
      </c>
      <c r="AL368" t="s">
        <v>866</v>
      </c>
      <c r="AM368">
        <v>0.33700000000000002</v>
      </c>
      <c r="AN368">
        <v>150</v>
      </c>
      <c r="AO368" t="s">
        <v>869</v>
      </c>
      <c r="AP368">
        <v>4.5</v>
      </c>
      <c r="AQ368">
        <v>14.7</v>
      </c>
      <c r="AR368">
        <v>1.2208400000000001E-4</v>
      </c>
      <c r="AS368">
        <v>496.36998119999998</v>
      </c>
      <c r="AT368">
        <v>1</v>
      </c>
      <c r="AU368">
        <v>95100</v>
      </c>
      <c r="AV368">
        <v>1</v>
      </c>
      <c r="AW368">
        <v>1200</v>
      </c>
      <c r="AX368">
        <v>0</v>
      </c>
      <c r="AY368">
        <v>32900</v>
      </c>
      <c r="AZ368">
        <v>0.33700000000000002</v>
      </c>
      <c r="BA368">
        <v>60000</v>
      </c>
      <c r="BB368" t="s">
        <v>873</v>
      </c>
      <c r="BC368">
        <v>0.33700000000000002</v>
      </c>
      <c r="BD368" t="s">
        <v>874</v>
      </c>
      <c r="BE368">
        <v>1</v>
      </c>
      <c r="BF368" t="s">
        <v>864</v>
      </c>
      <c r="BG368">
        <v>0.4</v>
      </c>
      <c r="BH368">
        <v>32900</v>
      </c>
      <c r="BI368">
        <v>1.5249883685251899</v>
      </c>
      <c r="BJ368">
        <v>104.2983959512917</v>
      </c>
      <c r="BK368">
        <v>333381.137379608</v>
      </c>
      <c r="BL368">
        <v>5</v>
      </c>
      <c r="BM368">
        <v>3</v>
      </c>
      <c r="BN368">
        <v>2</v>
      </c>
      <c r="BO368" t="s">
        <v>875</v>
      </c>
      <c r="BP368" t="s">
        <v>875</v>
      </c>
    </row>
    <row r="369" spans="1:68" x14ac:dyDescent="0.25">
      <c r="A369" s="3">
        <v>364</v>
      </c>
      <c r="B369">
        <v>54</v>
      </c>
      <c r="C369" t="s">
        <v>108</v>
      </c>
      <c r="D369" t="s">
        <v>677</v>
      </c>
      <c r="E369" t="s">
        <v>709</v>
      </c>
      <c r="F369" t="s">
        <v>718</v>
      </c>
      <c r="G369" t="s">
        <v>794</v>
      </c>
      <c r="H369" t="s">
        <v>828</v>
      </c>
      <c r="I369">
        <v>4</v>
      </c>
      <c r="J369">
        <v>4</v>
      </c>
      <c r="K369">
        <v>396</v>
      </c>
      <c r="L369">
        <v>14.7645</v>
      </c>
      <c r="M369" t="s">
        <v>840</v>
      </c>
      <c r="N369">
        <v>0</v>
      </c>
      <c r="O369">
        <v>0.1</v>
      </c>
      <c r="P369">
        <v>1</v>
      </c>
      <c r="R369">
        <v>48.383000000000003</v>
      </c>
      <c r="S369" t="s">
        <v>845</v>
      </c>
      <c r="T369" t="s">
        <v>850</v>
      </c>
      <c r="U369">
        <v>156</v>
      </c>
      <c r="V369" t="s">
        <v>851</v>
      </c>
      <c r="W369" t="s">
        <v>854</v>
      </c>
      <c r="X369" t="s">
        <v>860</v>
      </c>
      <c r="Y369" t="s">
        <v>861</v>
      </c>
      <c r="Z369">
        <v>3.0599999999999998E-5</v>
      </c>
      <c r="AA369">
        <v>1.017034931</v>
      </c>
      <c r="AB369">
        <v>200000</v>
      </c>
      <c r="AC369" t="s">
        <v>863</v>
      </c>
      <c r="AE369">
        <v>2015</v>
      </c>
      <c r="AF369">
        <v>450</v>
      </c>
      <c r="AG369">
        <v>5.7932334520000008</v>
      </c>
      <c r="AH369" t="s">
        <v>850</v>
      </c>
      <c r="AJ369">
        <v>3</v>
      </c>
      <c r="AK369">
        <v>280</v>
      </c>
      <c r="AL369" t="s">
        <v>866</v>
      </c>
      <c r="AM369">
        <v>0.33700000000000002</v>
      </c>
      <c r="AN369">
        <v>150</v>
      </c>
      <c r="AO369" t="s">
        <v>869</v>
      </c>
      <c r="AP369">
        <v>4.5</v>
      </c>
      <c r="AQ369">
        <v>14.7</v>
      </c>
      <c r="AR369">
        <v>1.2208400000000001E-4</v>
      </c>
      <c r="AS369">
        <v>496.36998119999998</v>
      </c>
      <c r="AT369">
        <v>1</v>
      </c>
      <c r="AU369">
        <v>95100</v>
      </c>
      <c r="AV369">
        <v>1</v>
      </c>
      <c r="AW369">
        <v>1200</v>
      </c>
      <c r="AX369">
        <v>0</v>
      </c>
      <c r="AY369">
        <v>32900</v>
      </c>
      <c r="AZ369">
        <v>0.33700000000000002</v>
      </c>
      <c r="BA369">
        <v>60000</v>
      </c>
      <c r="BB369" t="s">
        <v>873</v>
      </c>
      <c r="BC369">
        <v>0.33700000000000002</v>
      </c>
      <c r="BD369" t="s">
        <v>874</v>
      </c>
      <c r="BE369">
        <v>1</v>
      </c>
      <c r="BF369" t="s">
        <v>864</v>
      </c>
      <c r="BG369">
        <v>0.4</v>
      </c>
      <c r="BH369">
        <v>32900</v>
      </c>
      <c r="BI369">
        <v>1.5249883685251899</v>
      </c>
      <c r="BJ369">
        <v>102.62058431381131</v>
      </c>
      <c r="BK369">
        <v>322679.659317162</v>
      </c>
      <c r="BL369">
        <v>5</v>
      </c>
      <c r="BM369">
        <v>3</v>
      </c>
      <c r="BN369">
        <v>2</v>
      </c>
      <c r="BO369" t="s">
        <v>875</v>
      </c>
      <c r="BP369" t="s">
        <v>875</v>
      </c>
    </row>
    <row r="370" spans="1:68" x14ac:dyDescent="0.25">
      <c r="A370" s="3">
        <v>365</v>
      </c>
      <c r="B370">
        <v>54</v>
      </c>
      <c r="C370" t="s">
        <v>132</v>
      </c>
      <c r="D370" t="s">
        <v>678</v>
      </c>
      <c r="E370" t="s">
        <v>709</v>
      </c>
      <c r="F370" t="s">
        <v>718</v>
      </c>
      <c r="G370" t="s">
        <v>794</v>
      </c>
      <c r="H370" t="s">
        <v>828</v>
      </c>
      <c r="I370">
        <v>4</v>
      </c>
      <c r="J370">
        <v>4</v>
      </c>
      <c r="K370">
        <v>396</v>
      </c>
      <c r="L370">
        <v>9.1867999999999999</v>
      </c>
      <c r="M370" t="s">
        <v>832</v>
      </c>
      <c r="N370">
        <v>0</v>
      </c>
      <c r="O370">
        <v>0.1</v>
      </c>
      <c r="P370">
        <v>1</v>
      </c>
      <c r="R370">
        <v>48.383000000000003</v>
      </c>
      <c r="S370" t="s">
        <v>845</v>
      </c>
      <c r="T370" t="s">
        <v>850</v>
      </c>
      <c r="U370">
        <v>156</v>
      </c>
      <c r="V370" t="s">
        <v>851</v>
      </c>
      <c r="W370" t="s">
        <v>854</v>
      </c>
      <c r="X370" t="s">
        <v>860</v>
      </c>
      <c r="Y370" t="s">
        <v>861</v>
      </c>
      <c r="Z370">
        <v>3.0599999999999998E-5</v>
      </c>
      <c r="AA370">
        <v>1.017034931</v>
      </c>
      <c r="AB370">
        <v>200000</v>
      </c>
      <c r="AC370" t="s">
        <v>863</v>
      </c>
      <c r="AE370">
        <v>2015</v>
      </c>
      <c r="AF370">
        <v>450</v>
      </c>
      <c r="AG370">
        <v>3.72729511</v>
      </c>
      <c r="AH370" t="s">
        <v>850</v>
      </c>
      <c r="AJ370">
        <v>3</v>
      </c>
      <c r="AK370">
        <v>280</v>
      </c>
      <c r="AL370" t="s">
        <v>866</v>
      </c>
      <c r="AM370">
        <v>0.5</v>
      </c>
      <c r="AN370">
        <v>150</v>
      </c>
      <c r="AO370" t="s">
        <v>869</v>
      </c>
      <c r="AP370">
        <v>8.625</v>
      </c>
      <c r="AQ370">
        <v>14.7</v>
      </c>
      <c r="AR370">
        <v>1.2208400000000001E-4</v>
      </c>
      <c r="AS370">
        <v>496.36998119999998</v>
      </c>
      <c r="AT370">
        <v>1</v>
      </c>
      <c r="AU370">
        <v>95100</v>
      </c>
      <c r="AV370">
        <v>1</v>
      </c>
      <c r="AW370">
        <v>1200</v>
      </c>
      <c r="AX370">
        <v>0</v>
      </c>
      <c r="AY370">
        <v>32900</v>
      </c>
      <c r="AZ370">
        <v>0.5</v>
      </c>
      <c r="BA370">
        <v>60000</v>
      </c>
      <c r="BB370" t="s">
        <v>873</v>
      </c>
      <c r="BC370">
        <v>0.5</v>
      </c>
      <c r="BD370" t="s">
        <v>874</v>
      </c>
      <c r="BE370">
        <v>1</v>
      </c>
      <c r="BF370" t="s">
        <v>864</v>
      </c>
      <c r="BG370">
        <v>0.4</v>
      </c>
      <c r="BH370">
        <v>32900</v>
      </c>
      <c r="BI370">
        <v>1.52489770433751</v>
      </c>
      <c r="BJ370">
        <v>99.063723013240448</v>
      </c>
      <c r="BK370">
        <v>364462.71445489011</v>
      </c>
      <c r="BL370">
        <v>5</v>
      </c>
      <c r="BM370">
        <v>3</v>
      </c>
      <c r="BN370">
        <v>1</v>
      </c>
      <c r="BO370" t="s">
        <v>875</v>
      </c>
      <c r="BP370" t="s">
        <v>876</v>
      </c>
    </row>
    <row r="371" spans="1:68" x14ac:dyDescent="0.25">
      <c r="A371" s="3">
        <v>366</v>
      </c>
      <c r="B371">
        <v>54</v>
      </c>
      <c r="C371" t="s">
        <v>317</v>
      </c>
      <c r="D371" t="s">
        <v>679</v>
      </c>
      <c r="E371" t="s">
        <v>714</v>
      </c>
      <c r="F371" t="s">
        <v>718</v>
      </c>
      <c r="G371" t="s">
        <v>734</v>
      </c>
      <c r="H371" t="s">
        <v>831</v>
      </c>
      <c r="I371">
        <v>4</v>
      </c>
      <c r="J371">
        <v>4</v>
      </c>
      <c r="K371">
        <v>396</v>
      </c>
      <c r="L371">
        <v>33.7943</v>
      </c>
      <c r="M371" t="s">
        <v>832</v>
      </c>
      <c r="N371">
        <v>0</v>
      </c>
      <c r="O371">
        <v>0.1</v>
      </c>
      <c r="P371">
        <v>1</v>
      </c>
      <c r="R371">
        <v>48.383000000000003</v>
      </c>
      <c r="S371" t="s">
        <v>845</v>
      </c>
      <c r="T371" t="s">
        <v>850</v>
      </c>
      <c r="U371">
        <v>156</v>
      </c>
      <c r="V371" t="s">
        <v>851</v>
      </c>
      <c r="W371" t="s">
        <v>854</v>
      </c>
      <c r="X371" t="s">
        <v>860</v>
      </c>
      <c r="Y371" t="s">
        <v>861</v>
      </c>
      <c r="Z371">
        <v>3.0599999999999998E-5</v>
      </c>
      <c r="AA371">
        <v>1.017034931</v>
      </c>
      <c r="AB371">
        <v>200000</v>
      </c>
      <c r="AC371" t="s">
        <v>864</v>
      </c>
      <c r="AE371">
        <v>2015</v>
      </c>
      <c r="AF371">
        <v>1</v>
      </c>
      <c r="AG371">
        <v>3037.7111209999998</v>
      </c>
      <c r="AH371" t="s">
        <v>850</v>
      </c>
      <c r="AJ371">
        <v>3</v>
      </c>
      <c r="AK371">
        <v>280</v>
      </c>
      <c r="AL371" t="s">
        <v>866</v>
      </c>
      <c r="AM371">
        <v>0.32200000000000001</v>
      </c>
      <c r="AN371">
        <v>150</v>
      </c>
      <c r="AO371" t="s">
        <v>869</v>
      </c>
      <c r="AP371">
        <v>8.625</v>
      </c>
      <c r="AQ371">
        <v>14.7</v>
      </c>
      <c r="AR371">
        <v>1.2208400000000001E-4</v>
      </c>
      <c r="AS371">
        <v>496.36998119999998</v>
      </c>
      <c r="AT371">
        <v>1</v>
      </c>
      <c r="AU371">
        <v>95100</v>
      </c>
      <c r="AV371">
        <v>1</v>
      </c>
      <c r="AW371">
        <v>1200</v>
      </c>
      <c r="AX371">
        <v>0</v>
      </c>
      <c r="AY371">
        <v>32900</v>
      </c>
      <c r="AZ371">
        <v>0.32200000000000001</v>
      </c>
      <c r="BA371">
        <v>60000</v>
      </c>
      <c r="BB371" t="s">
        <v>872</v>
      </c>
      <c r="BC371">
        <v>0.32200000000000001</v>
      </c>
      <c r="BD371" t="s">
        <v>874</v>
      </c>
      <c r="BE371">
        <v>1</v>
      </c>
      <c r="BF371" t="s">
        <v>864</v>
      </c>
      <c r="BG371">
        <v>0.4</v>
      </c>
      <c r="BH371">
        <v>32900</v>
      </c>
      <c r="BI371">
        <v>1.524968688228461</v>
      </c>
      <c r="BJ371">
        <v>54.739341556797818</v>
      </c>
      <c r="BK371">
        <v>470423.19462941948</v>
      </c>
      <c r="BL371">
        <v>5</v>
      </c>
      <c r="BM371">
        <v>3</v>
      </c>
      <c r="BN371">
        <v>1</v>
      </c>
      <c r="BO371" t="s">
        <v>875</v>
      </c>
      <c r="BP371" t="s">
        <v>876</v>
      </c>
    </row>
    <row r="372" spans="1:68" x14ac:dyDescent="0.25">
      <c r="A372" s="3">
        <v>367</v>
      </c>
      <c r="B372">
        <v>54</v>
      </c>
      <c r="C372" t="s">
        <v>318</v>
      </c>
      <c r="D372" t="s">
        <v>680</v>
      </c>
      <c r="E372" t="s">
        <v>714</v>
      </c>
      <c r="F372" t="s">
        <v>718</v>
      </c>
      <c r="G372" t="s">
        <v>734</v>
      </c>
      <c r="H372" t="s">
        <v>831</v>
      </c>
      <c r="I372">
        <v>4</v>
      </c>
      <c r="J372">
        <v>4</v>
      </c>
      <c r="K372">
        <v>396</v>
      </c>
      <c r="L372">
        <v>33.7943</v>
      </c>
      <c r="M372" t="s">
        <v>832</v>
      </c>
      <c r="N372">
        <v>0</v>
      </c>
      <c r="O372">
        <v>0.1</v>
      </c>
      <c r="P372">
        <v>1</v>
      </c>
      <c r="R372">
        <v>48.383000000000003</v>
      </c>
      <c r="S372" t="s">
        <v>845</v>
      </c>
      <c r="T372" t="s">
        <v>850</v>
      </c>
      <c r="U372">
        <v>156</v>
      </c>
      <c r="V372" t="s">
        <v>851</v>
      </c>
      <c r="W372" t="s">
        <v>854</v>
      </c>
      <c r="X372" t="s">
        <v>860</v>
      </c>
      <c r="Y372" t="s">
        <v>861</v>
      </c>
      <c r="Z372">
        <v>3.0599999999999998E-5</v>
      </c>
      <c r="AA372">
        <v>1.017034931</v>
      </c>
      <c r="AB372">
        <v>200000</v>
      </c>
      <c r="AC372" t="s">
        <v>864</v>
      </c>
      <c r="AE372">
        <v>2015</v>
      </c>
      <c r="AF372">
        <v>1</v>
      </c>
      <c r="AG372">
        <v>3037.7111209999998</v>
      </c>
      <c r="AH372" t="s">
        <v>850</v>
      </c>
      <c r="AJ372">
        <v>3</v>
      </c>
      <c r="AK372">
        <v>280</v>
      </c>
      <c r="AL372" t="s">
        <v>866</v>
      </c>
      <c r="AM372">
        <v>0.32200000000000001</v>
      </c>
      <c r="AN372">
        <v>150</v>
      </c>
      <c r="AO372" t="s">
        <v>869</v>
      </c>
      <c r="AP372">
        <v>8.625</v>
      </c>
      <c r="AQ372">
        <v>14.7</v>
      </c>
      <c r="AR372">
        <v>1.2208400000000001E-4</v>
      </c>
      <c r="AS372">
        <v>496.36998119999998</v>
      </c>
      <c r="AT372">
        <v>1</v>
      </c>
      <c r="AU372">
        <v>95100</v>
      </c>
      <c r="AV372">
        <v>1</v>
      </c>
      <c r="AW372">
        <v>1200</v>
      </c>
      <c r="AX372">
        <v>0</v>
      </c>
      <c r="AY372">
        <v>32900</v>
      </c>
      <c r="AZ372">
        <v>0.32200000000000001</v>
      </c>
      <c r="BA372">
        <v>60000</v>
      </c>
      <c r="BB372" t="s">
        <v>872</v>
      </c>
      <c r="BC372">
        <v>0.32200000000000001</v>
      </c>
      <c r="BD372" t="s">
        <v>874</v>
      </c>
      <c r="BE372">
        <v>1</v>
      </c>
      <c r="BF372" t="s">
        <v>864</v>
      </c>
      <c r="BG372">
        <v>0.4</v>
      </c>
      <c r="BH372">
        <v>32900</v>
      </c>
      <c r="BI372">
        <v>1.524968688228461</v>
      </c>
      <c r="BJ372">
        <v>54.739341556797818</v>
      </c>
      <c r="BK372">
        <v>470423.19462941948</v>
      </c>
      <c r="BL372">
        <v>5</v>
      </c>
      <c r="BM372">
        <v>3</v>
      </c>
      <c r="BN372">
        <v>1</v>
      </c>
      <c r="BO372" t="s">
        <v>875</v>
      </c>
      <c r="BP372" t="s">
        <v>876</v>
      </c>
    </row>
    <row r="373" spans="1:68" x14ac:dyDescent="0.25">
      <c r="A373" s="3">
        <v>368</v>
      </c>
      <c r="B373">
        <v>54</v>
      </c>
      <c r="C373" t="s">
        <v>319</v>
      </c>
      <c r="D373" t="s">
        <v>681</v>
      </c>
      <c r="E373" t="s">
        <v>714</v>
      </c>
      <c r="F373" t="s">
        <v>718</v>
      </c>
      <c r="G373" t="s">
        <v>735</v>
      </c>
      <c r="H373" t="s">
        <v>831</v>
      </c>
      <c r="I373">
        <v>2</v>
      </c>
      <c r="J373">
        <v>2</v>
      </c>
      <c r="K373">
        <v>396</v>
      </c>
      <c r="L373">
        <v>33.7943</v>
      </c>
      <c r="M373" t="s">
        <v>832</v>
      </c>
      <c r="N373">
        <v>0</v>
      </c>
      <c r="O373">
        <v>0.1</v>
      </c>
      <c r="P373">
        <v>1</v>
      </c>
      <c r="R373">
        <v>48.383000000000003</v>
      </c>
      <c r="S373" t="s">
        <v>845</v>
      </c>
      <c r="T373" t="s">
        <v>850</v>
      </c>
      <c r="U373">
        <v>156</v>
      </c>
      <c r="V373" t="s">
        <v>851</v>
      </c>
      <c r="W373" t="s">
        <v>854</v>
      </c>
      <c r="X373" t="s">
        <v>860</v>
      </c>
      <c r="Y373" t="s">
        <v>861</v>
      </c>
      <c r="Z373">
        <v>3.0599999999999998E-5</v>
      </c>
      <c r="AA373">
        <v>1.017034931</v>
      </c>
      <c r="AB373">
        <v>200000</v>
      </c>
      <c r="AC373" t="s">
        <v>864</v>
      </c>
      <c r="AE373">
        <v>2017</v>
      </c>
      <c r="AF373">
        <v>1</v>
      </c>
      <c r="AG373">
        <v>2135.7111209999998</v>
      </c>
      <c r="AH373" t="s">
        <v>850</v>
      </c>
      <c r="AJ373">
        <v>3</v>
      </c>
      <c r="AK373">
        <v>280</v>
      </c>
      <c r="AL373" t="s">
        <v>866</v>
      </c>
      <c r="AM373">
        <v>0.32200000000000001</v>
      </c>
      <c r="AN373">
        <v>150</v>
      </c>
      <c r="AO373" t="s">
        <v>869</v>
      </c>
      <c r="AP373">
        <v>8.625</v>
      </c>
      <c r="AQ373">
        <v>14.7</v>
      </c>
      <c r="AR373">
        <v>1.2208400000000001E-4</v>
      </c>
      <c r="AS373">
        <v>496.36998119999998</v>
      </c>
      <c r="AT373">
        <v>1</v>
      </c>
      <c r="AU373">
        <v>95100</v>
      </c>
      <c r="AV373">
        <v>1</v>
      </c>
      <c r="AW373">
        <v>1200</v>
      </c>
      <c r="AX373">
        <v>0</v>
      </c>
      <c r="AY373">
        <v>32900</v>
      </c>
      <c r="AZ373">
        <v>0.32200000000000001</v>
      </c>
      <c r="BA373">
        <v>60000</v>
      </c>
      <c r="BB373" t="s">
        <v>872</v>
      </c>
      <c r="BC373">
        <v>0.32200000000000001</v>
      </c>
      <c r="BD373" t="s">
        <v>874</v>
      </c>
      <c r="BE373">
        <v>1</v>
      </c>
      <c r="BF373" t="s">
        <v>864</v>
      </c>
      <c r="BG373">
        <v>0.4</v>
      </c>
      <c r="BH373">
        <v>32900</v>
      </c>
      <c r="BI373">
        <v>1.524665013709414</v>
      </c>
      <c r="BJ373">
        <v>54.739341556797818</v>
      </c>
      <c r="BK373">
        <v>470423.19462941948</v>
      </c>
      <c r="BL373">
        <v>5</v>
      </c>
      <c r="BM373">
        <v>3</v>
      </c>
      <c r="BN373">
        <v>1</v>
      </c>
      <c r="BO373" t="s">
        <v>875</v>
      </c>
      <c r="BP373" t="s">
        <v>876</v>
      </c>
    </row>
    <row r="374" spans="1:68" x14ac:dyDescent="0.25">
      <c r="A374" s="3">
        <v>369</v>
      </c>
      <c r="B374">
        <v>54</v>
      </c>
      <c r="C374" t="s">
        <v>110</v>
      </c>
      <c r="D374" t="s">
        <v>682</v>
      </c>
      <c r="E374" t="s">
        <v>715</v>
      </c>
      <c r="F374" t="s">
        <v>718</v>
      </c>
      <c r="G374" t="s">
        <v>812</v>
      </c>
      <c r="H374" t="s">
        <v>829</v>
      </c>
      <c r="I374">
        <v>4</v>
      </c>
      <c r="J374">
        <v>4</v>
      </c>
      <c r="L374">
        <v>16.405000000000001</v>
      </c>
      <c r="M374" t="s">
        <v>832</v>
      </c>
      <c r="N374">
        <v>0</v>
      </c>
      <c r="O374">
        <v>0.1</v>
      </c>
      <c r="P374">
        <v>1</v>
      </c>
      <c r="R374">
        <v>62.3</v>
      </c>
      <c r="S374" t="s">
        <v>849</v>
      </c>
      <c r="T374" t="s">
        <v>850</v>
      </c>
      <c r="U374">
        <v>0</v>
      </c>
      <c r="V374" t="s">
        <v>851</v>
      </c>
      <c r="W374" t="s">
        <v>856</v>
      </c>
      <c r="X374" t="s">
        <v>860</v>
      </c>
      <c r="Y374" t="s">
        <v>861</v>
      </c>
      <c r="Z374">
        <v>3.0599999999999998E-5</v>
      </c>
      <c r="AB374">
        <v>200000</v>
      </c>
      <c r="AC374" t="s">
        <v>864</v>
      </c>
      <c r="AE374">
        <v>2015</v>
      </c>
      <c r="AF374">
        <v>150</v>
      </c>
      <c r="AG374">
        <v>6.6558841260000001</v>
      </c>
      <c r="AH374" t="s">
        <v>850</v>
      </c>
      <c r="AJ374">
        <v>3</v>
      </c>
      <c r="AL374" t="s">
        <v>868</v>
      </c>
      <c r="AM374">
        <v>0.32200000000000001</v>
      </c>
      <c r="AN374">
        <v>90</v>
      </c>
      <c r="AO374" t="s">
        <v>869</v>
      </c>
      <c r="AP374">
        <v>8.625</v>
      </c>
      <c r="AQ374">
        <v>14.7</v>
      </c>
      <c r="AR374">
        <v>1.2208400000000001E-4</v>
      </c>
      <c r="AT374">
        <v>1</v>
      </c>
      <c r="AU374">
        <v>95100</v>
      </c>
      <c r="AV374">
        <v>1</v>
      </c>
      <c r="AW374">
        <v>1200</v>
      </c>
      <c r="AX374">
        <v>0</v>
      </c>
      <c r="AY374">
        <v>35000</v>
      </c>
      <c r="AZ374">
        <v>0.32200000000000001</v>
      </c>
      <c r="BA374">
        <v>60000</v>
      </c>
      <c r="BB374" t="s">
        <v>871</v>
      </c>
      <c r="BC374">
        <v>0.32200000000000001</v>
      </c>
      <c r="BD374" t="s">
        <v>874</v>
      </c>
      <c r="BE374">
        <v>1</v>
      </c>
      <c r="BF374" t="s">
        <v>864</v>
      </c>
      <c r="BG374">
        <v>0.4</v>
      </c>
      <c r="BH374">
        <v>35000</v>
      </c>
      <c r="BI374">
        <v>1.524997359132598</v>
      </c>
      <c r="BJ374">
        <v>0</v>
      </c>
      <c r="BK374">
        <v>142367.58169934651</v>
      </c>
      <c r="BL374">
        <v>5</v>
      </c>
      <c r="BM374">
        <v>3</v>
      </c>
      <c r="BN374">
        <v>1</v>
      </c>
      <c r="BO374" t="s">
        <v>875</v>
      </c>
      <c r="BP374" t="s">
        <v>876</v>
      </c>
    </row>
    <row r="375" spans="1:68" x14ac:dyDescent="0.25">
      <c r="A375" s="3">
        <v>370</v>
      </c>
      <c r="B375">
        <v>54</v>
      </c>
      <c r="C375" t="s">
        <v>320</v>
      </c>
      <c r="D375" t="s">
        <v>683</v>
      </c>
      <c r="E375" t="s">
        <v>715</v>
      </c>
      <c r="F375" t="s">
        <v>718</v>
      </c>
      <c r="G375" t="s">
        <v>812</v>
      </c>
      <c r="H375" t="s">
        <v>829</v>
      </c>
      <c r="I375">
        <v>4</v>
      </c>
      <c r="J375">
        <v>4</v>
      </c>
      <c r="L375">
        <v>16.405000000000001</v>
      </c>
      <c r="M375" t="s">
        <v>833</v>
      </c>
      <c r="N375">
        <v>0</v>
      </c>
      <c r="O375">
        <v>0.1</v>
      </c>
      <c r="P375">
        <v>1</v>
      </c>
      <c r="R375">
        <v>62.3</v>
      </c>
      <c r="S375" t="s">
        <v>849</v>
      </c>
      <c r="T375" t="s">
        <v>850</v>
      </c>
      <c r="U375">
        <v>0</v>
      </c>
      <c r="V375" t="s">
        <v>851</v>
      </c>
      <c r="W375" t="s">
        <v>856</v>
      </c>
      <c r="X375" t="s">
        <v>860</v>
      </c>
      <c r="Y375" t="s">
        <v>861</v>
      </c>
      <c r="Z375">
        <v>3.0599999999999998E-5</v>
      </c>
      <c r="AB375">
        <v>200000</v>
      </c>
      <c r="AC375" t="s">
        <v>864</v>
      </c>
      <c r="AE375">
        <v>2015</v>
      </c>
      <c r="AF375">
        <v>150</v>
      </c>
      <c r="AG375">
        <v>3.9269856139999999</v>
      </c>
      <c r="AH375" t="s">
        <v>850</v>
      </c>
      <c r="AJ375">
        <v>3</v>
      </c>
      <c r="AL375" t="s">
        <v>868</v>
      </c>
      <c r="AM375">
        <v>0.28000000000000003</v>
      </c>
      <c r="AN375">
        <v>90</v>
      </c>
      <c r="AO375" t="s">
        <v>869</v>
      </c>
      <c r="AP375">
        <v>6.625</v>
      </c>
      <c r="AQ375">
        <v>14.7</v>
      </c>
      <c r="AR375">
        <v>1.2208400000000001E-4</v>
      </c>
      <c r="AT375">
        <v>1</v>
      </c>
      <c r="AU375">
        <v>95100</v>
      </c>
      <c r="AV375">
        <v>1</v>
      </c>
      <c r="AW375">
        <v>1200</v>
      </c>
      <c r="AX375">
        <v>0</v>
      </c>
      <c r="AY375">
        <v>35000</v>
      </c>
      <c r="AZ375">
        <v>0.28000000000000003</v>
      </c>
      <c r="BA375">
        <v>60000</v>
      </c>
      <c r="BB375" t="s">
        <v>871</v>
      </c>
      <c r="BC375">
        <v>0.28000000000000003</v>
      </c>
      <c r="BD375" t="s">
        <v>874</v>
      </c>
      <c r="BE375">
        <v>1</v>
      </c>
      <c r="BF375" t="s">
        <v>864</v>
      </c>
      <c r="BG375">
        <v>0.4</v>
      </c>
      <c r="BH375">
        <v>35000</v>
      </c>
      <c r="BI375">
        <v>1.525018115268362</v>
      </c>
      <c r="BJ375">
        <v>0</v>
      </c>
      <c r="BK375">
        <v>86422.614379084975</v>
      </c>
      <c r="BL375">
        <v>5</v>
      </c>
      <c r="BM375">
        <v>2</v>
      </c>
      <c r="BN375">
        <v>1</v>
      </c>
      <c r="BO375" t="s">
        <v>875</v>
      </c>
      <c r="BP375" t="s">
        <v>876</v>
      </c>
    </row>
    <row r="376" spans="1:68" x14ac:dyDescent="0.25">
      <c r="A376" s="3">
        <v>371</v>
      </c>
      <c r="B376">
        <v>54</v>
      </c>
      <c r="C376" t="s">
        <v>321</v>
      </c>
      <c r="D376" t="s">
        <v>684</v>
      </c>
      <c r="E376" t="s">
        <v>715</v>
      </c>
      <c r="F376" t="s">
        <v>718</v>
      </c>
      <c r="G376" t="s">
        <v>812</v>
      </c>
      <c r="H376" t="s">
        <v>829</v>
      </c>
      <c r="I376">
        <v>4</v>
      </c>
      <c r="J376">
        <v>4</v>
      </c>
      <c r="L376">
        <v>16.405000000000001</v>
      </c>
      <c r="M376" t="s">
        <v>833</v>
      </c>
      <c r="N376">
        <v>0</v>
      </c>
      <c r="O376">
        <v>0.1</v>
      </c>
      <c r="P376">
        <v>1</v>
      </c>
      <c r="R376">
        <v>62.3</v>
      </c>
      <c r="S376" t="s">
        <v>849</v>
      </c>
      <c r="T376" t="s">
        <v>850</v>
      </c>
      <c r="U376">
        <v>0</v>
      </c>
      <c r="V376" t="s">
        <v>851</v>
      </c>
      <c r="W376" t="s">
        <v>856</v>
      </c>
      <c r="X376" t="s">
        <v>860</v>
      </c>
      <c r="Y376" t="s">
        <v>861</v>
      </c>
      <c r="Z376">
        <v>3.0599999999999998E-5</v>
      </c>
      <c r="AB376">
        <v>200000</v>
      </c>
      <c r="AC376" t="s">
        <v>864</v>
      </c>
      <c r="AE376">
        <v>2015</v>
      </c>
      <c r="AF376">
        <v>150</v>
      </c>
      <c r="AG376">
        <v>3.9269856139999999</v>
      </c>
      <c r="AH376" t="s">
        <v>850</v>
      </c>
      <c r="AJ376">
        <v>3</v>
      </c>
      <c r="AL376" t="s">
        <v>868</v>
      </c>
      <c r="AM376">
        <v>0.28000000000000003</v>
      </c>
      <c r="AN376">
        <v>90</v>
      </c>
      <c r="AO376" t="s">
        <v>869</v>
      </c>
      <c r="AP376">
        <v>6.625</v>
      </c>
      <c r="AQ376">
        <v>14.7</v>
      </c>
      <c r="AR376">
        <v>1.2208400000000001E-4</v>
      </c>
      <c r="AT376">
        <v>1</v>
      </c>
      <c r="AU376">
        <v>95100</v>
      </c>
      <c r="AV376">
        <v>1</v>
      </c>
      <c r="AW376">
        <v>1200</v>
      </c>
      <c r="AX376">
        <v>0</v>
      </c>
      <c r="AY376">
        <v>35000</v>
      </c>
      <c r="AZ376">
        <v>0.28000000000000003</v>
      </c>
      <c r="BA376">
        <v>60000</v>
      </c>
      <c r="BB376" t="s">
        <v>871</v>
      </c>
      <c r="BC376">
        <v>0.28000000000000003</v>
      </c>
      <c r="BD376" t="s">
        <v>874</v>
      </c>
      <c r="BE376">
        <v>1</v>
      </c>
      <c r="BF376" t="s">
        <v>864</v>
      </c>
      <c r="BG376">
        <v>0.4</v>
      </c>
      <c r="BH376">
        <v>35000</v>
      </c>
      <c r="BI376">
        <v>1.525018115268362</v>
      </c>
      <c r="BJ376">
        <v>0</v>
      </c>
      <c r="BK376">
        <v>86422.614379084975</v>
      </c>
      <c r="BL376">
        <v>5</v>
      </c>
      <c r="BM376">
        <v>2</v>
      </c>
      <c r="BN376">
        <v>1</v>
      </c>
      <c r="BO376" t="s">
        <v>875</v>
      </c>
      <c r="BP376" t="s">
        <v>876</v>
      </c>
    </row>
    <row r="377" spans="1:68" x14ac:dyDescent="0.25">
      <c r="A377" s="3">
        <v>372</v>
      </c>
      <c r="B377">
        <v>54</v>
      </c>
      <c r="C377" t="s">
        <v>322</v>
      </c>
      <c r="D377" t="s">
        <v>685</v>
      </c>
      <c r="E377" t="s">
        <v>715</v>
      </c>
      <c r="F377" t="s">
        <v>718</v>
      </c>
      <c r="G377" t="s">
        <v>812</v>
      </c>
      <c r="H377" t="s">
        <v>829</v>
      </c>
      <c r="I377">
        <v>4</v>
      </c>
      <c r="J377">
        <v>4</v>
      </c>
      <c r="L377">
        <v>16.405000000000001</v>
      </c>
      <c r="M377" t="s">
        <v>842</v>
      </c>
      <c r="N377">
        <v>0</v>
      </c>
      <c r="O377">
        <v>0.1</v>
      </c>
      <c r="P377">
        <v>1</v>
      </c>
      <c r="R377">
        <v>62.3</v>
      </c>
      <c r="S377" t="s">
        <v>849</v>
      </c>
      <c r="T377" t="s">
        <v>850</v>
      </c>
      <c r="U377">
        <v>0</v>
      </c>
      <c r="V377" t="s">
        <v>851</v>
      </c>
      <c r="W377" t="s">
        <v>856</v>
      </c>
      <c r="X377" t="s">
        <v>860</v>
      </c>
      <c r="Y377" t="s">
        <v>861</v>
      </c>
      <c r="Z377">
        <v>3.0599999999999998E-5</v>
      </c>
      <c r="AB377">
        <v>200000</v>
      </c>
      <c r="AC377" t="s">
        <v>864</v>
      </c>
      <c r="AE377">
        <v>2015</v>
      </c>
      <c r="AF377">
        <v>150</v>
      </c>
      <c r="AG377">
        <v>1.0960330089999999</v>
      </c>
      <c r="AH377" t="s">
        <v>850</v>
      </c>
      <c r="AJ377">
        <v>3</v>
      </c>
      <c r="AL377" t="s">
        <v>868</v>
      </c>
      <c r="AM377">
        <v>0.216</v>
      </c>
      <c r="AN377">
        <v>90</v>
      </c>
      <c r="AO377" t="s">
        <v>869</v>
      </c>
      <c r="AP377">
        <v>3.5</v>
      </c>
      <c r="AQ377">
        <v>14.7</v>
      </c>
      <c r="AR377">
        <v>1.2208400000000001E-4</v>
      </c>
      <c r="AT377">
        <v>1</v>
      </c>
      <c r="AU377">
        <v>95100</v>
      </c>
      <c r="AV377">
        <v>1</v>
      </c>
      <c r="AW377">
        <v>1200</v>
      </c>
      <c r="AX377">
        <v>0</v>
      </c>
      <c r="AY377">
        <v>35000</v>
      </c>
      <c r="AZ377">
        <v>0.216</v>
      </c>
      <c r="BA377">
        <v>60000</v>
      </c>
      <c r="BB377" t="s">
        <v>871</v>
      </c>
      <c r="BC377">
        <v>0.216</v>
      </c>
      <c r="BD377" t="s">
        <v>874</v>
      </c>
      <c r="BE377">
        <v>1</v>
      </c>
      <c r="BF377" t="s">
        <v>864</v>
      </c>
      <c r="BG377">
        <v>0.4</v>
      </c>
      <c r="BH377">
        <v>35000</v>
      </c>
      <c r="BI377">
        <v>1.5250470907705691</v>
      </c>
      <c r="BJ377">
        <v>0</v>
      </c>
      <c r="BK377">
        <v>78326.470588235316</v>
      </c>
      <c r="BL377">
        <v>5</v>
      </c>
      <c r="BM377">
        <v>2</v>
      </c>
      <c r="BN377">
        <v>1</v>
      </c>
      <c r="BO377" t="s">
        <v>875</v>
      </c>
      <c r="BP377" t="s">
        <v>876</v>
      </c>
    </row>
    <row r="378" spans="1:68" x14ac:dyDescent="0.25">
      <c r="A378" s="3">
        <v>373</v>
      </c>
      <c r="B378">
        <v>54</v>
      </c>
      <c r="C378" t="s">
        <v>323</v>
      </c>
      <c r="D378" t="s">
        <v>686</v>
      </c>
      <c r="E378" t="s">
        <v>715</v>
      </c>
      <c r="F378" t="s">
        <v>718</v>
      </c>
      <c r="G378" t="s">
        <v>813</v>
      </c>
      <c r="H378" t="s">
        <v>829</v>
      </c>
      <c r="I378">
        <v>4</v>
      </c>
      <c r="J378">
        <v>4</v>
      </c>
      <c r="L378">
        <v>16.405000000000001</v>
      </c>
      <c r="M378" t="s">
        <v>832</v>
      </c>
      <c r="N378">
        <v>0</v>
      </c>
      <c r="O378">
        <v>0.1</v>
      </c>
      <c r="P378">
        <v>1</v>
      </c>
      <c r="R378">
        <v>62.3</v>
      </c>
      <c r="S378" t="s">
        <v>849</v>
      </c>
      <c r="T378" t="s">
        <v>850</v>
      </c>
      <c r="U378">
        <v>0</v>
      </c>
      <c r="V378" t="s">
        <v>851</v>
      </c>
      <c r="W378" t="s">
        <v>856</v>
      </c>
      <c r="X378" t="s">
        <v>860</v>
      </c>
      <c r="Y378" t="s">
        <v>861</v>
      </c>
      <c r="Z378">
        <v>3.0599999999999998E-5</v>
      </c>
      <c r="AB378">
        <v>200000</v>
      </c>
      <c r="AC378" t="s">
        <v>864</v>
      </c>
      <c r="AE378">
        <v>2015</v>
      </c>
      <c r="AF378">
        <v>150</v>
      </c>
      <c r="AG378">
        <v>6.6558841260000001</v>
      </c>
      <c r="AH378" t="s">
        <v>850</v>
      </c>
      <c r="AJ378">
        <v>3</v>
      </c>
      <c r="AL378" t="s">
        <v>868</v>
      </c>
      <c r="AM378">
        <v>0.32200000000000001</v>
      </c>
      <c r="AN378">
        <v>90</v>
      </c>
      <c r="AO378" t="s">
        <v>869</v>
      </c>
      <c r="AP378">
        <v>8.625</v>
      </c>
      <c r="AQ378">
        <v>14.7</v>
      </c>
      <c r="AR378">
        <v>1.2208400000000001E-4</v>
      </c>
      <c r="AT378">
        <v>1</v>
      </c>
      <c r="AU378">
        <v>95100</v>
      </c>
      <c r="AV378">
        <v>1</v>
      </c>
      <c r="AW378">
        <v>1200</v>
      </c>
      <c r="AX378">
        <v>0</v>
      </c>
      <c r="AY378">
        <v>35000</v>
      </c>
      <c r="AZ378">
        <v>0.32200000000000001</v>
      </c>
      <c r="BA378">
        <v>60000</v>
      </c>
      <c r="BB378" t="s">
        <v>871</v>
      </c>
      <c r="BC378">
        <v>0.32200000000000001</v>
      </c>
      <c r="BD378" t="s">
        <v>874</v>
      </c>
      <c r="BE378">
        <v>1</v>
      </c>
      <c r="BF378" t="s">
        <v>864</v>
      </c>
      <c r="BG378">
        <v>0.4</v>
      </c>
      <c r="BH378">
        <v>35000</v>
      </c>
      <c r="BI378">
        <v>1.524997359132598</v>
      </c>
      <c r="BJ378">
        <v>0</v>
      </c>
      <c r="BK378">
        <v>142367.58169934651</v>
      </c>
      <c r="BL378">
        <v>5</v>
      </c>
      <c r="BM378">
        <v>3</v>
      </c>
      <c r="BN378">
        <v>1</v>
      </c>
      <c r="BO378" t="s">
        <v>875</v>
      </c>
      <c r="BP378" t="s">
        <v>876</v>
      </c>
    </row>
    <row r="379" spans="1:68" x14ac:dyDescent="0.25">
      <c r="A379" s="3">
        <v>374</v>
      </c>
      <c r="B379">
        <v>54</v>
      </c>
      <c r="C379" t="s">
        <v>323</v>
      </c>
      <c r="D379" t="s">
        <v>687</v>
      </c>
      <c r="E379" t="s">
        <v>715</v>
      </c>
      <c r="F379" t="s">
        <v>718</v>
      </c>
      <c r="G379" t="s">
        <v>813</v>
      </c>
      <c r="H379" t="s">
        <v>829</v>
      </c>
      <c r="I379">
        <v>4</v>
      </c>
      <c r="J379">
        <v>4</v>
      </c>
      <c r="L379">
        <v>16.405000000000001</v>
      </c>
      <c r="M379" t="s">
        <v>840</v>
      </c>
      <c r="N379">
        <v>0</v>
      </c>
      <c r="O379">
        <v>0.1</v>
      </c>
      <c r="P379">
        <v>1</v>
      </c>
      <c r="R379">
        <v>62.3</v>
      </c>
      <c r="S379" t="s">
        <v>849</v>
      </c>
      <c r="T379" t="s">
        <v>850</v>
      </c>
      <c r="U379">
        <v>0</v>
      </c>
      <c r="V379" t="s">
        <v>851</v>
      </c>
      <c r="W379" t="s">
        <v>856</v>
      </c>
      <c r="X379" t="s">
        <v>860</v>
      </c>
      <c r="Y379" t="s">
        <v>861</v>
      </c>
      <c r="Z379">
        <v>3.0599999999999998E-5</v>
      </c>
      <c r="AB379">
        <v>200000</v>
      </c>
      <c r="AC379" t="s">
        <v>864</v>
      </c>
      <c r="AE379">
        <v>2015</v>
      </c>
      <c r="AF379">
        <v>150</v>
      </c>
      <c r="AG379">
        <v>1.811809668</v>
      </c>
      <c r="AH379" t="s">
        <v>850</v>
      </c>
      <c r="AJ379">
        <v>3</v>
      </c>
      <c r="AL379" t="s">
        <v>868</v>
      </c>
      <c r="AM379">
        <v>0.23699999999999999</v>
      </c>
      <c r="AN379">
        <v>90</v>
      </c>
      <c r="AO379" t="s">
        <v>869</v>
      </c>
      <c r="AP379">
        <v>4.5</v>
      </c>
      <c r="AQ379">
        <v>14.7</v>
      </c>
      <c r="AR379">
        <v>1.2208400000000001E-4</v>
      </c>
      <c r="AT379">
        <v>1</v>
      </c>
      <c r="AU379">
        <v>95100</v>
      </c>
      <c r="AV379">
        <v>1</v>
      </c>
      <c r="AW379">
        <v>1200</v>
      </c>
      <c r="AX379">
        <v>0</v>
      </c>
      <c r="AY379">
        <v>35000</v>
      </c>
      <c r="AZ379">
        <v>0.23699999999999999</v>
      </c>
      <c r="BA379">
        <v>60000</v>
      </c>
      <c r="BB379" t="s">
        <v>871</v>
      </c>
      <c r="BC379">
        <v>0.23699999999999999</v>
      </c>
      <c r="BD379" t="s">
        <v>874</v>
      </c>
      <c r="BE379">
        <v>1</v>
      </c>
      <c r="BF379" t="s">
        <v>864</v>
      </c>
      <c r="BG379">
        <v>0.4</v>
      </c>
      <c r="BH379">
        <v>35000</v>
      </c>
      <c r="BI379">
        <v>1.5250378540717191</v>
      </c>
      <c r="BJ379">
        <v>0</v>
      </c>
      <c r="BK379">
        <v>78330.588235294141</v>
      </c>
      <c r="BL379">
        <v>5</v>
      </c>
      <c r="BM379">
        <v>2</v>
      </c>
      <c r="BN379">
        <v>1</v>
      </c>
      <c r="BO379" t="s">
        <v>875</v>
      </c>
      <c r="BP379" t="s">
        <v>876</v>
      </c>
    </row>
    <row r="380" spans="1:68" x14ac:dyDescent="0.25">
      <c r="A380" s="3">
        <v>375</v>
      </c>
      <c r="B380">
        <v>54</v>
      </c>
      <c r="C380" t="s">
        <v>323</v>
      </c>
      <c r="D380" t="s">
        <v>688</v>
      </c>
      <c r="E380" t="s">
        <v>715</v>
      </c>
      <c r="F380" t="s">
        <v>718</v>
      </c>
      <c r="G380" t="s">
        <v>813</v>
      </c>
      <c r="H380" t="s">
        <v>829</v>
      </c>
      <c r="I380">
        <v>4</v>
      </c>
      <c r="J380">
        <v>4</v>
      </c>
      <c r="L380">
        <v>16.405000000000001</v>
      </c>
      <c r="M380" t="s">
        <v>832</v>
      </c>
      <c r="N380">
        <v>0</v>
      </c>
      <c r="O380">
        <v>0.1</v>
      </c>
      <c r="P380">
        <v>1</v>
      </c>
      <c r="R380">
        <v>62.3</v>
      </c>
      <c r="S380" t="s">
        <v>849</v>
      </c>
      <c r="T380" t="s">
        <v>850</v>
      </c>
      <c r="U380">
        <v>0</v>
      </c>
      <c r="V380" t="s">
        <v>851</v>
      </c>
      <c r="W380" t="s">
        <v>856</v>
      </c>
      <c r="X380" t="s">
        <v>860</v>
      </c>
      <c r="Y380" t="s">
        <v>861</v>
      </c>
      <c r="Z380">
        <v>3.0599999999999998E-5</v>
      </c>
      <c r="AB380">
        <v>200000</v>
      </c>
      <c r="AC380" t="s">
        <v>864</v>
      </c>
      <c r="AE380">
        <v>2015</v>
      </c>
      <c r="AF380">
        <v>150</v>
      </c>
      <c r="AG380">
        <v>6.6558841260000001</v>
      </c>
      <c r="AH380" t="s">
        <v>850</v>
      </c>
      <c r="AJ380">
        <v>3</v>
      </c>
      <c r="AL380" t="s">
        <v>868</v>
      </c>
      <c r="AM380">
        <v>0.32200000000000001</v>
      </c>
      <c r="AN380">
        <v>90</v>
      </c>
      <c r="AO380" t="s">
        <v>869</v>
      </c>
      <c r="AP380">
        <v>8.625</v>
      </c>
      <c r="AQ380">
        <v>14.7</v>
      </c>
      <c r="AR380">
        <v>1.2208400000000001E-4</v>
      </c>
      <c r="AT380">
        <v>1</v>
      </c>
      <c r="AU380">
        <v>95100</v>
      </c>
      <c r="AV380">
        <v>1</v>
      </c>
      <c r="AW380">
        <v>1200</v>
      </c>
      <c r="AX380">
        <v>0</v>
      </c>
      <c r="AY380">
        <v>35000</v>
      </c>
      <c r="AZ380">
        <v>0.32200000000000001</v>
      </c>
      <c r="BA380">
        <v>60000</v>
      </c>
      <c r="BB380" t="s">
        <v>871</v>
      </c>
      <c r="BC380">
        <v>0.32200000000000001</v>
      </c>
      <c r="BD380" t="s">
        <v>874</v>
      </c>
      <c r="BE380">
        <v>1</v>
      </c>
      <c r="BF380" t="s">
        <v>864</v>
      </c>
      <c r="BG380">
        <v>0.4</v>
      </c>
      <c r="BH380">
        <v>35000</v>
      </c>
      <c r="BI380">
        <v>1.524997359132598</v>
      </c>
      <c r="BJ380">
        <v>0</v>
      </c>
      <c r="BK380">
        <v>142367.58169934651</v>
      </c>
      <c r="BL380">
        <v>5</v>
      </c>
      <c r="BM380">
        <v>3</v>
      </c>
      <c r="BN380">
        <v>1</v>
      </c>
      <c r="BO380" t="s">
        <v>875</v>
      </c>
      <c r="BP380" t="s">
        <v>876</v>
      </c>
    </row>
    <row r="381" spans="1:68" x14ac:dyDescent="0.25">
      <c r="A381" s="3">
        <v>376</v>
      </c>
      <c r="B381">
        <v>54</v>
      </c>
      <c r="C381" t="s">
        <v>324</v>
      </c>
      <c r="D381" t="s">
        <v>689</v>
      </c>
      <c r="E381" t="s">
        <v>715</v>
      </c>
      <c r="F381" t="s">
        <v>718</v>
      </c>
      <c r="G381" t="s">
        <v>812</v>
      </c>
      <c r="H381" t="s">
        <v>829</v>
      </c>
      <c r="I381">
        <v>4</v>
      </c>
      <c r="J381">
        <v>4</v>
      </c>
      <c r="L381">
        <v>16.405000000000001</v>
      </c>
      <c r="M381" t="s">
        <v>844</v>
      </c>
      <c r="N381">
        <v>0</v>
      </c>
      <c r="O381">
        <v>0.1</v>
      </c>
      <c r="P381">
        <v>1</v>
      </c>
      <c r="R381">
        <v>62.3</v>
      </c>
      <c r="S381" t="s">
        <v>849</v>
      </c>
      <c r="T381" t="s">
        <v>850</v>
      </c>
      <c r="U381">
        <v>0</v>
      </c>
      <c r="V381" t="s">
        <v>851</v>
      </c>
      <c r="W381" t="s">
        <v>856</v>
      </c>
      <c r="X381" t="s">
        <v>860</v>
      </c>
      <c r="Y381" t="s">
        <v>861</v>
      </c>
      <c r="Z381">
        <v>3.0599999999999998E-5</v>
      </c>
      <c r="AB381">
        <v>200000</v>
      </c>
      <c r="AC381" t="s">
        <v>864</v>
      </c>
      <c r="AE381">
        <v>2015</v>
      </c>
      <c r="AF381">
        <v>150</v>
      </c>
      <c r="AG381">
        <v>0.50467846399999994</v>
      </c>
      <c r="AH381" t="s">
        <v>850</v>
      </c>
      <c r="AJ381">
        <v>3</v>
      </c>
      <c r="AL381" t="s">
        <v>868</v>
      </c>
      <c r="AM381">
        <v>0.154</v>
      </c>
      <c r="AN381">
        <v>90</v>
      </c>
      <c r="AO381" t="s">
        <v>869</v>
      </c>
      <c r="AP381">
        <v>2.375</v>
      </c>
      <c r="AQ381">
        <v>14.7</v>
      </c>
      <c r="AR381">
        <v>1.2208400000000001E-4</v>
      </c>
      <c r="AT381">
        <v>1</v>
      </c>
      <c r="AU381">
        <v>95100</v>
      </c>
      <c r="AV381">
        <v>1</v>
      </c>
      <c r="AW381">
        <v>1200</v>
      </c>
      <c r="AX381">
        <v>0</v>
      </c>
      <c r="AY381">
        <v>35000</v>
      </c>
      <c r="AZ381">
        <v>0.154</v>
      </c>
      <c r="BA381">
        <v>60000</v>
      </c>
      <c r="BB381" t="s">
        <v>871</v>
      </c>
      <c r="BC381">
        <v>0.154</v>
      </c>
      <c r="BD381" t="s">
        <v>874</v>
      </c>
      <c r="BE381">
        <v>1</v>
      </c>
      <c r="BF381" t="s">
        <v>864</v>
      </c>
      <c r="BG381">
        <v>0.4</v>
      </c>
      <c r="BH381">
        <v>35000</v>
      </c>
      <c r="BI381">
        <v>1.525075552352426</v>
      </c>
      <c r="BJ381">
        <v>0</v>
      </c>
      <c r="BK381">
        <v>8088.3660130718963</v>
      </c>
      <c r="BL381">
        <v>5</v>
      </c>
      <c r="BM381">
        <v>1</v>
      </c>
      <c r="BN381">
        <v>1</v>
      </c>
      <c r="BO381" t="s">
        <v>876</v>
      </c>
      <c r="BP381" t="s">
        <v>876</v>
      </c>
    </row>
    <row r="382" spans="1:68" x14ac:dyDescent="0.25">
      <c r="A382" s="3">
        <v>377</v>
      </c>
      <c r="B382">
        <v>54</v>
      </c>
      <c r="C382" t="s">
        <v>325</v>
      </c>
      <c r="D382" t="s">
        <v>462</v>
      </c>
      <c r="E382" t="s">
        <v>709</v>
      </c>
      <c r="F382" t="s">
        <v>717</v>
      </c>
      <c r="G382" t="s">
        <v>723</v>
      </c>
      <c r="H382" t="s">
        <v>827</v>
      </c>
      <c r="I382">
        <v>3</v>
      </c>
      <c r="J382">
        <v>3</v>
      </c>
      <c r="K382">
        <v>396</v>
      </c>
      <c r="L382">
        <v>3.2810000000000001</v>
      </c>
      <c r="M382" t="s">
        <v>840</v>
      </c>
      <c r="N382">
        <v>0</v>
      </c>
      <c r="O382">
        <v>0.1</v>
      </c>
      <c r="P382">
        <v>1.6</v>
      </c>
      <c r="R382">
        <v>48.383000000000003</v>
      </c>
      <c r="S382" t="s">
        <v>845</v>
      </c>
      <c r="T382" t="s">
        <v>850</v>
      </c>
      <c r="U382">
        <v>156</v>
      </c>
      <c r="V382" t="s">
        <v>851</v>
      </c>
      <c r="W382" t="s">
        <v>854</v>
      </c>
      <c r="X382" t="s">
        <v>860</v>
      </c>
      <c r="Y382" t="s">
        <v>861</v>
      </c>
      <c r="Z382">
        <v>3.0599999999999998E-5</v>
      </c>
      <c r="AA382">
        <v>1.017034931</v>
      </c>
      <c r="AB382">
        <v>200000</v>
      </c>
      <c r="AC382" t="s">
        <v>863</v>
      </c>
      <c r="AE382">
        <v>2016</v>
      </c>
      <c r="AF382">
        <v>30</v>
      </c>
      <c r="AG382">
        <v>0.362361934</v>
      </c>
      <c r="AH382" t="s">
        <v>850</v>
      </c>
      <c r="AJ382">
        <v>3</v>
      </c>
      <c r="AK382">
        <v>280</v>
      </c>
      <c r="AL382" t="s">
        <v>866</v>
      </c>
      <c r="AM382">
        <v>0.33700000000000002</v>
      </c>
      <c r="AN382">
        <v>150</v>
      </c>
      <c r="AO382" t="s">
        <v>869</v>
      </c>
      <c r="AP382">
        <v>4.5</v>
      </c>
      <c r="AQ382">
        <v>14.7</v>
      </c>
      <c r="AR382">
        <v>1.5500000000000001E-5</v>
      </c>
      <c r="AS382">
        <v>496.36998119999998</v>
      </c>
      <c r="AT382">
        <v>1</v>
      </c>
      <c r="AU382">
        <v>25620</v>
      </c>
      <c r="AV382">
        <v>1</v>
      </c>
      <c r="AW382">
        <v>1200</v>
      </c>
      <c r="AX382">
        <v>0</v>
      </c>
      <c r="AY382">
        <v>32900</v>
      </c>
      <c r="AZ382">
        <v>0.33700000000000002</v>
      </c>
      <c r="BA382">
        <v>60000</v>
      </c>
      <c r="BB382" t="s">
        <v>873</v>
      </c>
      <c r="BC382">
        <v>0.33700000000000002</v>
      </c>
      <c r="BD382" t="s">
        <v>874</v>
      </c>
      <c r="BE382">
        <v>1</v>
      </c>
      <c r="BF382" t="s">
        <v>864</v>
      </c>
      <c r="BG382">
        <v>0.4</v>
      </c>
      <c r="BH382">
        <v>32900</v>
      </c>
      <c r="BI382">
        <v>1.5249972257866891</v>
      </c>
      <c r="BJ382">
        <v>91.376694270327107</v>
      </c>
      <c r="BK382">
        <v>85851.176752371917</v>
      </c>
      <c r="BL382">
        <v>5</v>
      </c>
      <c r="BM382">
        <v>2</v>
      </c>
      <c r="BN382">
        <v>1</v>
      </c>
      <c r="BO382" t="s">
        <v>875</v>
      </c>
      <c r="BP382" t="s">
        <v>876</v>
      </c>
    </row>
    <row r="383" spans="1:68" x14ac:dyDescent="0.25">
      <c r="A383" s="3">
        <v>378</v>
      </c>
      <c r="B383">
        <v>54</v>
      </c>
      <c r="C383" t="s">
        <v>143</v>
      </c>
      <c r="D383" t="s">
        <v>463</v>
      </c>
      <c r="E383" t="s">
        <v>709</v>
      </c>
      <c r="F383" t="s">
        <v>717</v>
      </c>
      <c r="G383" t="s">
        <v>723</v>
      </c>
      <c r="H383" t="s">
        <v>827</v>
      </c>
      <c r="I383">
        <v>3</v>
      </c>
      <c r="J383">
        <v>3</v>
      </c>
      <c r="K383">
        <v>396</v>
      </c>
      <c r="L383">
        <v>99.151820000000001</v>
      </c>
      <c r="M383" t="s">
        <v>840</v>
      </c>
      <c r="N383">
        <v>0</v>
      </c>
      <c r="O383">
        <v>0.1</v>
      </c>
      <c r="P383">
        <v>1.6</v>
      </c>
      <c r="R383">
        <v>48.383000000000003</v>
      </c>
      <c r="S383" t="s">
        <v>845</v>
      </c>
      <c r="T383" t="s">
        <v>850</v>
      </c>
      <c r="U383">
        <v>156</v>
      </c>
      <c r="V383" t="s">
        <v>851</v>
      </c>
      <c r="W383" t="s">
        <v>854</v>
      </c>
      <c r="X383" t="s">
        <v>860</v>
      </c>
      <c r="Y383" t="s">
        <v>861</v>
      </c>
      <c r="Z383">
        <v>3.0599999999999998E-5</v>
      </c>
      <c r="AA383">
        <v>1.017034931</v>
      </c>
      <c r="AB383">
        <v>200000</v>
      </c>
      <c r="AC383" t="s">
        <v>863</v>
      </c>
      <c r="AE383">
        <v>2016</v>
      </c>
      <c r="AF383">
        <v>30</v>
      </c>
      <c r="AG383">
        <v>10.95057763</v>
      </c>
      <c r="AH383" t="s">
        <v>850</v>
      </c>
      <c r="AJ383">
        <v>3</v>
      </c>
      <c r="AK383">
        <v>280</v>
      </c>
      <c r="AL383" t="s">
        <v>866</v>
      </c>
      <c r="AM383">
        <v>0.33700000000000002</v>
      </c>
      <c r="AN383">
        <v>150</v>
      </c>
      <c r="AO383" t="s">
        <v>869</v>
      </c>
      <c r="AP383">
        <v>4.5</v>
      </c>
      <c r="AQ383">
        <v>14.7</v>
      </c>
      <c r="AR383">
        <v>1.5500000000000001E-5</v>
      </c>
      <c r="AS383">
        <v>496.36998119999998</v>
      </c>
      <c r="AT383">
        <v>1</v>
      </c>
      <c r="AU383">
        <v>25620</v>
      </c>
      <c r="AV383">
        <v>1</v>
      </c>
      <c r="AW383">
        <v>1200</v>
      </c>
      <c r="AX383">
        <v>0</v>
      </c>
      <c r="AY383">
        <v>32900</v>
      </c>
      <c r="AZ383">
        <v>0.33700000000000002</v>
      </c>
      <c r="BA383">
        <v>60000</v>
      </c>
      <c r="BB383" t="s">
        <v>873</v>
      </c>
      <c r="BC383">
        <v>0.33700000000000002</v>
      </c>
      <c r="BD383" t="s">
        <v>874</v>
      </c>
      <c r="BE383">
        <v>1</v>
      </c>
      <c r="BF383" t="s">
        <v>864</v>
      </c>
      <c r="BG383">
        <v>0.4</v>
      </c>
      <c r="BH383">
        <v>32900</v>
      </c>
      <c r="BI383">
        <v>1.5249972257866891</v>
      </c>
      <c r="BJ383">
        <v>97.932001225845013</v>
      </c>
      <c r="BK383">
        <v>162085.19770650251</v>
      </c>
      <c r="BL383">
        <v>5</v>
      </c>
      <c r="BM383">
        <v>3</v>
      </c>
      <c r="BN383">
        <v>1</v>
      </c>
      <c r="BO383" t="s">
        <v>875</v>
      </c>
      <c r="BP383" t="s">
        <v>876</v>
      </c>
    </row>
    <row r="384" spans="1:68" x14ac:dyDescent="0.25">
      <c r="A384" s="3">
        <v>379</v>
      </c>
      <c r="B384">
        <v>54</v>
      </c>
      <c r="C384" t="s">
        <v>326</v>
      </c>
      <c r="D384" t="s">
        <v>464</v>
      </c>
      <c r="E384" t="s">
        <v>709</v>
      </c>
      <c r="F384" t="s">
        <v>717</v>
      </c>
      <c r="G384" t="s">
        <v>723</v>
      </c>
      <c r="H384" t="s">
        <v>827</v>
      </c>
      <c r="I384">
        <v>3</v>
      </c>
      <c r="J384">
        <v>3</v>
      </c>
      <c r="K384">
        <v>396</v>
      </c>
      <c r="L384">
        <v>248.3717</v>
      </c>
      <c r="M384" t="s">
        <v>840</v>
      </c>
      <c r="N384">
        <v>0</v>
      </c>
      <c r="O384">
        <v>0.1</v>
      </c>
      <c r="P384">
        <v>1.6</v>
      </c>
      <c r="R384">
        <v>48.383000000000003</v>
      </c>
      <c r="S384" t="s">
        <v>845</v>
      </c>
      <c r="T384" t="s">
        <v>850</v>
      </c>
      <c r="U384">
        <v>156</v>
      </c>
      <c r="V384" t="s">
        <v>851</v>
      </c>
      <c r="W384" t="s">
        <v>854</v>
      </c>
      <c r="X384" t="s">
        <v>860</v>
      </c>
      <c r="Y384" t="s">
        <v>861</v>
      </c>
      <c r="Z384">
        <v>3.0599999999999998E-5</v>
      </c>
      <c r="AA384">
        <v>1.017034931</v>
      </c>
      <c r="AB384">
        <v>200000</v>
      </c>
      <c r="AC384" t="s">
        <v>863</v>
      </c>
      <c r="AE384">
        <v>2016</v>
      </c>
      <c r="AF384">
        <v>30</v>
      </c>
      <c r="AG384">
        <v>27.430798370000002</v>
      </c>
      <c r="AH384" t="s">
        <v>850</v>
      </c>
      <c r="AJ384">
        <v>3</v>
      </c>
      <c r="AK384">
        <v>280</v>
      </c>
      <c r="AL384" t="s">
        <v>866</v>
      </c>
      <c r="AM384">
        <v>0.33700000000000002</v>
      </c>
      <c r="AN384">
        <v>150</v>
      </c>
      <c r="AO384" t="s">
        <v>869</v>
      </c>
      <c r="AP384">
        <v>4.5</v>
      </c>
      <c r="AQ384">
        <v>14.7</v>
      </c>
      <c r="AR384">
        <v>1.5500000000000001E-5</v>
      </c>
      <c r="AS384">
        <v>496.36998119999998</v>
      </c>
      <c r="AT384">
        <v>1</v>
      </c>
      <c r="AU384">
        <v>25620</v>
      </c>
      <c r="AV384">
        <v>1</v>
      </c>
      <c r="AW384">
        <v>1200</v>
      </c>
      <c r="AX384">
        <v>0</v>
      </c>
      <c r="AY384">
        <v>32900</v>
      </c>
      <c r="AZ384">
        <v>0.33700000000000002</v>
      </c>
      <c r="BA384">
        <v>60000</v>
      </c>
      <c r="BB384" t="s">
        <v>873</v>
      </c>
      <c r="BC384">
        <v>0.33700000000000002</v>
      </c>
      <c r="BD384" t="s">
        <v>874</v>
      </c>
      <c r="BE384">
        <v>1</v>
      </c>
      <c r="BF384" t="s">
        <v>864</v>
      </c>
      <c r="BG384">
        <v>0.4</v>
      </c>
      <c r="BH384">
        <v>32900</v>
      </c>
      <c r="BI384">
        <v>1.5249972257866891</v>
      </c>
      <c r="BJ384">
        <v>106.8658947725622</v>
      </c>
      <c r="BK384">
        <v>272085.67240698932</v>
      </c>
      <c r="BL384">
        <v>5</v>
      </c>
      <c r="BM384">
        <v>3</v>
      </c>
      <c r="BN384">
        <v>2</v>
      </c>
      <c r="BO384" t="s">
        <v>875</v>
      </c>
      <c r="BP384" t="s">
        <v>875</v>
      </c>
    </row>
    <row r="385" spans="1:68" x14ac:dyDescent="0.25">
      <c r="A385" s="3">
        <v>380</v>
      </c>
      <c r="B385">
        <v>54</v>
      </c>
      <c r="C385" t="s">
        <v>327</v>
      </c>
      <c r="D385" t="s">
        <v>465</v>
      </c>
      <c r="E385" t="s">
        <v>709</v>
      </c>
      <c r="F385" t="s">
        <v>717</v>
      </c>
      <c r="G385" t="s">
        <v>723</v>
      </c>
      <c r="H385" t="s">
        <v>827</v>
      </c>
      <c r="I385">
        <v>3</v>
      </c>
      <c r="J385">
        <v>3</v>
      </c>
      <c r="K385">
        <v>396</v>
      </c>
      <c r="L385">
        <v>264.12049999999999</v>
      </c>
      <c r="M385" t="s">
        <v>840</v>
      </c>
      <c r="N385">
        <v>0</v>
      </c>
      <c r="O385">
        <v>0.1</v>
      </c>
      <c r="P385">
        <v>1.6</v>
      </c>
      <c r="R385">
        <v>48.383000000000003</v>
      </c>
      <c r="S385" t="s">
        <v>845</v>
      </c>
      <c r="T385" t="s">
        <v>850</v>
      </c>
      <c r="U385">
        <v>156</v>
      </c>
      <c r="V385" t="s">
        <v>851</v>
      </c>
      <c r="W385" t="s">
        <v>854</v>
      </c>
      <c r="X385" t="s">
        <v>860</v>
      </c>
      <c r="Y385" t="s">
        <v>861</v>
      </c>
      <c r="Z385">
        <v>3.0599999999999998E-5</v>
      </c>
      <c r="AA385">
        <v>1.017034931</v>
      </c>
      <c r="AB385">
        <v>200000</v>
      </c>
      <c r="AC385" t="s">
        <v>863</v>
      </c>
      <c r="AE385">
        <v>2016</v>
      </c>
      <c r="AF385">
        <v>30</v>
      </c>
      <c r="AG385">
        <v>29.170135649999999</v>
      </c>
      <c r="AH385" t="s">
        <v>850</v>
      </c>
      <c r="AJ385">
        <v>3</v>
      </c>
      <c r="AK385">
        <v>280</v>
      </c>
      <c r="AL385" t="s">
        <v>866</v>
      </c>
      <c r="AM385">
        <v>0.33700000000000002</v>
      </c>
      <c r="AN385">
        <v>150</v>
      </c>
      <c r="AO385" t="s">
        <v>869</v>
      </c>
      <c r="AP385">
        <v>4.5</v>
      </c>
      <c r="AQ385">
        <v>14.7</v>
      </c>
      <c r="AR385">
        <v>1.5500000000000001E-5</v>
      </c>
      <c r="AS385">
        <v>496.36998119999998</v>
      </c>
      <c r="AT385">
        <v>1</v>
      </c>
      <c r="AU385">
        <v>25620</v>
      </c>
      <c r="AV385">
        <v>1</v>
      </c>
      <c r="AW385">
        <v>1200</v>
      </c>
      <c r="AX385">
        <v>0</v>
      </c>
      <c r="AY385">
        <v>32900</v>
      </c>
      <c r="AZ385">
        <v>0.33700000000000002</v>
      </c>
      <c r="BA385">
        <v>60000</v>
      </c>
      <c r="BB385" t="s">
        <v>873</v>
      </c>
      <c r="BC385">
        <v>0.33700000000000002</v>
      </c>
      <c r="BD385" t="s">
        <v>874</v>
      </c>
      <c r="BE385">
        <v>1</v>
      </c>
      <c r="BF385" t="s">
        <v>864</v>
      </c>
      <c r="BG385">
        <v>0.4</v>
      </c>
      <c r="BH385">
        <v>32900</v>
      </c>
      <c r="BI385">
        <v>1.5249972257866891</v>
      </c>
      <c r="BJ385">
        <v>107.77348982605839</v>
      </c>
      <c r="BK385">
        <v>283674.13195776951</v>
      </c>
      <c r="BL385">
        <v>5</v>
      </c>
      <c r="BM385">
        <v>3</v>
      </c>
      <c r="BN385">
        <v>2</v>
      </c>
      <c r="BO385" t="s">
        <v>875</v>
      </c>
      <c r="BP385" t="s">
        <v>875</v>
      </c>
    </row>
    <row r="386" spans="1:68" x14ac:dyDescent="0.25">
      <c r="A386" s="3">
        <v>381</v>
      </c>
      <c r="B386">
        <v>54</v>
      </c>
      <c r="C386" t="s">
        <v>328</v>
      </c>
      <c r="D386" t="s">
        <v>690</v>
      </c>
      <c r="E386" t="s">
        <v>709</v>
      </c>
      <c r="F386" t="s">
        <v>717</v>
      </c>
      <c r="G386" t="s">
        <v>814</v>
      </c>
      <c r="H386" t="s">
        <v>827</v>
      </c>
      <c r="I386">
        <v>3</v>
      </c>
      <c r="J386">
        <v>3</v>
      </c>
      <c r="K386">
        <v>396</v>
      </c>
      <c r="L386">
        <v>291.3528</v>
      </c>
      <c r="M386" t="s">
        <v>840</v>
      </c>
      <c r="N386">
        <v>0</v>
      </c>
      <c r="O386">
        <v>0.1</v>
      </c>
      <c r="P386">
        <v>1.6</v>
      </c>
      <c r="R386">
        <v>48.383000000000003</v>
      </c>
      <c r="S386" t="s">
        <v>845</v>
      </c>
      <c r="T386" t="s">
        <v>850</v>
      </c>
      <c r="U386">
        <v>156</v>
      </c>
      <c r="V386" t="s">
        <v>851</v>
      </c>
      <c r="W386" t="s">
        <v>854</v>
      </c>
      <c r="X386" t="s">
        <v>860</v>
      </c>
      <c r="Y386" t="s">
        <v>861</v>
      </c>
      <c r="Z386">
        <v>3.0599999999999998E-5</v>
      </c>
      <c r="AA386">
        <v>1.017034931</v>
      </c>
      <c r="AB386">
        <v>200000</v>
      </c>
      <c r="AC386" t="s">
        <v>863</v>
      </c>
      <c r="AE386">
        <v>2016</v>
      </c>
      <c r="AF386">
        <v>150</v>
      </c>
      <c r="AG386">
        <v>32.177739690000003</v>
      </c>
      <c r="AH386" t="s">
        <v>850</v>
      </c>
      <c r="AJ386">
        <v>3</v>
      </c>
      <c r="AK386">
        <v>280</v>
      </c>
      <c r="AL386" t="s">
        <v>866</v>
      </c>
      <c r="AM386">
        <v>0.23699999999999999</v>
      </c>
      <c r="AN386">
        <v>150</v>
      </c>
      <c r="AO386" t="s">
        <v>869</v>
      </c>
      <c r="AP386">
        <v>4.5</v>
      </c>
      <c r="AQ386">
        <v>14.7</v>
      </c>
      <c r="AR386">
        <v>1.5500000000000001E-5</v>
      </c>
      <c r="AS386">
        <v>496.36998119999998</v>
      </c>
      <c r="AT386">
        <v>1</v>
      </c>
      <c r="AU386">
        <v>25620</v>
      </c>
      <c r="AV386">
        <v>1</v>
      </c>
      <c r="AW386">
        <v>1200</v>
      </c>
      <c r="AX386">
        <v>0</v>
      </c>
      <c r="AY386">
        <v>32900</v>
      </c>
      <c r="AZ386">
        <v>0.23699999999999999</v>
      </c>
      <c r="BA386">
        <v>60000</v>
      </c>
      <c r="BB386" t="s">
        <v>873</v>
      </c>
      <c r="BC386">
        <v>0.23699999999999999</v>
      </c>
      <c r="BD386" t="s">
        <v>874</v>
      </c>
      <c r="BE386">
        <v>1</v>
      </c>
      <c r="BF386" t="s">
        <v>864</v>
      </c>
      <c r="BG386">
        <v>0.4</v>
      </c>
      <c r="BH386">
        <v>32900</v>
      </c>
      <c r="BI386">
        <v>1.5250515068378829</v>
      </c>
      <c r="BJ386">
        <v>163.25159299862619</v>
      </c>
      <c r="BK386">
        <v>334640.26006659277</v>
      </c>
      <c r="BL386">
        <v>5</v>
      </c>
      <c r="BM386">
        <v>3</v>
      </c>
      <c r="BN386">
        <v>2</v>
      </c>
      <c r="BO386" t="s">
        <v>875</v>
      </c>
      <c r="BP386" t="s">
        <v>875</v>
      </c>
    </row>
    <row r="387" spans="1:68" x14ac:dyDescent="0.25">
      <c r="A387" s="3">
        <v>382</v>
      </c>
      <c r="B387">
        <v>54</v>
      </c>
      <c r="C387" t="s">
        <v>329</v>
      </c>
      <c r="D387" t="s">
        <v>691</v>
      </c>
      <c r="E387" t="s">
        <v>709</v>
      </c>
      <c r="F387" t="s">
        <v>717</v>
      </c>
      <c r="G387" t="s">
        <v>723</v>
      </c>
      <c r="H387" t="s">
        <v>827</v>
      </c>
      <c r="I387">
        <v>3</v>
      </c>
      <c r="J387">
        <v>3</v>
      </c>
      <c r="K387">
        <v>396</v>
      </c>
      <c r="L387">
        <v>15.4207</v>
      </c>
      <c r="M387" t="s">
        <v>833</v>
      </c>
      <c r="N387">
        <v>0</v>
      </c>
      <c r="O387">
        <v>0.1</v>
      </c>
      <c r="P387">
        <v>1.6</v>
      </c>
      <c r="R387">
        <v>48.383000000000003</v>
      </c>
      <c r="S387" t="s">
        <v>845</v>
      </c>
      <c r="T387" t="s">
        <v>850</v>
      </c>
      <c r="U387">
        <v>156</v>
      </c>
      <c r="V387" t="s">
        <v>851</v>
      </c>
      <c r="W387" t="s">
        <v>854</v>
      </c>
      <c r="X387" t="s">
        <v>860</v>
      </c>
      <c r="Y387" t="s">
        <v>861</v>
      </c>
      <c r="Z387">
        <v>3.0599999999999998E-5</v>
      </c>
      <c r="AA387">
        <v>1.017034931</v>
      </c>
      <c r="AB387">
        <v>200000</v>
      </c>
      <c r="AC387" t="s">
        <v>863</v>
      </c>
      <c r="AE387">
        <v>2016</v>
      </c>
      <c r="AF387">
        <v>30</v>
      </c>
      <c r="AG387">
        <v>3.6913664769999999</v>
      </c>
      <c r="AH387" t="s">
        <v>850</v>
      </c>
      <c r="AJ387">
        <v>3</v>
      </c>
      <c r="AK387">
        <v>280</v>
      </c>
      <c r="AL387" t="s">
        <v>866</v>
      </c>
      <c r="AM387">
        <v>0.43200000000000011</v>
      </c>
      <c r="AN387">
        <v>150</v>
      </c>
      <c r="AO387" t="s">
        <v>869</v>
      </c>
      <c r="AP387">
        <v>6.625</v>
      </c>
      <c r="AQ387">
        <v>14.7</v>
      </c>
      <c r="AR387">
        <v>1.5500000000000001E-5</v>
      </c>
      <c r="AS387">
        <v>496.36998119999998</v>
      </c>
      <c r="AT387">
        <v>1</v>
      </c>
      <c r="AU387">
        <v>25620</v>
      </c>
      <c r="AV387">
        <v>1</v>
      </c>
      <c r="AW387">
        <v>1200</v>
      </c>
      <c r="AX387">
        <v>0</v>
      </c>
      <c r="AY387">
        <v>32900</v>
      </c>
      <c r="AZ387">
        <v>0.43200000000000011</v>
      </c>
      <c r="BA387">
        <v>60000</v>
      </c>
      <c r="BB387" t="s">
        <v>873</v>
      </c>
      <c r="BC387">
        <v>0.43200000000000011</v>
      </c>
      <c r="BD387" t="s">
        <v>874</v>
      </c>
      <c r="BE387">
        <v>1</v>
      </c>
      <c r="BF387" t="s">
        <v>864</v>
      </c>
      <c r="BG387">
        <v>0.4</v>
      </c>
      <c r="BH387">
        <v>32900</v>
      </c>
      <c r="BI387">
        <v>1.5249443003995611</v>
      </c>
      <c r="BJ387">
        <v>93.635243582143232</v>
      </c>
      <c r="BK387">
        <v>115620.632977102</v>
      </c>
      <c r="BL387">
        <v>5</v>
      </c>
      <c r="BM387">
        <v>3</v>
      </c>
      <c r="BN387">
        <v>1</v>
      </c>
      <c r="BO387" t="s">
        <v>875</v>
      </c>
      <c r="BP387" t="s">
        <v>876</v>
      </c>
    </row>
    <row r="388" spans="1:68" x14ac:dyDescent="0.25">
      <c r="A388" s="3">
        <v>383</v>
      </c>
      <c r="B388">
        <v>54</v>
      </c>
      <c r="C388" t="s">
        <v>330</v>
      </c>
      <c r="D388" t="s">
        <v>468</v>
      </c>
      <c r="E388" t="s">
        <v>709</v>
      </c>
      <c r="F388" t="s">
        <v>717</v>
      </c>
      <c r="G388" t="s">
        <v>723</v>
      </c>
      <c r="H388" t="s">
        <v>827</v>
      </c>
      <c r="I388">
        <v>3</v>
      </c>
      <c r="J388">
        <v>3</v>
      </c>
      <c r="K388">
        <v>396</v>
      </c>
      <c r="L388">
        <v>13.780200000000001</v>
      </c>
      <c r="M388" t="s">
        <v>840</v>
      </c>
      <c r="N388">
        <v>0</v>
      </c>
      <c r="O388">
        <v>0.1</v>
      </c>
      <c r="P388">
        <v>1.6</v>
      </c>
      <c r="R388">
        <v>48.383000000000003</v>
      </c>
      <c r="S388" t="s">
        <v>845</v>
      </c>
      <c r="T388" t="s">
        <v>850</v>
      </c>
      <c r="U388">
        <v>156</v>
      </c>
      <c r="V388" t="s">
        <v>851</v>
      </c>
      <c r="W388" t="s">
        <v>854</v>
      </c>
      <c r="X388" t="s">
        <v>860</v>
      </c>
      <c r="Y388" t="s">
        <v>861</v>
      </c>
      <c r="Z388">
        <v>3.0599999999999998E-5</v>
      </c>
      <c r="AA388">
        <v>1.017034931</v>
      </c>
      <c r="AB388">
        <v>200000</v>
      </c>
      <c r="AC388" t="s">
        <v>863</v>
      </c>
      <c r="AE388">
        <v>2016</v>
      </c>
      <c r="AF388">
        <v>30</v>
      </c>
      <c r="AG388">
        <v>1.521920121</v>
      </c>
      <c r="AH388" t="s">
        <v>850</v>
      </c>
      <c r="AJ388">
        <v>3</v>
      </c>
      <c r="AK388">
        <v>280</v>
      </c>
      <c r="AL388" t="s">
        <v>866</v>
      </c>
      <c r="AM388">
        <v>0.33700000000000002</v>
      </c>
      <c r="AN388">
        <v>150</v>
      </c>
      <c r="AO388" t="s">
        <v>869</v>
      </c>
      <c r="AP388">
        <v>4.5</v>
      </c>
      <c r="AQ388">
        <v>14.7</v>
      </c>
      <c r="AR388">
        <v>1.5500000000000001E-5</v>
      </c>
      <c r="AS388">
        <v>496.36998119999998</v>
      </c>
      <c r="AT388">
        <v>1</v>
      </c>
      <c r="AU388">
        <v>25620</v>
      </c>
      <c r="AV388">
        <v>1</v>
      </c>
      <c r="AW388">
        <v>1200</v>
      </c>
      <c r="AX388">
        <v>0</v>
      </c>
      <c r="AY388">
        <v>32900</v>
      </c>
      <c r="AZ388">
        <v>0.33700000000000002</v>
      </c>
      <c r="BA388">
        <v>60000</v>
      </c>
      <c r="BB388" t="s">
        <v>873</v>
      </c>
      <c r="BC388">
        <v>0.33700000000000002</v>
      </c>
      <c r="BD388" t="s">
        <v>874</v>
      </c>
      <c r="BE388">
        <v>1</v>
      </c>
      <c r="BF388" t="s">
        <v>864</v>
      </c>
      <c r="BG388">
        <v>0.4</v>
      </c>
      <c r="BH388">
        <v>32900</v>
      </c>
      <c r="BI388">
        <v>1.5249972257866891</v>
      </c>
      <c r="BJ388">
        <v>92.21699278551678</v>
      </c>
      <c r="BK388">
        <v>96335.762619371584</v>
      </c>
      <c r="BL388">
        <v>5</v>
      </c>
      <c r="BM388">
        <v>2</v>
      </c>
      <c r="BN388">
        <v>1</v>
      </c>
      <c r="BO388" t="s">
        <v>875</v>
      </c>
      <c r="BP388" t="s">
        <v>876</v>
      </c>
    </row>
    <row r="389" spans="1:68" x14ac:dyDescent="0.25">
      <c r="A389" s="3">
        <v>384</v>
      </c>
      <c r="B389">
        <v>54</v>
      </c>
      <c r="C389" t="s">
        <v>331</v>
      </c>
      <c r="D389" t="s">
        <v>469</v>
      </c>
      <c r="E389" t="s">
        <v>709</v>
      </c>
      <c r="F389" t="s">
        <v>717</v>
      </c>
      <c r="G389" t="s">
        <v>725</v>
      </c>
      <c r="H389" t="s">
        <v>827</v>
      </c>
      <c r="I389">
        <v>3</v>
      </c>
      <c r="J389">
        <v>3</v>
      </c>
      <c r="K389">
        <v>396</v>
      </c>
      <c r="L389">
        <v>30.513300000000001</v>
      </c>
      <c r="M389" t="s">
        <v>840</v>
      </c>
      <c r="N389">
        <v>0</v>
      </c>
      <c r="O389">
        <v>0.1</v>
      </c>
      <c r="P389">
        <v>1.6</v>
      </c>
      <c r="R389">
        <v>48.383000000000003</v>
      </c>
      <c r="S389" t="s">
        <v>845</v>
      </c>
      <c r="T389" t="s">
        <v>850</v>
      </c>
      <c r="U389">
        <v>156</v>
      </c>
      <c r="V389" t="s">
        <v>851</v>
      </c>
      <c r="W389" t="s">
        <v>854</v>
      </c>
      <c r="X389" t="s">
        <v>860</v>
      </c>
      <c r="Y389" t="s">
        <v>861</v>
      </c>
      <c r="Z389">
        <v>3.0599999999999998E-5</v>
      </c>
      <c r="AA389">
        <v>1.017034931</v>
      </c>
      <c r="AB389">
        <v>200000</v>
      </c>
      <c r="AC389" t="s">
        <v>863</v>
      </c>
      <c r="AE389">
        <v>2016</v>
      </c>
      <c r="AF389">
        <v>20</v>
      </c>
      <c r="AG389">
        <v>3.3699659820000001</v>
      </c>
      <c r="AH389" t="s">
        <v>850</v>
      </c>
      <c r="AJ389">
        <v>3</v>
      </c>
      <c r="AK389">
        <v>280</v>
      </c>
      <c r="AL389" t="s">
        <v>866</v>
      </c>
      <c r="AM389">
        <v>0.23699999999999999</v>
      </c>
      <c r="AN389">
        <v>150</v>
      </c>
      <c r="AO389" t="s">
        <v>869</v>
      </c>
      <c r="AP389">
        <v>4.5</v>
      </c>
      <c r="AQ389">
        <v>14.7</v>
      </c>
      <c r="AR389">
        <v>1.5500000000000001E-5</v>
      </c>
      <c r="AS389">
        <v>496.36998119999998</v>
      </c>
      <c r="AT389">
        <v>1</v>
      </c>
      <c r="AU389">
        <v>25620</v>
      </c>
      <c r="AV389">
        <v>1</v>
      </c>
      <c r="AW389">
        <v>1200</v>
      </c>
      <c r="AX389">
        <v>0</v>
      </c>
      <c r="AY389">
        <v>32900</v>
      </c>
      <c r="AZ389">
        <v>0.23699999999999999</v>
      </c>
      <c r="BA389">
        <v>60000</v>
      </c>
      <c r="BB389" t="s">
        <v>873</v>
      </c>
      <c r="BC389">
        <v>0.23699999999999999</v>
      </c>
      <c r="BD389" t="s">
        <v>874</v>
      </c>
      <c r="BE389">
        <v>1</v>
      </c>
      <c r="BF389" t="s">
        <v>864</v>
      </c>
      <c r="BG389">
        <v>0.4</v>
      </c>
      <c r="BH389">
        <v>32900</v>
      </c>
      <c r="BI389">
        <v>1.5250455499766959</v>
      </c>
      <c r="BJ389">
        <v>81.375656051739583</v>
      </c>
      <c r="BK389">
        <v>104346.5643722495</v>
      </c>
      <c r="BL389">
        <v>5</v>
      </c>
      <c r="BM389">
        <v>3</v>
      </c>
      <c r="BN389">
        <v>1</v>
      </c>
      <c r="BO389" t="s">
        <v>875</v>
      </c>
      <c r="BP389" t="s">
        <v>876</v>
      </c>
    </row>
    <row r="390" spans="1:68" x14ac:dyDescent="0.25">
      <c r="A390" s="3">
        <v>385</v>
      </c>
      <c r="B390">
        <v>54</v>
      </c>
      <c r="C390" t="s">
        <v>332</v>
      </c>
      <c r="D390" t="s">
        <v>470</v>
      </c>
      <c r="E390" t="s">
        <v>709</v>
      </c>
      <c r="F390" t="s">
        <v>717</v>
      </c>
      <c r="G390" t="s">
        <v>815</v>
      </c>
      <c r="H390" t="s">
        <v>827</v>
      </c>
      <c r="I390">
        <v>3</v>
      </c>
      <c r="J390">
        <v>3</v>
      </c>
      <c r="K390">
        <v>396</v>
      </c>
      <c r="L390">
        <v>259.85520000000002</v>
      </c>
      <c r="M390" t="s">
        <v>840</v>
      </c>
      <c r="N390">
        <v>0</v>
      </c>
      <c r="O390">
        <v>0.1</v>
      </c>
      <c r="P390">
        <v>1.6</v>
      </c>
      <c r="R390">
        <v>48.383000000000003</v>
      </c>
      <c r="S390" t="s">
        <v>845</v>
      </c>
      <c r="T390" t="s">
        <v>850</v>
      </c>
      <c r="U390">
        <v>156</v>
      </c>
      <c r="V390" t="s">
        <v>851</v>
      </c>
      <c r="W390" t="s">
        <v>854</v>
      </c>
      <c r="X390" t="s">
        <v>860</v>
      </c>
      <c r="Y390" t="s">
        <v>861</v>
      </c>
      <c r="Z390">
        <v>3.0599999999999998E-5</v>
      </c>
      <c r="AA390">
        <v>1.017034931</v>
      </c>
      <c r="AB390">
        <v>200000</v>
      </c>
      <c r="AC390" t="s">
        <v>863</v>
      </c>
      <c r="AE390">
        <v>2016</v>
      </c>
      <c r="AF390">
        <v>20</v>
      </c>
      <c r="AG390">
        <v>28.699065130000001</v>
      </c>
      <c r="AH390" t="s">
        <v>850</v>
      </c>
      <c r="AJ390">
        <v>3</v>
      </c>
      <c r="AK390">
        <v>280</v>
      </c>
      <c r="AL390" t="s">
        <v>866</v>
      </c>
      <c r="AM390">
        <v>0.23699999999999999</v>
      </c>
      <c r="AN390">
        <v>150</v>
      </c>
      <c r="AO390" t="s">
        <v>869</v>
      </c>
      <c r="AP390">
        <v>4.5</v>
      </c>
      <c r="AQ390">
        <v>14.7</v>
      </c>
      <c r="AR390">
        <v>1.5500000000000001E-5</v>
      </c>
      <c r="AS390">
        <v>496.36998119999998</v>
      </c>
      <c r="AT390">
        <v>1</v>
      </c>
      <c r="AU390">
        <v>25620</v>
      </c>
      <c r="AV390">
        <v>1</v>
      </c>
      <c r="AW390">
        <v>1200</v>
      </c>
      <c r="AX390">
        <v>0</v>
      </c>
      <c r="AY390">
        <v>32900</v>
      </c>
      <c r="AZ390">
        <v>0.23699999999999999</v>
      </c>
      <c r="BA390">
        <v>60000</v>
      </c>
      <c r="BB390" t="s">
        <v>873</v>
      </c>
      <c r="BC390">
        <v>0.23699999999999999</v>
      </c>
      <c r="BD390" t="s">
        <v>874</v>
      </c>
      <c r="BE390">
        <v>1</v>
      </c>
      <c r="BF390" t="s">
        <v>864</v>
      </c>
      <c r="BG390">
        <v>0.4</v>
      </c>
      <c r="BH390">
        <v>32900</v>
      </c>
      <c r="BI390">
        <v>1.5250455499766959</v>
      </c>
      <c r="BJ390">
        <v>93.895989950672373</v>
      </c>
      <c r="BK390">
        <v>273067.3424359209</v>
      </c>
      <c r="BL390">
        <v>5</v>
      </c>
      <c r="BM390">
        <v>3</v>
      </c>
      <c r="BN390">
        <v>1</v>
      </c>
      <c r="BO390" t="s">
        <v>875</v>
      </c>
      <c r="BP390" t="s">
        <v>876</v>
      </c>
    </row>
    <row r="391" spans="1:68" x14ac:dyDescent="0.25">
      <c r="A391" s="3">
        <v>386</v>
      </c>
      <c r="B391">
        <v>54</v>
      </c>
      <c r="C391" t="s">
        <v>333</v>
      </c>
      <c r="D391" t="s">
        <v>471</v>
      </c>
      <c r="E391" t="s">
        <v>709</v>
      </c>
      <c r="F391" t="s">
        <v>717</v>
      </c>
      <c r="G391" t="s">
        <v>815</v>
      </c>
      <c r="H391" t="s">
        <v>827</v>
      </c>
      <c r="I391">
        <v>3</v>
      </c>
      <c r="J391">
        <v>3</v>
      </c>
      <c r="K391">
        <v>396</v>
      </c>
      <c r="L391">
        <v>292.33710000000002</v>
      </c>
      <c r="M391" t="s">
        <v>840</v>
      </c>
      <c r="N391">
        <v>0</v>
      </c>
      <c r="O391">
        <v>0.1</v>
      </c>
      <c r="P391">
        <v>1.6</v>
      </c>
      <c r="R391">
        <v>48.383000000000003</v>
      </c>
      <c r="S391" t="s">
        <v>845</v>
      </c>
      <c r="T391" t="s">
        <v>850</v>
      </c>
      <c r="U391">
        <v>156</v>
      </c>
      <c r="V391" t="s">
        <v>851</v>
      </c>
      <c r="W391" t="s">
        <v>854</v>
      </c>
      <c r="X391" t="s">
        <v>860</v>
      </c>
      <c r="Y391" t="s">
        <v>861</v>
      </c>
      <c r="Z391">
        <v>3.0599999999999998E-5</v>
      </c>
      <c r="AA391">
        <v>1.017034931</v>
      </c>
      <c r="AB391">
        <v>200000</v>
      </c>
      <c r="AC391" t="s">
        <v>863</v>
      </c>
      <c r="AE391">
        <v>2016</v>
      </c>
      <c r="AF391">
        <v>20</v>
      </c>
      <c r="AG391">
        <v>35.330288520000003</v>
      </c>
      <c r="AH391" t="s">
        <v>850</v>
      </c>
      <c r="AJ391">
        <v>3</v>
      </c>
      <c r="AK391">
        <v>280</v>
      </c>
      <c r="AL391" t="s">
        <v>866</v>
      </c>
      <c r="AM391">
        <v>0.23699999999999999</v>
      </c>
      <c r="AN391">
        <v>150</v>
      </c>
      <c r="AO391" t="s">
        <v>869</v>
      </c>
      <c r="AP391">
        <v>4.5</v>
      </c>
      <c r="AQ391">
        <v>14.7</v>
      </c>
      <c r="AR391">
        <v>1.5500000000000001E-5</v>
      </c>
      <c r="AS391">
        <v>496.36998119999998</v>
      </c>
      <c r="AT391">
        <v>1</v>
      </c>
      <c r="AU391">
        <v>25620</v>
      </c>
      <c r="AV391">
        <v>1</v>
      </c>
      <c r="AW391">
        <v>1200</v>
      </c>
      <c r="AX391">
        <v>0</v>
      </c>
      <c r="AY391">
        <v>32900</v>
      </c>
      <c r="AZ391">
        <v>0.23699999999999999</v>
      </c>
      <c r="BA391">
        <v>60000</v>
      </c>
      <c r="BB391" t="s">
        <v>873</v>
      </c>
      <c r="BC391">
        <v>0.23699999999999999</v>
      </c>
      <c r="BD391" t="s">
        <v>874</v>
      </c>
      <c r="BE391">
        <v>1</v>
      </c>
      <c r="BF391" t="s">
        <v>864</v>
      </c>
      <c r="BG391">
        <v>0.4</v>
      </c>
      <c r="BH391">
        <v>32900</v>
      </c>
      <c r="BI391">
        <v>1.5250455499766959</v>
      </c>
      <c r="BJ391">
        <v>96.643028492483978</v>
      </c>
      <c r="BK391">
        <v>310413.86407429609</v>
      </c>
      <c r="BL391">
        <v>5</v>
      </c>
      <c r="BM391">
        <v>3</v>
      </c>
      <c r="BN391">
        <v>1</v>
      </c>
      <c r="BO391" t="s">
        <v>875</v>
      </c>
      <c r="BP391" t="s">
        <v>876</v>
      </c>
    </row>
    <row r="392" spans="1:68" x14ac:dyDescent="0.25">
      <c r="A392" s="3">
        <v>387</v>
      </c>
      <c r="B392">
        <v>54</v>
      </c>
      <c r="C392" t="s">
        <v>334</v>
      </c>
      <c r="D392" t="s">
        <v>472</v>
      </c>
      <c r="E392" t="s">
        <v>709</v>
      </c>
      <c r="F392" t="s">
        <v>717</v>
      </c>
      <c r="G392" t="s">
        <v>725</v>
      </c>
      <c r="H392" t="s">
        <v>827</v>
      </c>
      <c r="I392">
        <v>3</v>
      </c>
      <c r="J392">
        <v>3</v>
      </c>
      <c r="K392">
        <v>396</v>
      </c>
      <c r="L392">
        <v>35.762900000000002</v>
      </c>
      <c r="M392" t="s">
        <v>840</v>
      </c>
      <c r="N392">
        <v>0</v>
      </c>
      <c r="O392">
        <v>0.1</v>
      </c>
      <c r="P392">
        <v>1.6</v>
      </c>
      <c r="R392">
        <v>48.383000000000003</v>
      </c>
      <c r="S392" t="s">
        <v>845</v>
      </c>
      <c r="T392" t="s">
        <v>850</v>
      </c>
      <c r="U392">
        <v>156</v>
      </c>
      <c r="V392" t="s">
        <v>851</v>
      </c>
      <c r="W392" t="s">
        <v>854</v>
      </c>
      <c r="X392" t="s">
        <v>860</v>
      </c>
      <c r="Y392" t="s">
        <v>861</v>
      </c>
      <c r="Z392">
        <v>3.0599999999999998E-5</v>
      </c>
      <c r="AA392">
        <v>1.017034931</v>
      </c>
      <c r="AB392">
        <v>200000</v>
      </c>
      <c r="AC392" t="s">
        <v>863</v>
      </c>
      <c r="AE392">
        <v>2016</v>
      </c>
      <c r="AF392">
        <v>10</v>
      </c>
      <c r="AG392">
        <v>3.949745075</v>
      </c>
      <c r="AH392" t="s">
        <v>850</v>
      </c>
      <c r="AJ392">
        <v>3</v>
      </c>
      <c r="AK392">
        <v>280</v>
      </c>
      <c r="AL392" t="s">
        <v>866</v>
      </c>
      <c r="AM392">
        <v>0.23699999999999999</v>
      </c>
      <c r="AN392">
        <v>150</v>
      </c>
      <c r="AO392" t="s">
        <v>869</v>
      </c>
      <c r="AP392">
        <v>4.5</v>
      </c>
      <c r="AQ392">
        <v>14.7</v>
      </c>
      <c r="AR392">
        <v>1.5500000000000001E-5</v>
      </c>
      <c r="AS392">
        <v>496.36998119999998</v>
      </c>
      <c r="AT392">
        <v>1</v>
      </c>
      <c r="AU392">
        <v>25620</v>
      </c>
      <c r="AV392">
        <v>1</v>
      </c>
      <c r="AW392">
        <v>1200</v>
      </c>
      <c r="AX392">
        <v>0</v>
      </c>
      <c r="AY392">
        <v>32900</v>
      </c>
      <c r="AZ392">
        <v>0.23699999999999999</v>
      </c>
      <c r="BA392">
        <v>60000</v>
      </c>
      <c r="BB392" t="s">
        <v>873</v>
      </c>
      <c r="BC392">
        <v>0.23699999999999999</v>
      </c>
      <c r="BD392" t="s">
        <v>874</v>
      </c>
      <c r="BE392">
        <v>1</v>
      </c>
      <c r="BF392" t="s">
        <v>864</v>
      </c>
      <c r="BG392">
        <v>0.4</v>
      </c>
      <c r="BH392">
        <v>32900</v>
      </c>
      <c r="BI392">
        <v>1.5250450877938839</v>
      </c>
      <c r="BJ392">
        <v>63.297388609638567</v>
      </c>
      <c r="BK392">
        <v>97480.145734686943</v>
      </c>
      <c r="BL392">
        <v>5</v>
      </c>
      <c r="BM392">
        <v>2</v>
      </c>
      <c r="BN392">
        <v>1</v>
      </c>
      <c r="BO392" t="s">
        <v>875</v>
      </c>
      <c r="BP392" t="s">
        <v>876</v>
      </c>
    </row>
    <row r="393" spans="1:68" x14ac:dyDescent="0.25">
      <c r="A393" s="3">
        <v>388</v>
      </c>
      <c r="B393">
        <v>54</v>
      </c>
      <c r="C393" t="s">
        <v>335</v>
      </c>
      <c r="D393" t="s">
        <v>473</v>
      </c>
      <c r="E393" t="s">
        <v>709</v>
      </c>
      <c r="F393" t="s">
        <v>717</v>
      </c>
      <c r="G393" t="s">
        <v>816</v>
      </c>
      <c r="H393" t="s">
        <v>827</v>
      </c>
      <c r="I393">
        <v>3</v>
      </c>
      <c r="J393">
        <v>3</v>
      </c>
      <c r="K393">
        <v>396</v>
      </c>
      <c r="L393">
        <v>79.072100000000006</v>
      </c>
      <c r="M393" t="s">
        <v>840</v>
      </c>
      <c r="N393">
        <v>0</v>
      </c>
      <c r="O393">
        <v>0.1</v>
      </c>
      <c r="P393">
        <v>1.6</v>
      </c>
      <c r="R393">
        <v>48.383000000000003</v>
      </c>
      <c r="S393" t="s">
        <v>845</v>
      </c>
      <c r="T393" t="s">
        <v>850</v>
      </c>
      <c r="U393">
        <v>156</v>
      </c>
      <c r="V393" t="s">
        <v>851</v>
      </c>
      <c r="W393" t="s">
        <v>854</v>
      </c>
      <c r="X393" t="s">
        <v>860</v>
      </c>
      <c r="Y393" t="s">
        <v>861</v>
      </c>
      <c r="Z393">
        <v>3.0599999999999998E-5</v>
      </c>
      <c r="AA393">
        <v>1.017034931</v>
      </c>
      <c r="AB393">
        <v>200000</v>
      </c>
      <c r="AC393" t="s">
        <v>863</v>
      </c>
      <c r="AE393">
        <v>2016</v>
      </c>
      <c r="AF393">
        <v>10</v>
      </c>
      <c r="AG393">
        <v>11.05203897</v>
      </c>
      <c r="AH393" t="s">
        <v>850</v>
      </c>
      <c r="AJ393">
        <v>3</v>
      </c>
      <c r="AK393">
        <v>280</v>
      </c>
      <c r="AL393" t="s">
        <v>866</v>
      </c>
      <c r="AM393">
        <v>0.23699999999999999</v>
      </c>
      <c r="AN393">
        <v>150</v>
      </c>
      <c r="AO393" t="s">
        <v>869</v>
      </c>
      <c r="AP393">
        <v>4.5</v>
      </c>
      <c r="AQ393">
        <v>14.7</v>
      </c>
      <c r="AR393">
        <v>1.5500000000000001E-5</v>
      </c>
      <c r="AS393">
        <v>496.36998119999998</v>
      </c>
      <c r="AT393">
        <v>1</v>
      </c>
      <c r="AU393">
        <v>25620</v>
      </c>
      <c r="AV393">
        <v>1</v>
      </c>
      <c r="AW393">
        <v>1200</v>
      </c>
      <c r="AX393">
        <v>0</v>
      </c>
      <c r="AY393">
        <v>32900</v>
      </c>
      <c r="AZ393">
        <v>0.23699999999999999</v>
      </c>
      <c r="BA393">
        <v>60000</v>
      </c>
      <c r="BB393" t="s">
        <v>873</v>
      </c>
      <c r="BC393">
        <v>0.23699999999999999</v>
      </c>
      <c r="BD393" t="s">
        <v>874</v>
      </c>
      <c r="BE393">
        <v>1</v>
      </c>
      <c r="BF393" t="s">
        <v>864</v>
      </c>
      <c r="BG393">
        <v>0.4</v>
      </c>
      <c r="BH393">
        <v>32900</v>
      </c>
      <c r="BI393">
        <v>1.5250450877938839</v>
      </c>
      <c r="BJ393">
        <v>66.411323267979085</v>
      </c>
      <c r="BK393">
        <v>144713.46263141511</v>
      </c>
      <c r="BL393">
        <v>5</v>
      </c>
      <c r="BM393">
        <v>3</v>
      </c>
      <c r="BN393">
        <v>1</v>
      </c>
      <c r="BO393" t="s">
        <v>875</v>
      </c>
      <c r="BP393" t="s">
        <v>876</v>
      </c>
    </row>
    <row r="394" spans="1:68" x14ac:dyDescent="0.25">
      <c r="A394" s="3">
        <v>389</v>
      </c>
      <c r="B394">
        <v>54</v>
      </c>
      <c r="C394" t="s">
        <v>336</v>
      </c>
      <c r="D394" t="s">
        <v>474</v>
      </c>
      <c r="E394" t="s">
        <v>709</v>
      </c>
      <c r="F394" t="s">
        <v>717</v>
      </c>
      <c r="G394" t="s">
        <v>725</v>
      </c>
      <c r="H394" t="s">
        <v>827</v>
      </c>
      <c r="I394">
        <v>3</v>
      </c>
      <c r="J394">
        <v>3</v>
      </c>
      <c r="K394">
        <v>396</v>
      </c>
      <c r="L394">
        <v>14.1083</v>
      </c>
      <c r="M394" t="s">
        <v>840</v>
      </c>
      <c r="N394">
        <v>0</v>
      </c>
      <c r="O394">
        <v>0.1</v>
      </c>
      <c r="P394">
        <v>1.6</v>
      </c>
      <c r="R394">
        <v>48.383000000000003</v>
      </c>
      <c r="S394" t="s">
        <v>845</v>
      </c>
      <c r="T394" t="s">
        <v>850</v>
      </c>
      <c r="U394">
        <v>156</v>
      </c>
      <c r="V394" t="s">
        <v>851</v>
      </c>
      <c r="W394" t="s">
        <v>854</v>
      </c>
      <c r="X394" t="s">
        <v>860</v>
      </c>
      <c r="Y394" t="s">
        <v>861</v>
      </c>
      <c r="Z394">
        <v>3.0599999999999998E-5</v>
      </c>
      <c r="AA394">
        <v>1.017034931</v>
      </c>
      <c r="AB394">
        <v>200000</v>
      </c>
      <c r="AC394" t="s">
        <v>863</v>
      </c>
      <c r="AE394">
        <v>2016</v>
      </c>
      <c r="AF394">
        <v>10</v>
      </c>
      <c r="AG394">
        <v>11.05203897</v>
      </c>
      <c r="AH394" t="s">
        <v>850</v>
      </c>
      <c r="AJ394">
        <v>3</v>
      </c>
      <c r="AK394">
        <v>280</v>
      </c>
      <c r="AL394" t="s">
        <v>866</v>
      </c>
      <c r="AM394">
        <v>0.23699999999999999</v>
      </c>
      <c r="AN394">
        <v>150</v>
      </c>
      <c r="AO394" t="s">
        <v>869</v>
      </c>
      <c r="AP394">
        <v>4.5</v>
      </c>
      <c r="AQ394">
        <v>14.7</v>
      </c>
      <c r="AR394">
        <v>1.5500000000000001E-5</v>
      </c>
      <c r="AS394">
        <v>496.36998119999998</v>
      </c>
      <c r="AT394">
        <v>1</v>
      </c>
      <c r="AU394">
        <v>25620</v>
      </c>
      <c r="AV394">
        <v>1</v>
      </c>
      <c r="AW394">
        <v>1200</v>
      </c>
      <c r="AX394">
        <v>0</v>
      </c>
      <c r="AY394">
        <v>32900</v>
      </c>
      <c r="AZ394">
        <v>0.23699999999999999</v>
      </c>
      <c r="BA394">
        <v>60000</v>
      </c>
      <c r="BB394" t="s">
        <v>873</v>
      </c>
      <c r="BC394">
        <v>0.23699999999999999</v>
      </c>
      <c r="BD394" t="s">
        <v>874</v>
      </c>
      <c r="BE394">
        <v>1</v>
      </c>
      <c r="BF394" t="s">
        <v>864</v>
      </c>
      <c r="BG394">
        <v>0.4</v>
      </c>
      <c r="BH394">
        <v>32900</v>
      </c>
      <c r="BI394">
        <v>1.5250450877938839</v>
      </c>
      <c r="BJ394">
        <v>66.411323267979085</v>
      </c>
      <c r="BK394">
        <v>144713.46263141511</v>
      </c>
      <c r="BL394">
        <v>5</v>
      </c>
      <c r="BM394">
        <v>3</v>
      </c>
      <c r="BN394">
        <v>1</v>
      </c>
      <c r="BO394" t="s">
        <v>875</v>
      </c>
      <c r="BP394" t="s">
        <v>876</v>
      </c>
    </row>
    <row r="395" spans="1:68" x14ac:dyDescent="0.25">
      <c r="A395" s="3">
        <v>390</v>
      </c>
      <c r="B395">
        <v>54</v>
      </c>
      <c r="C395" t="s">
        <v>337</v>
      </c>
      <c r="D395" t="s">
        <v>475</v>
      </c>
      <c r="E395" t="s">
        <v>709</v>
      </c>
      <c r="F395" t="s">
        <v>717</v>
      </c>
      <c r="G395" t="s">
        <v>725</v>
      </c>
      <c r="H395" t="s">
        <v>827</v>
      </c>
      <c r="I395">
        <v>3</v>
      </c>
      <c r="J395">
        <v>3</v>
      </c>
      <c r="K395">
        <v>396</v>
      </c>
      <c r="L395">
        <v>2.9529000000000001</v>
      </c>
      <c r="M395" t="s">
        <v>840</v>
      </c>
      <c r="N395">
        <v>0</v>
      </c>
      <c r="O395">
        <v>0.1</v>
      </c>
      <c r="P395">
        <v>1.6</v>
      </c>
      <c r="R395">
        <v>48.383000000000003</v>
      </c>
      <c r="S395" t="s">
        <v>845</v>
      </c>
      <c r="T395" t="s">
        <v>850</v>
      </c>
      <c r="U395">
        <v>156</v>
      </c>
      <c r="V395" t="s">
        <v>851</v>
      </c>
      <c r="W395" t="s">
        <v>854</v>
      </c>
      <c r="X395" t="s">
        <v>860</v>
      </c>
      <c r="Y395" t="s">
        <v>861</v>
      </c>
      <c r="Z395">
        <v>3.0599999999999998E-5</v>
      </c>
      <c r="AA395">
        <v>1.017034931</v>
      </c>
      <c r="AB395">
        <v>200000</v>
      </c>
      <c r="AC395" t="s">
        <v>863</v>
      </c>
      <c r="AE395">
        <v>2016</v>
      </c>
      <c r="AF395">
        <v>10</v>
      </c>
      <c r="AG395">
        <v>11.05203897</v>
      </c>
      <c r="AH395" t="s">
        <v>850</v>
      </c>
      <c r="AJ395">
        <v>3</v>
      </c>
      <c r="AK395">
        <v>280</v>
      </c>
      <c r="AL395" t="s">
        <v>866</v>
      </c>
      <c r="AM395">
        <v>0.23699999999999999</v>
      </c>
      <c r="AN395">
        <v>150</v>
      </c>
      <c r="AO395" t="s">
        <v>869</v>
      </c>
      <c r="AP395">
        <v>4.5</v>
      </c>
      <c r="AQ395">
        <v>14.7</v>
      </c>
      <c r="AR395">
        <v>1.5500000000000001E-5</v>
      </c>
      <c r="AS395">
        <v>496.36998119999998</v>
      </c>
      <c r="AT395">
        <v>1</v>
      </c>
      <c r="AU395">
        <v>25620</v>
      </c>
      <c r="AV395">
        <v>1</v>
      </c>
      <c r="AW395">
        <v>1200</v>
      </c>
      <c r="AX395">
        <v>0</v>
      </c>
      <c r="AY395">
        <v>32900</v>
      </c>
      <c r="AZ395">
        <v>0.23699999999999999</v>
      </c>
      <c r="BA395">
        <v>60000</v>
      </c>
      <c r="BB395" t="s">
        <v>873</v>
      </c>
      <c r="BC395">
        <v>0.23699999999999999</v>
      </c>
      <c r="BD395" t="s">
        <v>874</v>
      </c>
      <c r="BE395">
        <v>1</v>
      </c>
      <c r="BF395" t="s">
        <v>864</v>
      </c>
      <c r="BG395">
        <v>0.4</v>
      </c>
      <c r="BH395">
        <v>32900</v>
      </c>
      <c r="BI395">
        <v>1.5250450877938839</v>
      </c>
      <c r="BJ395">
        <v>66.411323267979085</v>
      </c>
      <c r="BK395">
        <v>144713.46263141511</v>
      </c>
      <c r="BL395">
        <v>5</v>
      </c>
      <c r="BM395">
        <v>3</v>
      </c>
      <c r="BN395">
        <v>1</v>
      </c>
      <c r="BO395" t="s">
        <v>875</v>
      </c>
      <c r="BP395" t="s">
        <v>876</v>
      </c>
    </row>
    <row r="396" spans="1:68" x14ac:dyDescent="0.25">
      <c r="A396" s="3">
        <v>391</v>
      </c>
      <c r="B396">
        <v>54</v>
      </c>
      <c r="C396" t="s">
        <v>338</v>
      </c>
      <c r="D396" t="s">
        <v>476</v>
      </c>
      <c r="E396" t="s">
        <v>709</v>
      </c>
      <c r="F396" t="s">
        <v>717</v>
      </c>
      <c r="G396" t="s">
        <v>725</v>
      </c>
      <c r="H396" t="s">
        <v>827</v>
      </c>
      <c r="I396">
        <v>3</v>
      </c>
      <c r="J396">
        <v>3</v>
      </c>
      <c r="K396">
        <v>396</v>
      </c>
      <c r="L396">
        <v>20.342199999999998</v>
      </c>
      <c r="M396" t="s">
        <v>840</v>
      </c>
      <c r="N396">
        <v>0</v>
      </c>
      <c r="O396">
        <v>0.1</v>
      </c>
      <c r="P396">
        <v>1.6</v>
      </c>
      <c r="R396">
        <v>48.383000000000003</v>
      </c>
      <c r="S396" t="s">
        <v>845</v>
      </c>
      <c r="T396" t="s">
        <v>850</v>
      </c>
      <c r="U396">
        <v>156</v>
      </c>
      <c r="V396" t="s">
        <v>851</v>
      </c>
      <c r="W396" t="s">
        <v>854</v>
      </c>
      <c r="X396" t="s">
        <v>860</v>
      </c>
      <c r="Y396" t="s">
        <v>861</v>
      </c>
      <c r="Z396">
        <v>3.0599999999999998E-5</v>
      </c>
      <c r="AA396">
        <v>1.017034931</v>
      </c>
      <c r="AB396">
        <v>200000</v>
      </c>
      <c r="AC396" t="s">
        <v>863</v>
      </c>
      <c r="AE396">
        <v>2016</v>
      </c>
      <c r="AF396">
        <v>10</v>
      </c>
      <c r="AG396">
        <v>8.3343244710000004</v>
      </c>
      <c r="AH396" t="s">
        <v>850</v>
      </c>
      <c r="AJ396">
        <v>3</v>
      </c>
      <c r="AK396">
        <v>280</v>
      </c>
      <c r="AL396" t="s">
        <v>866</v>
      </c>
      <c r="AM396">
        <v>0.23699999999999999</v>
      </c>
      <c r="AN396">
        <v>150</v>
      </c>
      <c r="AO396" t="s">
        <v>869</v>
      </c>
      <c r="AP396">
        <v>4.5</v>
      </c>
      <c r="AQ396">
        <v>14.7</v>
      </c>
      <c r="AR396">
        <v>1.5500000000000001E-5</v>
      </c>
      <c r="AS396">
        <v>496.36998119999998</v>
      </c>
      <c r="AT396">
        <v>1</v>
      </c>
      <c r="AU396">
        <v>25620</v>
      </c>
      <c r="AV396">
        <v>1</v>
      </c>
      <c r="AW396">
        <v>1200</v>
      </c>
      <c r="AX396">
        <v>0</v>
      </c>
      <c r="AY396">
        <v>32900</v>
      </c>
      <c r="AZ396">
        <v>0.23699999999999999</v>
      </c>
      <c r="BA396">
        <v>60000</v>
      </c>
      <c r="BB396" t="s">
        <v>873</v>
      </c>
      <c r="BC396">
        <v>0.23699999999999999</v>
      </c>
      <c r="BD396" t="s">
        <v>874</v>
      </c>
      <c r="BE396">
        <v>1</v>
      </c>
      <c r="BF396" t="s">
        <v>864</v>
      </c>
      <c r="BG396">
        <v>0.4</v>
      </c>
      <c r="BH396">
        <v>32900</v>
      </c>
      <c r="BI396">
        <v>1.5250450877938839</v>
      </c>
      <c r="BJ396">
        <v>65.251170549437106</v>
      </c>
      <c r="BK396">
        <v>126658.13903857399</v>
      </c>
      <c r="BL396">
        <v>5</v>
      </c>
      <c r="BM396">
        <v>3</v>
      </c>
      <c r="BN396">
        <v>1</v>
      </c>
      <c r="BO396" t="s">
        <v>875</v>
      </c>
      <c r="BP396" t="s">
        <v>876</v>
      </c>
    </row>
    <row r="397" spans="1:68" x14ac:dyDescent="0.25">
      <c r="A397" s="3">
        <v>392</v>
      </c>
      <c r="B397">
        <v>54</v>
      </c>
      <c r="C397" t="s">
        <v>339</v>
      </c>
      <c r="D397" t="s">
        <v>477</v>
      </c>
      <c r="E397" t="s">
        <v>709</v>
      </c>
      <c r="F397" t="s">
        <v>717</v>
      </c>
      <c r="G397" t="s">
        <v>725</v>
      </c>
      <c r="H397" t="s">
        <v>827</v>
      </c>
      <c r="I397">
        <v>3</v>
      </c>
      <c r="J397">
        <v>3</v>
      </c>
      <c r="K397">
        <v>396</v>
      </c>
      <c r="L397">
        <v>1.9685999999999999</v>
      </c>
      <c r="M397" t="s">
        <v>840</v>
      </c>
      <c r="N397">
        <v>0</v>
      </c>
      <c r="O397">
        <v>0.1</v>
      </c>
      <c r="P397">
        <v>1.6</v>
      </c>
      <c r="R397">
        <v>48.383000000000003</v>
      </c>
      <c r="S397" t="s">
        <v>845</v>
      </c>
      <c r="T397" t="s">
        <v>850</v>
      </c>
      <c r="U397">
        <v>156</v>
      </c>
      <c r="V397" t="s">
        <v>851</v>
      </c>
      <c r="W397" t="s">
        <v>854</v>
      </c>
      <c r="X397" t="s">
        <v>860</v>
      </c>
      <c r="Y397" t="s">
        <v>861</v>
      </c>
      <c r="Z397">
        <v>3.0599999999999998E-5</v>
      </c>
      <c r="AA397">
        <v>1.017034931</v>
      </c>
      <c r="AB397">
        <v>200000</v>
      </c>
      <c r="AC397" t="s">
        <v>863</v>
      </c>
      <c r="AE397">
        <v>2016</v>
      </c>
      <c r="AF397">
        <v>10</v>
      </c>
      <c r="AG397">
        <v>8.3343244710000004</v>
      </c>
      <c r="AH397" t="s">
        <v>850</v>
      </c>
      <c r="AJ397">
        <v>3</v>
      </c>
      <c r="AK397">
        <v>280</v>
      </c>
      <c r="AL397" t="s">
        <v>866</v>
      </c>
      <c r="AM397">
        <v>0.23699999999999999</v>
      </c>
      <c r="AN397">
        <v>150</v>
      </c>
      <c r="AO397" t="s">
        <v>869</v>
      </c>
      <c r="AP397">
        <v>4.5</v>
      </c>
      <c r="AQ397">
        <v>14.7</v>
      </c>
      <c r="AR397">
        <v>1.5500000000000001E-5</v>
      </c>
      <c r="AS397">
        <v>496.36998119999998</v>
      </c>
      <c r="AT397">
        <v>1</v>
      </c>
      <c r="AU397">
        <v>25620</v>
      </c>
      <c r="AV397">
        <v>1</v>
      </c>
      <c r="AW397">
        <v>1200</v>
      </c>
      <c r="AX397">
        <v>0</v>
      </c>
      <c r="AY397">
        <v>32900</v>
      </c>
      <c r="AZ397">
        <v>0.23699999999999999</v>
      </c>
      <c r="BA397">
        <v>60000</v>
      </c>
      <c r="BB397" t="s">
        <v>873</v>
      </c>
      <c r="BC397">
        <v>0.23699999999999999</v>
      </c>
      <c r="BD397" t="s">
        <v>874</v>
      </c>
      <c r="BE397">
        <v>1</v>
      </c>
      <c r="BF397" t="s">
        <v>864</v>
      </c>
      <c r="BG397">
        <v>0.4</v>
      </c>
      <c r="BH397">
        <v>32900</v>
      </c>
      <c r="BI397">
        <v>1.5250450877938839</v>
      </c>
      <c r="BJ397">
        <v>65.251170549437106</v>
      </c>
      <c r="BK397">
        <v>126658.13903857399</v>
      </c>
      <c r="BL397">
        <v>5</v>
      </c>
      <c r="BM397">
        <v>3</v>
      </c>
      <c r="BN397">
        <v>1</v>
      </c>
      <c r="BO397" t="s">
        <v>875</v>
      </c>
      <c r="BP397" t="s">
        <v>876</v>
      </c>
    </row>
    <row r="398" spans="1:68" x14ac:dyDescent="0.25">
      <c r="A398" s="3">
        <v>393</v>
      </c>
      <c r="B398">
        <v>54</v>
      </c>
      <c r="C398" t="s">
        <v>340</v>
      </c>
      <c r="D398" t="s">
        <v>478</v>
      </c>
      <c r="E398" t="s">
        <v>709</v>
      </c>
      <c r="F398" t="s">
        <v>717</v>
      </c>
      <c r="G398" t="s">
        <v>766</v>
      </c>
      <c r="H398" t="s">
        <v>827</v>
      </c>
      <c r="I398">
        <v>3</v>
      </c>
      <c r="J398">
        <v>3</v>
      </c>
      <c r="K398">
        <v>396</v>
      </c>
      <c r="L398">
        <v>51.183599999999998</v>
      </c>
      <c r="M398" t="s">
        <v>840</v>
      </c>
      <c r="N398">
        <v>0</v>
      </c>
      <c r="O398">
        <v>0.1</v>
      </c>
      <c r="P398">
        <v>1.6</v>
      </c>
      <c r="R398">
        <v>48.383000000000003</v>
      </c>
      <c r="S398" t="s">
        <v>845</v>
      </c>
      <c r="T398" t="s">
        <v>850</v>
      </c>
      <c r="U398">
        <v>156</v>
      </c>
      <c r="V398" t="s">
        <v>851</v>
      </c>
      <c r="W398" t="s">
        <v>854</v>
      </c>
      <c r="X398" t="s">
        <v>860</v>
      </c>
      <c r="Y398" t="s">
        <v>861</v>
      </c>
      <c r="Z398">
        <v>3.0599999999999998E-5</v>
      </c>
      <c r="AA398">
        <v>1.017034931</v>
      </c>
      <c r="AB398">
        <v>200000</v>
      </c>
      <c r="AC398" t="s">
        <v>863</v>
      </c>
      <c r="AE398">
        <v>2016</v>
      </c>
      <c r="AF398">
        <v>10</v>
      </c>
      <c r="AG398">
        <v>8.3343244710000004</v>
      </c>
      <c r="AH398" t="s">
        <v>850</v>
      </c>
      <c r="AJ398">
        <v>3</v>
      </c>
      <c r="AK398">
        <v>280</v>
      </c>
      <c r="AL398" t="s">
        <v>866</v>
      </c>
      <c r="AM398">
        <v>0.23699999999999999</v>
      </c>
      <c r="AN398">
        <v>150</v>
      </c>
      <c r="AO398" t="s">
        <v>869</v>
      </c>
      <c r="AP398">
        <v>4.5</v>
      </c>
      <c r="AQ398">
        <v>14.7</v>
      </c>
      <c r="AR398">
        <v>1.5500000000000001E-5</v>
      </c>
      <c r="AS398">
        <v>496.36998119999998</v>
      </c>
      <c r="AT398">
        <v>1</v>
      </c>
      <c r="AU398">
        <v>25620</v>
      </c>
      <c r="AV398">
        <v>1</v>
      </c>
      <c r="AW398">
        <v>1200</v>
      </c>
      <c r="AX398">
        <v>0</v>
      </c>
      <c r="AY398">
        <v>32900</v>
      </c>
      <c r="AZ398">
        <v>0.23699999999999999</v>
      </c>
      <c r="BA398">
        <v>60000</v>
      </c>
      <c r="BB398" t="s">
        <v>873</v>
      </c>
      <c r="BC398">
        <v>0.23699999999999999</v>
      </c>
      <c r="BD398" t="s">
        <v>874</v>
      </c>
      <c r="BE398">
        <v>1</v>
      </c>
      <c r="BF398" t="s">
        <v>864</v>
      </c>
      <c r="BG398">
        <v>0.4</v>
      </c>
      <c r="BH398">
        <v>32900</v>
      </c>
      <c r="BI398">
        <v>1.5250450877938839</v>
      </c>
      <c r="BJ398">
        <v>65.251170549437106</v>
      </c>
      <c r="BK398">
        <v>126658.13903857399</v>
      </c>
      <c r="BL398">
        <v>5</v>
      </c>
      <c r="BM398">
        <v>3</v>
      </c>
      <c r="BN398">
        <v>1</v>
      </c>
      <c r="BO398" t="s">
        <v>875</v>
      </c>
      <c r="BP398" t="s">
        <v>876</v>
      </c>
    </row>
    <row r="399" spans="1:68" x14ac:dyDescent="0.25">
      <c r="A399" s="3">
        <v>394</v>
      </c>
      <c r="B399">
        <v>54</v>
      </c>
      <c r="C399" t="s">
        <v>341</v>
      </c>
      <c r="D399" t="s">
        <v>479</v>
      </c>
      <c r="E399" t="s">
        <v>709</v>
      </c>
      <c r="F399" t="s">
        <v>717</v>
      </c>
      <c r="G399" t="s">
        <v>725</v>
      </c>
      <c r="H399" t="s">
        <v>827</v>
      </c>
      <c r="I399">
        <v>3</v>
      </c>
      <c r="J399">
        <v>3</v>
      </c>
      <c r="K399">
        <v>396</v>
      </c>
      <c r="L399">
        <v>19.686</v>
      </c>
      <c r="M399" t="s">
        <v>840</v>
      </c>
      <c r="N399">
        <v>0</v>
      </c>
      <c r="O399">
        <v>0.1</v>
      </c>
      <c r="P399">
        <v>1.6</v>
      </c>
      <c r="R399">
        <v>48.383000000000003</v>
      </c>
      <c r="S399" t="s">
        <v>845</v>
      </c>
      <c r="T399" t="s">
        <v>850</v>
      </c>
      <c r="U399">
        <v>156</v>
      </c>
      <c r="V399" t="s">
        <v>851</v>
      </c>
      <c r="W399" t="s">
        <v>854</v>
      </c>
      <c r="X399" t="s">
        <v>860</v>
      </c>
      <c r="Y399" t="s">
        <v>861</v>
      </c>
      <c r="Z399">
        <v>3.0599999999999998E-5</v>
      </c>
      <c r="AA399">
        <v>1.017034931</v>
      </c>
      <c r="AB399">
        <v>200000</v>
      </c>
      <c r="AC399" t="s">
        <v>863</v>
      </c>
      <c r="AE399">
        <v>2016</v>
      </c>
      <c r="AF399">
        <v>10</v>
      </c>
      <c r="AG399">
        <v>263.86417160000002</v>
      </c>
      <c r="AH399" t="s">
        <v>850</v>
      </c>
      <c r="AJ399">
        <v>3</v>
      </c>
      <c r="AK399">
        <v>280</v>
      </c>
      <c r="AL399" t="s">
        <v>866</v>
      </c>
      <c r="AM399">
        <v>0.23699999999999999</v>
      </c>
      <c r="AN399">
        <v>150</v>
      </c>
      <c r="AO399" t="s">
        <v>869</v>
      </c>
      <c r="AP399">
        <v>4.5</v>
      </c>
      <c r="AQ399">
        <v>14.7</v>
      </c>
      <c r="AR399">
        <v>1.5500000000000001E-5</v>
      </c>
      <c r="AS399">
        <v>496.36998119999998</v>
      </c>
      <c r="AT399">
        <v>1</v>
      </c>
      <c r="AU399">
        <v>25620</v>
      </c>
      <c r="AV399">
        <v>1</v>
      </c>
      <c r="AW399">
        <v>1200</v>
      </c>
      <c r="AX399">
        <v>0</v>
      </c>
      <c r="AY399">
        <v>32900</v>
      </c>
      <c r="AZ399">
        <v>0.23699999999999999</v>
      </c>
      <c r="BA399">
        <v>60000</v>
      </c>
      <c r="BB399" t="s">
        <v>873</v>
      </c>
      <c r="BC399">
        <v>0.23699999999999999</v>
      </c>
      <c r="BD399" t="s">
        <v>874</v>
      </c>
      <c r="BE399">
        <v>1</v>
      </c>
      <c r="BF399" t="s">
        <v>864</v>
      </c>
      <c r="BG399">
        <v>0.4</v>
      </c>
      <c r="BH399">
        <v>32900</v>
      </c>
      <c r="BI399">
        <v>1.5250450877938839</v>
      </c>
      <c r="BJ399">
        <v>100.2162415902332</v>
      </c>
      <c r="BK399">
        <v>422624.33676616719</v>
      </c>
      <c r="BL399">
        <v>5</v>
      </c>
      <c r="BM399">
        <v>3</v>
      </c>
      <c r="BN399">
        <v>2</v>
      </c>
      <c r="BO399" t="s">
        <v>875</v>
      </c>
      <c r="BP399" t="s">
        <v>875</v>
      </c>
    </row>
    <row r="400" spans="1:68" x14ac:dyDescent="0.25">
      <c r="A400" s="3">
        <v>395</v>
      </c>
      <c r="B400">
        <v>54</v>
      </c>
      <c r="C400" t="s">
        <v>342</v>
      </c>
      <c r="D400" t="s">
        <v>480</v>
      </c>
      <c r="E400" t="s">
        <v>709</v>
      </c>
      <c r="F400" t="s">
        <v>717</v>
      </c>
      <c r="G400" t="s">
        <v>725</v>
      </c>
      <c r="H400" t="s">
        <v>827</v>
      </c>
      <c r="I400">
        <v>3</v>
      </c>
      <c r="J400">
        <v>3</v>
      </c>
      <c r="K400">
        <v>396</v>
      </c>
      <c r="L400">
        <v>6.5620000000000003</v>
      </c>
      <c r="M400" t="s">
        <v>840</v>
      </c>
      <c r="N400">
        <v>0</v>
      </c>
      <c r="O400">
        <v>0.1</v>
      </c>
      <c r="P400">
        <v>1.6</v>
      </c>
      <c r="R400">
        <v>48.383000000000003</v>
      </c>
      <c r="S400" t="s">
        <v>845</v>
      </c>
      <c r="T400" t="s">
        <v>850</v>
      </c>
      <c r="U400">
        <v>156</v>
      </c>
      <c r="V400" t="s">
        <v>851</v>
      </c>
      <c r="W400" t="s">
        <v>854</v>
      </c>
      <c r="X400" t="s">
        <v>860</v>
      </c>
      <c r="Y400" t="s">
        <v>861</v>
      </c>
      <c r="Z400">
        <v>3.0599999999999998E-5</v>
      </c>
      <c r="AA400">
        <v>1.017034931</v>
      </c>
      <c r="AB400">
        <v>200000</v>
      </c>
      <c r="AC400" t="s">
        <v>863</v>
      </c>
      <c r="AE400">
        <v>2016</v>
      </c>
      <c r="AF400">
        <v>10</v>
      </c>
      <c r="AG400">
        <v>0.72472386700000002</v>
      </c>
      <c r="AH400" t="s">
        <v>850</v>
      </c>
      <c r="AJ400">
        <v>3</v>
      </c>
      <c r="AK400">
        <v>280</v>
      </c>
      <c r="AL400" t="s">
        <v>866</v>
      </c>
      <c r="AM400">
        <v>0.23699999999999999</v>
      </c>
      <c r="AN400">
        <v>150</v>
      </c>
      <c r="AO400" t="s">
        <v>869</v>
      </c>
      <c r="AP400">
        <v>4.5</v>
      </c>
      <c r="AQ400">
        <v>14.7</v>
      </c>
      <c r="AR400">
        <v>1.5500000000000001E-5</v>
      </c>
      <c r="AS400">
        <v>496.36998119999998</v>
      </c>
      <c r="AT400">
        <v>1</v>
      </c>
      <c r="AU400">
        <v>25620</v>
      </c>
      <c r="AV400">
        <v>1</v>
      </c>
      <c r="AW400">
        <v>1200</v>
      </c>
      <c r="AX400">
        <v>0</v>
      </c>
      <c r="AY400">
        <v>32900</v>
      </c>
      <c r="AZ400">
        <v>0.23699999999999999</v>
      </c>
      <c r="BA400">
        <v>60000</v>
      </c>
      <c r="BB400" t="s">
        <v>873</v>
      </c>
      <c r="BC400">
        <v>0.23699999999999999</v>
      </c>
      <c r="BD400" t="s">
        <v>874</v>
      </c>
      <c r="BE400">
        <v>1</v>
      </c>
      <c r="BF400" t="s">
        <v>864</v>
      </c>
      <c r="BG400">
        <v>0.4</v>
      </c>
      <c r="BH400">
        <v>32900</v>
      </c>
      <c r="BI400">
        <v>1.5250450877938839</v>
      </c>
      <c r="BJ400">
        <v>61.713648773929783</v>
      </c>
      <c r="BK400">
        <v>74149.854730694453</v>
      </c>
      <c r="BL400">
        <v>5</v>
      </c>
      <c r="BM400">
        <v>2</v>
      </c>
      <c r="BN400">
        <v>1</v>
      </c>
      <c r="BO400" t="s">
        <v>875</v>
      </c>
      <c r="BP400" t="s">
        <v>876</v>
      </c>
    </row>
    <row r="401" spans="1:68" x14ac:dyDescent="0.25">
      <c r="A401" s="3">
        <v>396</v>
      </c>
      <c r="B401">
        <v>54</v>
      </c>
      <c r="C401" t="s">
        <v>343</v>
      </c>
      <c r="D401" t="s">
        <v>481</v>
      </c>
      <c r="E401" t="s">
        <v>709</v>
      </c>
      <c r="F401" t="s">
        <v>717</v>
      </c>
      <c r="G401" t="s">
        <v>817</v>
      </c>
      <c r="H401" t="s">
        <v>827</v>
      </c>
      <c r="I401">
        <v>3</v>
      </c>
      <c r="J401">
        <v>3</v>
      </c>
      <c r="K401">
        <v>396</v>
      </c>
      <c r="L401">
        <v>27.560400000000001</v>
      </c>
      <c r="M401" t="s">
        <v>840</v>
      </c>
      <c r="N401">
        <v>0</v>
      </c>
      <c r="O401">
        <v>0.1</v>
      </c>
      <c r="P401">
        <v>1.6</v>
      </c>
      <c r="R401">
        <v>48.383000000000003</v>
      </c>
      <c r="S401" t="s">
        <v>845</v>
      </c>
      <c r="T401" t="s">
        <v>850</v>
      </c>
      <c r="U401">
        <v>156</v>
      </c>
      <c r="V401" t="s">
        <v>851</v>
      </c>
      <c r="W401" t="s">
        <v>854</v>
      </c>
      <c r="X401" t="s">
        <v>860</v>
      </c>
      <c r="Y401" t="s">
        <v>861</v>
      </c>
      <c r="Z401">
        <v>3.0599999999999998E-5</v>
      </c>
      <c r="AA401">
        <v>1.017034931</v>
      </c>
      <c r="AB401">
        <v>200000</v>
      </c>
      <c r="AC401" t="s">
        <v>863</v>
      </c>
      <c r="AE401">
        <v>2016</v>
      </c>
      <c r="AF401">
        <v>10</v>
      </c>
      <c r="AG401">
        <v>35.330288520000003</v>
      </c>
      <c r="AH401" t="s">
        <v>850</v>
      </c>
      <c r="AJ401">
        <v>3</v>
      </c>
      <c r="AK401">
        <v>280</v>
      </c>
      <c r="AL401" t="s">
        <v>866</v>
      </c>
      <c r="AM401">
        <v>0.23699999999999999</v>
      </c>
      <c r="AN401">
        <v>150</v>
      </c>
      <c r="AO401" t="s">
        <v>869</v>
      </c>
      <c r="AP401">
        <v>4.5</v>
      </c>
      <c r="AQ401">
        <v>14.7</v>
      </c>
      <c r="AR401">
        <v>1.5500000000000001E-5</v>
      </c>
      <c r="AS401">
        <v>496.36998119999998</v>
      </c>
      <c r="AT401">
        <v>1</v>
      </c>
      <c r="AU401">
        <v>25620</v>
      </c>
      <c r="AV401">
        <v>1</v>
      </c>
      <c r="AW401">
        <v>1200</v>
      </c>
      <c r="AX401">
        <v>0</v>
      </c>
      <c r="AY401">
        <v>32900</v>
      </c>
      <c r="AZ401">
        <v>0.23699999999999999</v>
      </c>
      <c r="BA401">
        <v>60000</v>
      </c>
      <c r="BB401" t="s">
        <v>873</v>
      </c>
      <c r="BC401">
        <v>0.23699999999999999</v>
      </c>
      <c r="BD401" t="s">
        <v>874</v>
      </c>
      <c r="BE401">
        <v>1</v>
      </c>
      <c r="BF401" t="s">
        <v>864</v>
      </c>
      <c r="BG401">
        <v>0.4</v>
      </c>
      <c r="BH401">
        <v>32900</v>
      </c>
      <c r="BI401">
        <v>1.5250450877938839</v>
      </c>
      <c r="BJ401">
        <v>73.997582027873122</v>
      </c>
      <c r="BK401">
        <v>241067.84260487201</v>
      </c>
      <c r="BL401">
        <v>5</v>
      </c>
      <c r="BM401">
        <v>3</v>
      </c>
      <c r="BN401">
        <v>1</v>
      </c>
      <c r="BO401" t="s">
        <v>875</v>
      </c>
      <c r="BP401" t="s">
        <v>876</v>
      </c>
    </row>
    <row r="402" spans="1:68" x14ac:dyDescent="0.25">
      <c r="A402" s="3">
        <v>397</v>
      </c>
      <c r="B402">
        <v>54</v>
      </c>
      <c r="C402" t="s">
        <v>344</v>
      </c>
      <c r="D402" t="s">
        <v>482</v>
      </c>
      <c r="E402" t="s">
        <v>709</v>
      </c>
      <c r="F402" t="s">
        <v>717</v>
      </c>
      <c r="G402" t="s">
        <v>726</v>
      </c>
      <c r="H402" t="s">
        <v>827</v>
      </c>
      <c r="I402">
        <v>3</v>
      </c>
      <c r="J402">
        <v>3</v>
      </c>
      <c r="K402">
        <v>396</v>
      </c>
      <c r="L402">
        <v>3.9371999999999998</v>
      </c>
      <c r="M402" t="s">
        <v>840</v>
      </c>
      <c r="N402">
        <v>0</v>
      </c>
      <c r="O402">
        <v>0.1</v>
      </c>
      <c r="P402">
        <v>1.6</v>
      </c>
      <c r="R402">
        <v>48.383000000000003</v>
      </c>
      <c r="S402" t="s">
        <v>845</v>
      </c>
      <c r="T402" t="s">
        <v>850</v>
      </c>
      <c r="U402">
        <v>156</v>
      </c>
      <c r="V402" t="s">
        <v>851</v>
      </c>
      <c r="W402" t="s">
        <v>854</v>
      </c>
      <c r="X402" t="s">
        <v>860</v>
      </c>
      <c r="Y402" t="s">
        <v>861</v>
      </c>
      <c r="Z402">
        <v>3.0599999999999998E-5</v>
      </c>
      <c r="AA402">
        <v>1.017034931</v>
      </c>
      <c r="AB402">
        <v>200000</v>
      </c>
      <c r="AC402" t="s">
        <v>863</v>
      </c>
      <c r="AE402">
        <v>2016</v>
      </c>
      <c r="AF402">
        <v>10</v>
      </c>
      <c r="AG402">
        <v>11.05203897</v>
      </c>
      <c r="AH402" t="s">
        <v>850</v>
      </c>
      <c r="AJ402">
        <v>3</v>
      </c>
      <c r="AK402">
        <v>280</v>
      </c>
      <c r="AL402" t="s">
        <v>866</v>
      </c>
      <c r="AM402">
        <v>0.23699999999999999</v>
      </c>
      <c r="AN402">
        <v>150</v>
      </c>
      <c r="AO402" t="s">
        <v>869</v>
      </c>
      <c r="AP402">
        <v>4.5</v>
      </c>
      <c r="AQ402">
        <v>14.7</v>
      </c>
      <c r="AR402">
        <v>1.5500000000000001E-5</v>
      </c>
      <c r="AS402">
        <v>496.36998119999998</v>
      </c>
      <c r="AT402">
        <v>1</v>
      </c>
      <c r="AU402">
        <v>25620</v>
      </c>
      <c r="AV402">
        <v>1</v>
      </c>
      <c r="AW402">
        <v>1200</v>
      </c>
      <c r="AX402">
        <v>0</v>
      </c>
      <c r="AY402">
        <v>32900</v>
      </c>
      <c r="AZ402">
        <v>0.23699999999999999</v>
      </c>
      <c r="BA402">
        <v>60000</v>
      </c>
      <c r="BB402" t="s">
        <v>873</v>
      </c>
      <c r="BC402">
        <v>0.23699999999999999</v>
      </c>
      <c r="BD402" t="s">
        <v>874</v>
      </c>
      <c r="BE402">
        <v>1</v>
      </c>
      <c r="BF402" t="s">
        <v>864</v>
      </c>
      <c r="BG402">
        <v>0.4</v>
      </c>
      <c r="BH402">
        <v>32900</v>
      </c>
      <c r="BI402">
        <v>1.5250450877938839</v>
      </c>
      <c r="BJ402">
        <v>66.411323267979085</v>
      </c>
      <c r="BK402">
        <v>144713.46263141511</v>
      </c>
      <c r="BL402">
        <v>5</v>
      </c>
      <c r="BM402">
        <v>3</v>
      </c>
      <c r="BN402">
        <v>1</v>
      </c>
      <c r="BO402" t="s">
        <v>875</v>
      </c>
      <c r="BP402" t="s">
        <v>876</v>
      </c>
    </row>
    <row r="403" spans="1:68" x14ac:dyDescent="0.25">
      <c r="A403" s="3">
        <v>398</v>
      </c>
      <c r="B403">
        <v>54</v>
      </c>
      <c r="C403" t="s">
        <v>104</v>
      </c>
      <c r="D403" t="s">
        <v>692</v>
      </c>
      <c r="E403" t="s">
        <v>709</v>
      </c>
      <c r="F403" t="s">
        <v>717</v>
      </c>
      <c r="G403" t="s">
        <v>818</v>
      </c>
      <c r="H403" t="s">
        <v>827</v>
      </c>
      <c r="I403">
        <v>3</v>
      </c>
      <c r="J403">
        <v>3</v>
      </c>
      <c r="K403">
        <v>396</v>
      </c>
      <c r="L403">
        <v>16.7331</v>
      </c>
      <c r="M403" t="s">
        <v>832</v>
      </c>
      <c r="N403">
        <v>0</v>
      </c>
      <c r="O403">
        <v>0.1</v>
      </c>
      <c r="P403">
        <v>1.6</v>
      </c>
      <c r="R403">
        <v>48.383000000000003</v>
      </c>
      <c r="S403" t="s">
        <v>845</v>
      </c>
      <c r="T403" t="s">
        <v>850</v>
      </c>
      <c r="U403">
        <v>156</v>
      </c>
      <c r="V403" t="s">
        <v>851</v>
      </c>
      <c r="W403" t="s">
        <v>854</v>
      </c>
      <c r="X403" t="s">
        <v>860</v>
      </c>
      <c r="Y403" t="s">
        <v>861</v>
      </c>
      <c r="Z403">
        <v>3.0599999999999998E-5</v>
      </c>
      <c r="AA403">
        <v>1.017034931</v>
      </c>
      <c r="AB403">
        <v>200000</v>
      </c>
      <c r="AC403" t="s">
        <v>863</v>
      </c>
      <c r="AE403">
        <v>2016</v>
      </c>
      <c r="AF403">
        <v>10</v>
      </c>
      <c r="AG403">
        <v>6.7890018079999992</v>
      </c>
      <c r="AH403" t="s">
        <v>850</v>
      </c>
      <c r="AJ403">
        <v>3</v>
      </c>
      <c r="AK403">
        <v>280</v>
      </c>
      <c r="AL403" t="s">
        <v>866</v>
      </c>
      <c r="AM403">
        <v>0.32200000000000001</v>
      </c>
      <c r="AN403">
        <v>150</v>
      </c>
      <c r="AO403" t="s">
        <v>869</v>
      </c>
      <c r="AP403">
        <v>8.625</v>
      </c>
      <c r="AQ403">
        <v>14.7</v>
      </c>
      <c r="AR403">
        <v>1.5500000000000001E-5</v>
      </c>
      <c r="AS403">
        <v>496.36998119999998</v>
      </c>
      <c r="AT403">
        <v>1</v>
      </c>
      <c r="AU403">
        <v>25620</v>
      </c>
      <c r="AV403">
        <v>1</v>
      </c>
      <c r="AW403">
        <v>1200</v>
      </c>
      <c r="AX403">
        <v>0</v>
      </c>
      <c r="AY403">
        <v>32900</v>
      </c>
      <c r="AZ403">
        <v>0.32200000000000001</v>
      </c>
      <c r="BA403">
        <v>60000</v>
      </c>
      <c r="BB403" t="s">
        <v>873</v>
      </c>
      <c r="BC403">
        <v>0.32200000000000001</v>
      </c>
      <c r="BD403" t="s">
        <v>874</v>
      </c>
      <c r="BE403">
        <v>1</v>
      </c>
      <c r="BF403" t="s">
        <v>864</v>
      </c>
      <c r="BG403">
        <v>0.4</v>
      </c>
      <c r="BH403">
        <v>32900</v>
      </c>
      <c r="BI403">
        <v>1.525004462665235</v>
      </c>
      <c r="BJ403">
        <v>64.576687743018311</v>
      </c>
      <c r="BK403">
        <v>133645.63388655789</v>
      </c>
      <c r="BL403">
        <v>5</v>
      </c>
      <c r="BM403">
        <v>3</v>
      </c>
      <c r="BN403">
        <v>1</v>
      </c>
      <c r="BO403" t="s">
        <v>875</v>
      </c>
      <c r="BP403" t="s">
        <v>876</v>
      </c>
    </row>
    <row r="404" spans="1:68" x14ac:dyDescent="0.25">
      <c r="A404" s="3">
        <v>399</v>
      </c>
      <c r="B404">
        <v>54</v>
      </c>
      <c r="C404" t="s">
        <v>345</v>
      </c>
      <c r="D404" t="s">
        <v>693</v>
      </c>
      <c r="E404" t="s">
        <v>709</v>
      </c>
      <c r="F404" t="s">
        <v>717</v>
      </c>
      <c r="G404" t="s">
        <v>726</v>
      </c>
      <c r="H404" t="s">
        <v>827</v>
      </c>
      <c r="I404">
        <v>3</v>
      </c>
      <c r="J404">
        <v>3</v>
      </c>
      <c r="K404">
        <v>396</v>
      </c>
      <c r="L404">
        <v>1.9685999999999999</v>
      </c>
      <c r="M404" t="s">
        <v>840</v>
      </c>
      <c r="N404">
        <v>0</v>
      </c>
      <c r="O404">
        <v>0.1</v>
      </c>
      <c r="P404">
        <v>1.6</v>
      </c>
      <c r="R404">
        <v>48.383000000000003</v>
      </c>
      <c r="S404" t="s">
        <v>845</v>
      </c>
      <c r="T404" t="s">
        <v>850</v>
      </c>
      <c r="U404">
        <v>156</v>
      </c>
      <c r="V404" t="s">
        <v>851</v>
      </c>
      <c r="W404" t="s">
        <v>854</v>
      </c>
      <c r="X404" t="s">
        <v>860</v>
      </c>
      <c r="Y404" t="s">
        <v>861</v>
      </c>
      <c r="Z404">
        <v>3.0599999999999998E-5</v>
      </c>
      <c r="AA404">
        <v>1.017034931</v>
      </c>
      <c r="AB404">
        <v>200000</v>
      </c>
      <c r="AC404" t="s">
        <v>863</v>
      </c>
      <c r="AE404">
        <v>2016</v>
      </c>
      <c r="AF404">
        <v>10</v>
      </c>
      <c r="AG404">
        <v>8.3343244710000004</v>
      </c>
      <c r="AH404" t="s">
        <v>850</v>
      </c>
      <c r="AJ404">
        <v>3</v>
      </c>
      <c r="AK404">
        <v>280</v>
      </c>
      <c r="AL404" t="s">
        <v>866</v>
      </c>
      <c r="AM404">
        <v>0.23699999999999999</v>
      </c>
      <c r="AN404">
        <v>150</v>
      </c>
      <c r="AO404" t="s">
        <v>869</v>
      </c>
      <c r="AP404">
        <v>4.5</v>
      </c>
      <c r="AQ404">
        <v>14.7</v>
      </c>
      <c r="AR404">
        <v>1.5500000000000001E-5</v>
      </c>
      <c r="AS404">
        <v>496.36998119999998</v>
      </c>
      <c r="AT404">
        <v>1</v>
      </c>
      <c r="AU404">
        <v>25620</v>
      </c>
      <c r="AV404">
        <v>1</v>
      </c>
      <c r="AW404">
        <v>1200</v>
      </c>
      <c r="AX404">
        <v>0</v>
      </c>
      <c r="AY404">
        <v>32900</v>
      </c>
      <c r="AZ404">
        <v>0.23699999999999999</v>
      </c>
      <c r="BA404">
        <v>60000</v>
      </c>
      <c r="BB404" t="s">
        <v>873</v>
      </c>
      <c r="BC404">
        <v>0.23699999999999999</v>
      </c>
      <c r="BD404" t="s">
        <v>874</v>
      </c>
      <c r="BE404">
        <v>1</v>
      </c>
      <c r="BF404" t="s">
        <v>864</v>
      </c>
      <c r="BG404">
        <v>0.4</v>
      </c>
      <c r="BH404">
        <v>32900</v>
      </c>
      <c r="BI404">
        <v>1.5250450877938839</v>
      </c>
      <c r="BJ404">
        <v>65.251170549437106</v>
      </c>
      <c r="BK404">
        <v>126658.13903857399</v>
      </c>
      <c r="BL404">
        <v>5</v>
      </c>
      <c r="BM404">
        <v>3</v>
      </c>
      <c r="BN404">
        <v>1</v>
      </c>
      <c r="BO404" t="s">
        <v>875</v>
      </c>
      <c r="BP404" t="s">
        <v>876</v>
      </c>
    </row>
    <row r="405" spans="1:68" x14ac:dyDescent="0.25">
      <c r="A405" s="3">
        <v>400</v>
      </c>
      <c r="B405">
        <v>54</v>
      </c>
      <c r="C405" t="s">
        <v>346</v>
      </c>
      <c r="D405" t="s">
        <v>694</v>
      </c>
      <c r="E405" t="s">
        <v>709</v>
      </c>
      <c r="F405" t="s">
        <v>717</v>
      </c>
      <c r="G405" t="s">
        <v>726</v>
      </c>
      <c r="H405" t="s">
        <v>827</v>
      </c>
      <c r="I405">
        <v>3</v>
      </c>
      <c r="J405">
        <v>3</v>
      </c>
      <c r="K405">
        <v>396</v>
      </c>
      <c r="L405">
        <v>19.029800000000002</v>
      </c>
      <c r="M405" t="s">
        <v>840</v>
      </c>
      <c r="N405">
        <v>0</v>
      </c>
      <c r="O405">
        <v>0.1</v>
      </c>
      <c r="P405">
        <v>1.6</v>
      </c>
      <c r="R405">
        <v>48.383000000000003</v>
      </c>
      <c r="S405" t="s">
        <v>845</v>
      </c>
      <c r="T405" t="s">
        <v>850</v>
      </c>
      <c r="U405">
        <v>156</v>
      </c>
      <c r="V405" t="s">
        <v>851</v>
      </c>
      <c r="W405" t="s">
        <v>854</v>
      </c>
      <c r="X405" t="s">
        <v>860</v>
      </c>
      <c r="Y405" t="s">
        <v>861</v>
      </c>
      <c r="Z405">
        <v>3.0599999999999998E-5</v>
      </c>
      <c r="AA405">
        <v>1.017034931</v>
      </c>
      <c r="AB405">
        <v>200000</v>
      </c>
      <c r="AC405" t="s">
        <v>863</v>
      </c>
      <c r="AE405">
        <v>2016</v>
      </c>
      <c r="AF405">
        <v>10</v>
      </c>
      <c r="AG405">
        <v>263.79169919999998</v>
      </c>
      <c r="AH405" t="s">
        <v>850</v>
      </c>
      <c r="AJ405">
        <v>3</v>
      </c>
      <c r="AK405">
        <v>280</v>
      </c>
      <c r="AL405" t="s">
        <v>866</v>
      </c>
      <c r="AM405">
        <v>0.23699999999999999</v>
      </c>
      <c r="AN405">
        <v>150</v>
      </c>
      <c r="AO405" t="s">
        <v>869</v>
      </c>
      <c r="AP405">
        <v>4.5</v>
      </c>
      <c r="AQ405">
        <v>14.7</v>
      </c>
      <c r="AR405">
        <v>1.5500000000000001E-5</v>
      </c>
      <c r="AS405">
        <v>496.36998119999998</v>
      </c>
      <c r="AT405">
        <v>1</v>
      </c>
      <c r="AU405">
        <v>25620</v>
      </c>
      <c r="AV405">
        <v>1</v>
      </c>
      <c r="AW405">
        <v>1200</v>
      </c>
      <c r="AX405">
        <v>0</v>
      </c>
      <c r="AY405">
        <v>32900</v>
      </c>
      <c r="AZ405">
        <v>0.23699999999999999</v>
      </c>
      <c r="BA405">
        <v>60000</v>
      </c>
      <c r="BB405" t="s">
        <v>873</v>
      </c>
      <c r="BC405">
        <v>0.23699999999999999</v>
      </c>
      <c r="BD405" t="s">
        <v>874</v>
      </c>
      <c r="BE405">
        <v>1</v>
      </c>
      <c r="BF405" t="s">
        <v>864</v>
      </c>
      <c r="BG405">
        <v>0.4</v>
      </c>
      <c r="BH405">
        <v>32900</v>
      </c>
      <c r="BI405">
        <v>1.5250450877938839</v>
      </c>
      <c r="BJ405">
        <v>100.2191346807051</v>
      </c>
      <c r="BK405">
        <v>422572.14668424148</v>
      </c>
      <c r="BL405">
        <v>5</v>
      </c>
      <c r="BM405">
        <v>3</v>
      </c>
      <c r="BN405">
        <v>2</v>
      </c>
      <c r="BO405" t="s">
        <v>875</v>
      </c>
      <c r="BP405" t="s">
        <v>875</v>
      </c>
    </row>
    <row r="406" spans="1:68" x14ac:dyDescent="0.25">
      <c r="A406" s="3">
        <v>401</v>
      </c>
      <c r="B406">
        <v>54</v>
      </c>
      <c r="C406" t="s">
        <v>347</v>
      </c>
      <c r="D406" t="s">
        <v>695</v>
      </c>
      <c r="E406" t="s">
        <v>709</v>
      </c>
      <c r="F406" t="s">
        <v>717</v>
      </c>
      <c r="G406" t="s">
        <v>818</v>
      </c>
      <c r="H406" t="s">
        <v>827</v>
      </c>
      <c r="I406">
        <v>3</v>
      </c>
      <c r="J406">
        <v>3</v>
      </c>
      <c r="K406">
        <v>396</v>
      </c>
      <c r="L406">
        <v>6.5620000000000003</v>
      </c>
      <c r="M406" t="s">
        <v>840</v>
      </c>
      <c r="N406">
        <v>0</v>
      </c>
      <c r="O406">
        <v>0.1</v>
      </c>
      <c r="P406">
        <v>1.6</v>
      </c>
      <c r="R406">
        <v>48.383000000000003</v>
      </c>
      <c r="S406" t="s">
        <v>845</v>
      </c>
      <c r="T406" t="s">
        <v>850</v>
      </c>
      <c r="U406">
        <v>156</v>
      </c>
      <c r="V406" t="s">
        <v>851</v>
      </c>
      <c r="W406" t="s">
        <v>854</v>
      </c>
      <c r="X406" t="s">
        <v>860</v>
      </c>
      <c r="Y406" t="s">
        <v>861</v>
      </c>
      <c r="Z406">
        <v>3.0599999999999998E-5</v>
      </c>
      <c r="AA406">
        <v>1.017034931</v>
      </c>
      <c r="AB406">
        <v>200000</v>
      </c>
      <c r="AC406" t="s">
        <v>863</v>
      </c>
      <c r="AE406">
        <v>2016</v>
      </c>
      <c r="AF406">
        <v>10</v>
      </c>
      <c r="AG406">
        <v>2.340739154</v>
      </c>
      <c r="AH406" t="s">
        <v>850</v>
      </c>
      <c r="AJ406">
        <v>3</v>
      </c>
      <c r="AK406">
        <v>280</v>
      </c>
      <c r="AL406" t="s">
        <v>866</v>
      </c>
      <c r="AM406">
        <v>0.23699999999999999</v>
      </c>
      <c r="AN406">
        <v>150</v>
      </c>
      <c r="AO406" t="s">
        <v>869</v>
      </c>
      <c r="AP406">
        <v>4.5</v>
      </c>
      <c r="AQ406">
        <v>14.7</v>
      </c>
      <c r="AR406">
        <v>1.5500000000000001E-5</v>
      </c>
      <c r="AS406">
        <v>496.36998119999998</v>
      </c>
      <c r="AT406">
        <v>1</v>
      </c>
      <c r="AU406">
        <v>25620</v>
      </c>
      <c r="AV406">
        <v>1</v>
      </c>
      <c r="AW406">
        <v>1200</v>
      </c>
      <c r="AX406">
        <v>0</v>
      </c>
      <c r="AY406">
        <v>32900</v>
      </c>
      <c r="AZ406">
        <v>0.23699999999999999</v>
      </c>
      <c r="BA406">
        <v>60000</v>
      </c>
      <c r="BB406" t="s">
        <v>873</v>
      </c>
      <c r="BC406">
        <v>0.23699999999999999</v>
      </c>
      <c r="BD406" t="s">
        <v>874</v>
      </c>
      <c r="BE406">
        <v>1</v>
      </c>
      <c r="BF406" t="s">
        <v>864</v>
      </c>
      <c r="BG406">
        <v>0.4</v>
      </c>
      <c r="BH406">
        <v>32900</v>
      </c>
      <c r="BI406">
        <v>1.5250450877938839</v>
      </c>
      <c r="BJ406">
        <v>62.536718914248127</v>
      </c>
      <c r="BK406">
        <v>86747.76347267245</v>
      </c>
      <c r="BL406">
        <v>5</v>
      </c>
      <c r="BM406">
        <v>2</v>
      </c>
      <c r="BN406">
        <v>1</v>
      </c>
      <c r="BO406" t="s">
        <v>875</v>
      </c>
      <c r="BP406" t="s">
        <v>876</v>
      </c>
    </row>
    <row r="407" spans="1:68" x14ac:dyDescent="0.25">
      <c r="A407" s="3">
        <v>402</v>
      </c>
      <c r="B407">
        <v>54</v>
      </c>
      <c r="C407" t="s">
        <v>348</v>
      </c>
      <c r="D407" t="s">
        <v>488</v>
      </c>
      <c r="E407" t="s">
        <v>709</v>
      </c>
      <c r="F407" t="s">
        <v>717</v>
      </c>
      <c r="G407" t="s">
        <v>818</v>
      </c>
      <c r="H407" t="s">
        <v>827</v>
      </c>
      <c r="I407">
        <v>3</v>
      </c>
      <c r="J407">
        <v>3</v>
      </c>
      <c r="K407">
        <v>396</v>
      </c>
      <c r="L407">
        <v>5.5777000000000001</v>
      </c>
      <c r="M407" t="s">
        <v>840</v>
      </c>
      <c r="N407">
        <v>0</v>
      </c>
      <c r="O407">
        <v>0.1</v>
      </c>
      <c r="P407">
        <v>1.6</v>
      </c>
      <c r="R407">
        <v>48.383000000000003</v>
      </c>
      <c r="S407" t="s">
        <v>845</v>
      </c>
      <c r="T407" t="s">
        <v>850</v>
      </c>
      <c r="U407">
        <v>156</v>
      </c>
      <c r="V407" t="s">
        <v>851</v>
      </c>
      <c r="W407" t="s">
        <v>854</v>
      </c>
      <c r="X407" t="s">
        <v>860</v>
      </c>
      <c r="Y407" t="s">
        <v>861</v>
      </c>
      <c r="Z407">
        <v>3.0599999999999998E-5</v>
      </c>
      <c r="AA407">
        <v>1.017034931</v>
      </c>
      <c r="AB407">
        <v>200000</v>
      </c>
      <c r="AC407" t="s">
        <v>863</v>
      </c>
      <c r="AE407">
        <v>2016</v>
      </c>
      <c r="AF407">
        <v>150</v>
      </c>
      <c r="AG407">
        <v>2.340739154</v>
      </c>
      <c r="AH407" t="s">
        <v>850</v>
      </c>
      <c r="AJ407">
        <v>3</v>
      </c>
      <c r="AK407">
        <v>280</v>
      </c>
      <c r="AL407" t="s">
        <v>866</v>
      </c>
      <c r="AM407">
        <v>0.23699999999999999</v>
      </c>
      <c r="AN407">
        <v>150</v>
      </c>
      <c r="AO407" t="s">
        <v>869</v>
      </c>
      <c r="AP407">
        <v>4.5</v>
      </c>
      <c r="AQ407">
        <v>14.7</v>
      </c>
      <c r="AR407">
        <v>1.5500000000000001E-5</v>
      </c>
      <c r="AS407">
        <v>496.36998119999998</v>
      </c>
      <c r="AT407">
        <v>1</v>
      </c>
      <c r="AU407">
        <v>25620</v>
      </c>
      <c r="AV407">
        <v>1</v>
      </c>
      <c r="AW407">
        <v>1200</v>
      </c>
      <c r="AX407">
        <v>0</v>
      </c>
      <c r="AY407">
        <v>32900</v>
      </c>
      <c r="AZ407">
        <v>0.23699999999999999</v>
      </c>
      <c r="BA407">
        <v>60000</v>
      </c>
      <c r="BB407" t="s">
        <v>873</v>
      </c>
      <c r="BC407">
        <v>0.23699999999999999</v>
      </c>
      <c r="BD407" t="s">
        <v>874</v>
      </c>
      <c r="BE407">
        <v>1</v>
      </c>
      <c r="BF407" t="s">
        <v>864</v>
      </c>
      <c r="BG407">
        <v>0.4</v>
      </c>
      <c r="BH407">
        <v>32900</v>
      </c>
      <c r="BI407">
        <v>1.5250515068378829</v>
      </c>
      <c r="BJ407">
        <v>134.15548988507749</v>
      </c>
      <c r="BK407">
        <v>122580.7336733172</v>
      </c>
      <c r="BL407">
        <v>5</v>
      </c>
      <c r="BM407">
        <v>3</v>
      </c>
      <c r="BN407">
        <v>2</v>
      </c>
      <c r="BO407" t="s">
        <v>875</v>
      </c>
      <c r="BP407" t="s">
        <v>875</v>
      </c>
    </row>
    <row r="408" spans="1:68" x14ac:dyDescent="0.25">
      <c r="A408" s="3">
        <v>403</v>
      </c>
      <c r="B408">
        <v>54</v>
      </c>
      <c r="C408" t="s">
        <v>349</v>
      </c>
      <c r="D408" t="s">
        <v>489</v>
      </c>
      <c r="E408" t="s">
        <v>709</v>
      </c>
      <c r="F408" t="s">
        <v>717</v>
      </c>
      <c r="G408" t="s">
        <v>818</v>
      </c>
      <c r="H408" t="s">
        <v>827</v>
      </c>
      <c r="I408">
        <v>3</v>
      </c>
      <c r="J408">
        <v>3</v>
      </c>
      <c r="K408">
        <v>396</v>
      </c>
      <c r="L408">
        <v>6.5620000000000003</v>
      </c>
      <c r="M408" t="s">
        <v>840</v>
      </c>
      <c r="N408">
        <v>0</v>
      </c>
      <c r="O408">
        <v>0.1</v>
      </c>
      <c r="P408">
        <v>1.6</v>
      </c>
      <c r="R408">
        <v>48.383000000000003</v>
      </c>
      <c r="S408" t="s">
        <v>845</v>
      </c>
      <c r="T408" t="s">
        <v>850</v>
      </c>
      <c r="U408">
        <v>156</v>
      </c>
      <c r="V408" t="s">
        <v>851</v>
      </c>
      <c r="W408" t="s">
        <v>854</v>
      </c>
      <c r="X408" t="s">
        <v>860</v>
      </c>
      <c r="Y408" t="s">
        <v>861</v>
      </c>
      <c r="Z408">
        <v>3.0599999999999998E-5</v>
      </c>
      <c r="AA408">
        <v>1.017034931</v>
      </c>
      <c r="AB408">
        <v>200000</v>
      </c>
      <c r="AC408" t="s">
        <v>863</v>
      </c>
      <c r="AE408">
        <v>2016</v>
      </c>
      <c r="AF408">
        <v>10</v>
      </c>
      <c r="AG408">
        <v>2.4132115409999999</v>
      </c>
      <c r="AH408" t="s">
        <v>850</v>
      </c>
      <c r="AJ408">
        <v>3</v>
      </c>
      <c r="AK408">
        <v>280</v>
      </c>
      <c r="AL408" t="s">
        <v>866</v>
      </c>
      <c r="AM408">
        <v>0.23699999999999999</v>
      </c>
      <c r="AN408">
        <v>150</v>
      </c>
      <c r="AO408" t="s">
        <v>869</v>
      </c>
      <c r="AP408">
        <v>4.5</v>
      </c>
      <c r="AQ408">
        <v>14.7</v>
      </c>
      <c r="AR408">
        <v>1.5500000000000001E-5</v>
      </c>
      <c r="AS408">
        <v>496.36998119999998</v>
      </c>
      <c r="AT408">
        <v>1</v>
      </c>
      <c r="AU408">
        <v>25620</v>
      </c>
      <c r="AV408">
        <v>1</v>
      </c>
      <c r="AW408">
        <v>1200</v>
      </c>
      <c r="AX408">
        <v>0</v>
      </c>
      <c r="AY408">
        <v>32900</v>
      </c>
      <c r="AZ408">
        <v>0.23699999999999999</v>
      </c>
      <c r="BA408">
        <v>60000</v>
      </c>
      <c r="BB408" t="s">
        <v>873</v>
      </c>
      <c r="BC408">
        <v>0.23699999999999999</v>
      </c>
      <c r="BD408" t="s">
        <v>874</v>
      </c>
      <c r="BE408">
        <v>1</v>
      </c>
      <c r="BF408" t="s">
        <v>864</v>
      </c>
      <c r="BG408">
        <v>0.4</v>
      </c>
      <c r="BH408">
        <v>32900</v>
      </c>
      <c r="BI408">
        <v>1.5250450877938839</v>
      </c>
      <c r="BJ408">
        <v>62.571817117149301</v>
      </c>
      <c r="BK408">
        <v>87231.634310524183</v>
      </c>
      <c r="BL408">
        <v>5</v>
      </c>
      <c r="BM408">
        <v>2</v>
      </c>
      <c r="BN408">
        <v>1</v>
      </c>
      <c r="BO408" t="s">
        <v>875</v>
      </c>
      <c r="BP408" t="s">
        <v>876</v>
      </c>
    </row>
    <row r="409" spans="1:68" x14ac:dyDescent="0.25">
      <c r="A409" s="3">
        <v>404</v>
      </c>
      <c r="B409">
        <v>54</v>
      </c>
      <c r="C409" t="s">
        <v>350</v>
      </c>
      <c r="D409" t="s">
        <v>696</v>
      </c>
      <c r="E409" t="s">
        <v>709</v>
      </c>
      <c r="F409" t="s">
        <v>717</v>
      </c>
      <c r="G409" t="s">
        <v>818</v>
      </c>
      <c r="H409" t="s">
        <v>827</v>
      </c>
      <c r="I409">
        <v>3</v>
      </c>
      <c r="J409">
        <v>3</v>
      </c>
      <c r="K409">
        <v>396</v>
      </c>
      <c r="L409">
        <v>6.2339000000000002</v>
      </c>
      <c r="M409" t="s">
        <v>840</v>
      </c>
      <c r="N409">
        <v>0</v>
      </c>
      <c r="O409">
        <v>0.1</v>
      </c>
      <c r="P409">
        <v>1.6</v>
      </c>
      <c r="R409">
        <v>48.383000000000003</v>
      </c>
      <c r="S409" t="s">
        <v>845</v>
      </c>
      <c r="T409" t="s">
        <v>850</v>
      </c>
      <c r="U409">
        <v>156</v>
      </c>
      <c r="V409" t="s">
        <v>851</v>
      </c>
      <c r="W409" t="s">
        <v>854</v>
      </c>
      <c r="X409" t="s">
        <v>860</v>
      </c>
      <c r="Y409" t="s">
        <v>861</v>
      </c>
      <c r="Z409">
        <v>3.0599999999999998E-5</v>
      </c>
      <c r="AA409">
        <v>1.017034931</v>
      </c>
      <c r="AB409">
        <v>200000</v>
      </c>
      <c r="AC409" t="s">
        <v>863</v>
      </c>
      <c r="AE409">
        <v>2016</v>
      </c>
      <c r="AF409">
        <v>150</v>
      </c>
      <c r="AG409">
        <v>2.4132115409999999</v>
      </c>
      <c r="AH409" t="s">
        <v>850</v>
      </c>
      <c r="AJ409">
        <v>3</v>
      </c>
      <c r="AK409">
        <v>280</v>
      </c>
      <c r="AL409" t="s">
        <v>866</v>
      </c>
      <c r="AM409">
        <v>0.23699999999999999</v>
      </c>
      <c r="AN409">
        <v>150</v>
      </c>
      <c r="AO409" t="s">
        <v>869</v>
      </c>
      <c r="AP409">
        <v>4.5</v>
      </c>
      <c r="AQ409">
        <v>14.7</v>
      </c>
      <c r="AR409">
        <v>1.5500000000000001E-5</v>
      </c>
      <c r="AS409">
        <v>496.36998119999998</v>
      </c>
      <c r="AT409">
        <v>1</v>
      </c>
      <c r="AU409">
        <v>25620</v>
      </c>
      <c r="AV409">
        <v>1</v>
      </c>
      <c r="AW409">
        <v>1200</v>
      </c>
      <c r="AX409">
        <v>0</v>
      </c>
      <c r="AY409">
        <v>32900</v>
      </c>
      <c r="AZ409">
        <v>0.23699999999999999</v>
      </c>
      <c r="BA409">
        <v>60000</v>
      </c>
      <c r="BB409" t="s">
        <v>873</v>
      </c>
      <c r="BC409">
        <v>0.23699999999999999</v>
      </c>
      <c r="BD409" t="s">
        <v>874</v>
      </c>
      <c r="BE409">
        <v>1</v>
      </c>
      <c r="BF409" t="s">
        <v>864</v>
      </c>
      <c r="BG409">
        <v>0.4</v>
      </c>
      <c r="BH409">
        <v>32900</v>
      </c>
      <c r="BI409">
        <v>1.5250515068378829</v>
      </c>
      <c r="BJ409">
        <v>134.2399270467935</v>
      </c>
      <c r="BK409">
        <v>123247.89412754971</v>
      </c>
      <c r="BL409">
        <v>5</v>
      </c>
      <c r="BM409">
        <v>3</v>
      </c>
      <c r="BN409">
        <v>2</v>
      </c>
      <c r="BO409" t="s">
        <v>875</v>
      </c>
      <c r="BP409" t="s">
        <v>875</v>
      </c>
    </row>
    <row r="410" spans="1:68" x14ac:dyDescent="0.25">
      <c r="A410" s="3">
        <v>405</v>
      </c>
      <c r="B410">
        <v>54</v>
      </c>
      <c r="C410" t="s">
        <v>351</v>
      </c>
      <c r="D410" t="s">
        <v>697</v>
      </c>
      <c r="E410" t="s">
        <v>709</v>
      </c>
      <c r="F410" t="s">
        <v>717</v>
      </c>
      <c r="G410" t="s">
        <v>818</v>
      </c>
      <c r="H410" t="s">
        <v>827</v>
      </c>
      <c r="I410">
        <v>3</v>
      </c>
      <c r="J410">
        <v>3</v>
      </c>
      <c r="K410">
        <v>396</v>
      </c>
      <c r="L410">
        <v>6.2339000000000002</v>
      </c>
      <c r="M410" t="s">
        <v>840</v>
      </c>
      <c r="N410">
        <v>0</v>
      </c>
      <c r="O410">
        <v>0.1</v>
      </c>
      <c r="P410">
        <v>1.6</v>
      </c>
      <c r="R410">
        <v>48.383000000000003</v>
      </c>
      <c r="S410" t="s">
        <v>845</v>
      </c>
      <c r="T410" t="s">
        <v>850</v>
      </c>
      <c r="U410">
        <v>156</v>
      </c>
      <c r="V410" t="s">
        <v>851</v>
      </c>
      <c r="W410" t="s">
        <v>854</v>
      </c>
      <c r="X410" t="s">
        <v>860</v>
      </c>
      <c r="Y410" t="s">
        <v>861</v>
      </c>
      <c r="Z410">
        <v>3.0599999999999998E-5</v>
      </c>
      <c r="AA410">
        <v>1.017034931</v>
      </c>
      <c r="AB410">
        <v>200000</v>
      </c>
      <c r="AC410" t="s">
        <v>863</v>
      </c>
      <c r="AE410">
        <v>2016</v>
      </c>
      <c r="AF410">
        <v>10</v>
      </c>
      <c r="AG410">
        <v>3.0654630209999998</v>
      </c>
      <c r="AH410" t="s">
        <v>850</v>
      </c>
      <c r="AJ410">
        <v>3</v>
      </c>
      <c r="AK410">
        <v>280</v>
      </c>
      <c r="AL410" t="s">
        <v>866</v>
      </c>
      <c r="AM410">
        <v>0.23699999999999999</v>
      </c>
      <c r="AN410">
        <v>150</v>
      </c>
      <c r="AO410" t="s">
        <v>869</v>
      </c>
      <c r="AP410">
        <v>4.5</v>
      </c>
      <c r="AQ410">
        <v>14.7</v>
      </c>
      <c r="AR410">
        <v>1.5500000000000001E-5</v>
      </c>
      <c r="AS410">
        <v>496.36998119999998</v>
      </c>
      <c r="AT410">
        <v>1</v>
      </c>
      <c r="AU410">
        <v>25620</v>
      </c>
      <c r="AV410">
        <v>1</v>
      </c>
      <c r="AW410">
        <v>1200</v>
      </c>
      <c r="AX410">
        <v>0</v>
      </c>
      <c r="AY410">
        <v>32900</v>
      </c>
      <c r="AZ410">
        <v>0.23699999999999999</v>
      </c>
      <c r="BA410">
        <v>60000</v>
      </c>
      <c r="BB410" t="s">
        <v>873</v>
      </c>
      <c r="BC410">
        <v>0.23699999999999999</v>
      </c>
      <c r="BD410" t="s">
        <v>874</v>
      </c>
      <c r="BE410">
        <v>1</v>
      </c>
      <c r="BF410" t="s">
        <v>864</v>
      </c>
      <c r="BG410">
        <v>0.4</v>
      </c>
      <c r="BH410">
        <v>32900</v>
      </c>
      <c r="BI410">
        <v>1.5250450877938839</v>
      </c>
      <c r="BJ410">
        <v>62.883764220466901</v>
      </c>
      <c r="BK410">
        <v>91584.287606697631</v>
      </c>
      <c r="BL410">
        <v>5</v>
      </c>
      <c r="BM410">
        <v>2</v>
      </c>
      <c r="BN410">
        <v>1</v>
      </c>
      <c r="BO410" t="s">
        <v>875</v>
      </c>
      <c r="BP410" t="s">
        <v>876</v>
      </c>
    </row>
    <row r="411" spans="1:68" x14ac:dyDescent="0.25">
      <c r="A411" s="3">
        <v>406</v>
      </c>
      <c r="B411">
        <v>54</v>
      </c>
      <c r="C411" t="s">
        <v>352</v>
      </c>
      <c r="D411" t="s">
        <v>698</v>
      </c>
      <c r="E411" t="s">
        <v>709</v>
      </c>
      <c r="F411" t="s">
        <v>717</v>
      </c>
      <c r="G411" t="s">
        <v>818</v>
      </c>
      <c r="H411" t="s">
        <v>827</v>
      </c>
      <c r="I411">
        <v>3</v>
      </c>
      <c r="J411">
        <v>3</v>
      </c>
      <c r="K411">
        <v>396</v>
      </c>
      <c r="L411">
        <v>12.4678</v>
      </c>
      <c r="M411" t="s">
        <v>840</v>
      </c>
      <c r="N411">
        <v>0</v>
      </c>
      <c r="O411">
        <v>0.1</v>
      </c>
      <c r="P411">
        <v>1.6</v>
      </c>
      <c r="R411">
        <v>48.383000000000003</v>
      </c>
      <c r="S411" t="s">
        <v>845</v>
      </c>
      <c r="T411" t="s">
        <v>850</v>
      </c>
      <c r="U411">
        <v>156</v>
      </c>
      <c r="V411" t="s">
        <v>851</v>
      </c>
      <c r="W411" t="s">
        <v>854</v>
      </c>
      <c r="X411" t="s">
        <v>860</v>
      </c>
      <c r="Y411" t="s">
        <v>861</v>
      </c>
      <c r="Z411">
        <v>3.0599999999999998E-5</v>
      </c>
      <c r="AA411">
        <v>1.017034931</v>
      </c>
      <c r="AB411">
        <v>200000</v>
      </c>
      <c r="AC411" t="s">
        <v>863</v>
      </c>
      <c r="AE411">
        <v>2016</v>
      </c>
      <c r="AF411">
        <v>150</v>
      </c>
      <c r="AG411">
        <v>3.0654630209999998</v>
      </c>
      <c r="AH411" t="s">
        <v>850</v>
      </c>
      <c r="AJ411">
        <v>3</v>
      </c>
      <c r="AK411">
        <v>280</v>
      </c>
      <c r="AL411" t="s">
        <v>866</v>
      </c>
      <c r="AM411">
        <v>0.23699999999999999</v>
      </c>
      <c r="AN411">
        <v>150</v>
      </c>
      <c r="AO411" t="s">
        <v>869</v>
      </c>
      <c r="AP411">
        <v>4.5</v>
      </c>
      <c r="AQ411">
        <v>14.7</v>
      </c>
      <c r="AR411">
        <v>1.5500000000000001E-5</v>
      </c>
      <c r="AS411">
        <v>496.36998119999998</v>
      </c>
      <c r="AT411">
        <v>1</v>
      </c>
      <c r="AU411">
        <v>25620</v>
      </c>
      <c r="AV411">
        <v>1</v>
      </c>
      <c r="AW411">
        <v>1200</v>
      </c>
      <c r="AX411">
        <v>0</v>
      </c>
      <c r="AY411">
        <v>32900</v>
      </c>
      <c r="AZ411">
        <v>0.23699999999999999</v>
      </c>
      <c r="BA411">
        <v>60000</v>
      </c>
      <c r="BB411" t="s">
        <v>873</v>
      </c>
      <c r="BC411">
        <v>0.23699999999999999</v>
      </c>
      <c r="BD411" t="s">
        <v>874</v>
      </c>
      <c r="BE411">
        <v>1</v>
      </c>
      <c r="BF411" t="s">
        <v>864</v>
      </c>
      <c r="BG411">
        <v>0.4</v>
      </c>
      <c r="BH411">
        <v>32900</v>
      </c>
      <c r="BI411">
        <v>1.5250515068378829</v>
      </c>
      <c r="BJ411">
        <v>134.99039076950439</v>
      </c>
      <c r="BK411">
        <v>129247.9634043722</v>
      </c>
      <c r="BL411">
        <v>5</v>
      </c>
      <c r="BM411">
        <v>3</v>
      </c>
      <c r="BN411">
        <v>2</v>
      </c>
      <c r="BO411" t="s">
        <v>875</v>
      </c>
      <c r="BP411" t="s">
        <v>875</v>
      </c>
    </row>
    <row r="412" spans="1:68" x14ac:dyDescent="0.25">
      <c r="A412" s="3">
        <v>407</v>
      </c>
      <c r="B412">
        <v>54</v>
      </c>
      <c r="C412" t="s">
        <v>132</v>
      </c>
      <c r="D412" t="s">
        <v>699</v>
      </c>
      <c r="E412" t="s">
        <v>709</v>
      </c>
      <c r="F412" t="s">
        <v>717</v>
      </c>
      <c r="G412" t="s">
        <v>819</v>
      </c>
      <c r="H412" t="s">
        <v>827</v>
      </c>
      <c r="I412">
        <v>3</v>
      </c>
      <c r="J412">
        <v>3</v>
      </c>
      <c r="K412">
        <v>396</v>
      </c>
      <c r="L412">
        <v>283.80650000000003</v>
      </c>
      <c r="M412" t="s">
        <v>840</v>
      </c>
      <c r="N412">
        <v>0</v>
      </c>
      <c r="O412">
        <v>0.1</v>
      </c>
      <c r="P412">
        <v>1.6</v>
      </c>
      <c r="R412">
        <v>48.383000000000003</v>
      </c>
      <c r="S412" t="s">
        <v>845</v>
      </c>
      <c r="T412" t="s">
        <v>850</v>
      </c>
      <c r="U412">
        <v>156</v>
      </c>
      <c r="V412" t="s">
        <v>851</v>
      </c>
      <c r="W412" t="s">
        <v>854</v>
      </c>
      <c r="X412" t="s">
        <v>860</v>
      </c>
      <c r="Y412" t="s">
        <v>861</v>
      </c>
      <c r="Z412">
        <v>3.0599999999999998E-5</v>
      </c>
      <c r="AA412">
        <v>1.017034931</v>
      </c>
      <c r="AB412">
        <v>200000</v>
      </c>
      <c r="AC412" t="s">
        <v>863</v>
      </c>
      <c r="AE412">
        <v>2016</v>
      </c>
      <c r="AF412">
        <v>150</v>
      </c>
      <c r="AG412">
        <v>31.34430725</v>
      </c>
      <c r="AH412" t="s">
        <v>850</v>
      </c>
      <c r="AJ412">
        <v>3</v>
      </c>
      <c r="AK412">
        <v>280</v>
      </c>
      <c r="AL412" t="s">
        <v>866</v>
      </c>
      <c r="AM412">
        <v>0.23699999999999999</v>
      </c>
      <c r="AN412">
        <v>150</v>
      </c>
      <c r="AO412" t="s">
        <v>869</v>
      </c>
      <c r="AP412">
        <v>4.5</v>
      </c>
      <c r="AQ412">
        <v>14.7</v>
      </c>
      <c r="AR412">
        <v>1.5500000000000001E-5</v>
      </c>
      <c r="AS412">
        <v>496.36998119999998</v>
      </c>
      <c r="AT412">
        <v>1</v>
      </c>
      <c r="AU412">
        <v>25620</v>
      </c>
      <c r="AV412">
        <v>1</v>
      </c>
      <c r="AW412">
        <v>1200</v>
      </c>
      <c r="AX412">
        <v>0</v>
      </c>
      <c r="AY412">
        <v>32900</v>
      </c>
      <c r="AZ412">
        <v>0.23699999999999999</v>
      </c>
      <c r="BA412">
        <v>60000</v>
      </c>
      <c r="BB412" t="s">
        <v>873</v>
      </c>
      <c r="BC412">
        <v>0.23699999999999999</v>
      </c>
      <c r="BD412" t="s">
        <v>874</v>
      </c>
      <c r="BE412">
        <v>1</v>
      </c>
      <c r="BF412" t="s">
        <v>864</v>
      </c>
      <c r="BG412">
        <v>0.4</v>
      </c>
      <c r="BH412">
        <v>32900</v>
      </c>
      <c r="BI412">
        <v>1.5250515068378829</v>
      </c>
      <c r="BJ412">
        <v>162.4972840503394</v>
      </c>
      <c r="BK412">
        <v>328971.17003892368</v>
      </c>
      <c r="BL412">
        <v>5</v>
      </c>
      <c r="BM412">
        <v>3</v>
      </c>
      <c r="BN412">
        <v>2</v>
      </c>
      <c r="BO412" t="s">
        <v>875</v>
      </c>
      <c r="BP412" t="s">
        <v>875</v>
      </c>
    </row>
    <row r="413" spans="1:68" x14ac:dyDescent="0.25">
      <c r="A413" s="3">
        <v>408</v>
      </c>
      <c r="B413">
        <v>54</v>
      </c>
      <c r="C413" t="s">
        <v>353</v>
      </c>
      <c r="D413" t="s">
        <v>700</v>
      </c>
      <c r="E413" t="s">
        <v>716</v>
      </c>
      <c r="F413" t="s">
        <v>717</v>
      </c>
      <c r="G413" t="s">
        <v>820</v>
      </c>
      <c r="H413" t="s">
        <v>823</v>
      </c>
      <c r="I413">
        <v>3</v>
      </c>
      <c r="J413">
        <v>3</v>
      </c>
      <c r="K413">
        <v>1036</v>
      </c>
      <c r="L413">
        <v>123.03749999999999</v>
      </c>
      <c r="M413" t="s">
        <v>840</v>
      </c>
      <c r="N413">
        <v>0</v>
      </c>
      <c r="O413">
        <v>0.1</v>
      </c>
      <c r="P413">
        <v>1</v>
      </c>
      <c r="R413">
        <v>15.638999999999999</v>
      </c>
      <c r="S413" t="s">
        <v>845</v>
      </c>
      <c r="T413" t="s">
        <v>850</v>
      </c>
      <c r="U413">
        <v>0</v>
      </c>
      <c r="V413" t="s">
        <v>851</v>
      </c>
      <c r="W413" t="s">
        <v>855</v>
      </c>
      <c r="X413" t="s">
        <v>830</v>
      </c>
      <c r="Y413" t="s">
        <v>861</v>
      </c>
      <c r="Z413">
        <v>3.0599999999999998E-5</v>
      </c>
      <c r="AA413">
        <v>1.2099806769999999</v>
      </c>
      <c r="AB413">
        <v>200000</v>
      </c>
      <c r="AC413" t="s">
        <v>864</v>
      </c>
      <c r="AE413">
        <v>2016</v>
      </c>
      <c r="AF413">
        <v>5</v>
      </c>
      <c r="AG413">
        <v>13.588572510000001</v>
      </c>
      <c r="AH413" t="s">
        <v>850</v>
      </c>
      <c r="AJ413">
        <v>3</v>
      </c>
      <c r="AK413">
        <v>23</v>
      </c>
      <c r="AL413" t="s">
        <v>866</v>
      </c>
      <c r="AM413">
        <v>0.23699999999999999</v>
      </c>
      <c r="AN413">
        <v>150</v>
      </c>
      <c r="AO413" t="s">
        <v>869</v>
      </c>
      <c r="AP413">
        <v>4.5</v>
      </c>
      <c r="AQ413">
        <v>14.7</v>
      </c>
      <c r="AR413">
        <v>1.5500000000000001E-5</v>
      </c>
      <c r="AS413">
        <v>47.90811935</v>
      </c>
      <c r="AT413">
        <v>1</v>
      </c>
      <c r="AU413">
        <v>25620</v>
      </c>
      <c r="AV413">
        <v>1</v>
      </c>
      <c r="AW413">
        <v>1200</v>
      </c>
      <c r="AX413">
        <v>0</v>
      </c>
      <c r="AY413">
        <v>32900</v>
      </c>
      <c r="AZ413">
        <v>0.23699999999999999</v>
      </c>
      <c r="BA413">
        <v>60000</v>
      </c>
      <c r="BB413" t="s">
        <v>871</v>
      </c>
      <c r="BC413">
        <v>0.23699999999999999</v>
      </c>
      <c r="BD413" t="s">
        <v>874</v>
      </c>
      <c r="BE413">
        <v>1</v>
      </c>
      <c r="BF413" t="s">
        <v>864</v>
      </c>
      <c r="BG413">
        <v>0.4</v>
      </c>
      <c r="BH413">
        <v>32900</v>
      </c>
      <c r="BI413">
        <v>1.524973082245787</v>
      </c>
      <c r="BJ413">
        <v>47.763776843426157</v>
      </c>
      <c r="BK413">
        <v>60253.711979491971</v>
      </c>
      <c r="BL413">
        <v>5</v>
      </c>
      <c r="BM413">
        <v>2</v>
      </c>
      <c r="BN413">
        <v>1</v>
      </c>
      <c r="BO413" t="s">
        <v>875</v>
      </c>
      <c r="BP413" t="s">
        <v>876</v>
      </c>
    </row>
    <row r="414" spans="1:68" x14ac:dyDescent="0.25">
      <c r="A414" s="3">
        <v>409</v>
      </c>
      <c r="B414">
        <v>54</v>
      </c>
      <c r="C414" t="s">
        <v>354</v>
      </c>
      <c r="D414" t="s">
        <v>491</v>
      </c>
      <c r="E414" t="s">
        <v>716</v>
      </c>
      <c r="F414" t="s">
        <v>717</v>
      </c>
      <c r="G414" t="s">
        <v>820</v>
      </c>
      <c r="H414" t="s">
        <v>823</v>
      </c>
      <c r="I414">
        <v>3</v>
      </c>
      <c r="J414">
        <v>3</v>
      </c>
      <c r="K414">
        <v>1036</v>
      </c>
      <c r="L414">
        <v>90.883700000000005</v>
      </c>
      <c r="M414" t="s">
        <v>840</v>
      </c>
      <c r="N414">
        <v>0</v>
      </c>
      <c r="O414">
        <v>0.1</v>
      </c>
      <c r="P414">
        <v>1</v>
      </c>
      <c r="R414">
        <v>15.638999999999999</v>
      </c>
      <c r="S414" t="s">
        <v>845</v>
      </c>
      <c r="T414" t="s">
        <v>850</v>
      </c>
      <c r="U414">
        <v>0</v>
      </c>
      <c r="V414" t="s">
        <v>851</v>
      </c>
      <c r="W414" t="s">
        <v>855</v>
      </c>
      <c r="X414" t="s">
        <v>830</v>
      </c>
      <c r="Y414" t="s">
        <v>861</v>
      </c>
      <c r="Z414">
        <v>3.0599999999999998E-5</v>
      </c>
      <c r="AA414">
        <v>1.2099806769999999</v>
      </c>
      <c r="AB414">
        <v>200000</v>
      </c>
      <c r="AC414" t="s">
        <v>864</v>
      </c>
      <c r="AE414">
        <v>2016</v>
      </c>
      <c r="AF414">
        <v>5</v>
      </c>
      <c r="AG414">
        <v>16.32865503</v>
      </c>
      <c r="AH414" t="s">
        <v>850</v>
      </c>
      <c r="AJ414">
        <v>3</v>
      </c>
      <c r="AK414">
        <v>23</v>
      </c>
      <c r="AL414" t="s">
        <v>866</v>
      </c>
      <c r="AM414">
        <v>0.23699999999999999</v>
      </c>
      <c r="AN414">
        <v>150</v>
      </c>
      <c r="AO414" t="s">
        <v>869</v>
      </c>
      <c r="AP414">
        <v>4.5</v>
      </c>
      <c r="AQ414">
        <v>14.7</v>
      </c>
      <c r="AR414">
        <v>1.5500000000000001E-5</v>
      </c>
      <c r="AS414">
        <v>47.90811935</v>
      </c>
      <c r="AT414">
        <v>1</v>
      </c>
      <c r="AU414">
        <v>25620</v>
      </c>
      <c r="AV414">
        <v>1</v>
      </c>
      <c r="AW414">
        <v>1200</v>
      </c>
      <c r="AX414">
        <v>0</v>
      </c>
      <c r="AY414">
        <v>32900</v>
      </c>
      <c r="AZ414">
        <v>0.23699999999999999</v>
      </c>
      <c r="BA414">
        <v>60000</v>
      </c>
      <c r="BB414" t="s">
        <v>871</v>
      </c>
      <c r="BC414">
        <v>0.23699999999999999</v>
      </c>
      <c r="BD414" t="s">
        <v>874</v>
      </c>
      <c r="BE414">
        <v>1</v>
      </c>
      <c r="BF414" t="s">
        <v>864</v>
      </c>
      <c r="BG414">
        <v>0.4</v>
      </c>
      <c r="BH414">
        <v>32900</v>
      </c>
      <c r="BI414">
        <v>1.524973082245787</v>
      </c>
      <c r="BJ414">
        <v>47.763776843426157</v>
      </c>
      <c r="BK414">
        <v>60253.711979491971</v>
      </c>
      <c r="BL414">
        <v>5</v>
      </c>
      <c r="BM414">
        <v>2</v>
      </c>
      <c r="BN414">
        <v>1</v>
      </c>
      <c r="BO414" t="s">
        <v>875</v>
      </c>
      <c r="BP414" t="s">
        <v>876</v>
      </c>
    </row>
    <row r="415" spans="1:68" x14ac:dyDescent="0.25">
      <c r="A415" s="3">
        <v>410</v>
      </c>
      <c r="B415">
        <v>54</v>
      </c>
      <c r="C415" t="s">
        <v>355</v>
      </c>
      <c r="D415" t="s">
        <v>701</v>
      </c>
      <c r="E415" t="s">
        <v>716</v>
      </c>
      <c r="F415" t="s">
        <v>717</v>
      </c>
      <c r="G415" t="s">
        <v>725</v>
      </c>
      <c r="H415" t="s">
        <v>823</v>
      </c>
      <c r="I415">
        <v>3</v>
      </c>
      <c r="J415">
        <v>3</v>
      </c>
      <c r="K415">
        <v>1036</v>
      </c>
      <c r="L415">
        <v>3.2810000000000001</v>
      </c>
      <c r="M415" t="s">
        <v>842</v>
      </c>
      <c r="N415">
        <v>0</v>
      </c>
      <c r="O415">
        <v>0.1</v>
      </c>
      <c r="P415">
        <v>1</v>
      </c>
      <c r="R415">
        <v>15.638999999999999</v>
      </c>
      <c r="S415" t="s">
        <v>845</v>
      </c>
      <c r="T415" t="s">
        <v>850</v>
      </c>
      <c r="U415">
        <v>0</v>
      </c>
      <c r="V415" t="s">
        <v>851</v>
      </c>
      <c r="W415" t="s">
        <v>855</v>
      </c>
      <c r="X415" t="s">
        <v>830</v>
      </c>
      <c r="Y415" t="s">
        <v>861</v>
      </c>
      <c r="Z415">
        <v>3.0599999999999998E-5</v>
      </c>
      <c r="AA415">
        <v>1.2099806769999999</v>
      </c>
      <c r="AB415">
        <v>200000</v>
      </c>
      <c r="AC415" t="s">
        <v>864</v>
      </c>
      <c r="AE415">
        <v>2016</v>
      </c>
      <c r="AF415">
        <v>5</v>
      </c>
      <c r="AG415">
        <v>0.219206602</v>
      </c>
      <c r="AH415" t="s">
        <v>850</v>
      </c>
      <c r="AJ415">
        <v>3</v>
      </c>
      <c r="AK415">
        <v>23</v>
      </c>
      <c r="AL415" t="s">
        <v>866</v>
      </c>
      <c r="AM415">
        <v>0.216</v>
      </c>
      <c r="AN415">
        <v>150</v>
      </c>
      <c r="AO415" t="s">
        <v>869</v>
      </c>
      <c r="AP415">
        <v>3.5</v>
      </c>
      <c r="AQ415">
        <v>14.7</v>
      </c>
      <c r="AR415">
        <v>1.5500000000000001E-5</v>
      </c>
      <c r="AS415">
        <v>47.90811935</v>
      </c>
      <c r="AT415">
        <v>1</v>
      </c>
      <c r="AU415">
        <v>25620</v>
      </c>
      <c r="AV415">
        <v>1</v>
      </c>
      <c r="AW415">
        <v>1200</v>
      </c>
      <c r="AX415">
        <v>0</v>
      </c>
      <c r="AY415">
        <v>32900</v>
      </c>
      <c r="AZ415">
        <v>0.216</v>
      </c>
      <c r="BA415">
        <v>60000</v>
      </c>
      <c r="BB415" t="s">
        <v>871</v>
      </c>
      <c r="BC415">
        <v>0.216</v>
      </c>
      <c r="BD415" t="s">
        <v>874</v>
      </c>
      <c r="BE415">
        <v>1</v>
      </c>
      <c r="BF415" t="s">
        <v>864</v>
      </c>
      <c r="BG415">
        <v>0.4</v>
      </c>
      <c r="BH415">
        <v>32900</v>
      </c>
      <c r="BI415">
        <v>1.524991407320849</v>
      </c>
      <c r="BJ415">
        <v>27.976074265471421</v>
      </c>
      <c r="BK415">
        <v>48319.979622270599</v>
      </c>
      <c r="BL415">
        <v>5</v>
      </c>
      <c r="BM415">
        <v>2</v>
      </c>
      <c r="BN415">
        <v>1</v>
      </c>
      <c r="BO415" t="s">
        <v>875</v>
      </c>
      <c r="BP415" t="s">
        <v>876</v>
      </c>
    </row>
    <row r="416" spans="1:68" x14ac:dyDescent="0.25">
      <c r="A416" s="3">
        <v>411</v>
      </c>
      <c r="B416">
        <v>54</v>
      </c>
      <c r="C416" t="s">
        <v>356</v>
      </c>
      <c r="D416" t="s">
        <v>702</v>
      </c>
      <c r="E416" t="s">
        <v>716</v>
      </c>
      <c r="F416" t="s">
        <v>717</v>
      </c>
      <c r="G416" t="s">
        <v>821</v>
      </c>
      <c r="H416" t="s">
        <v>823</v>
      </c>
      <c r="I416">
        <v>3</v>
      </c>
      <c r="J416">
        <v>3</v>
      </c>
      <c r="K416">
        <v>1036</v>
      </c>
      <c r="L416">
        <v>94.164699999999996</v>
      </c>
      <c r="M416" t="s">
        <v>842</v>
      </c>
      <c r="N416">
        <v>0</v>
      </c>
      <c r="O416">
        <v>0.1</v>
      </c>
      <c r="P416">
        <v>1</v>
      </c>
      <c r="R416">
        <v>15.638999999999999</v>
      </c>
      <c r="S416" t="s">
        <v>845</v>
      </c>
      <c r="T416" t="s">
        <v>850</v>
      </c>
      <c r="U416">
        <v>0</v>
      </c>
      <c r="V416" t="s">
        <v>851</v>
      </c>
      <c r="W416" t="s">
        <v>855</v>
      </c>
      <c r="X416" t="s">
        <v>830</v>
      </c>
      <c r="Y416" t="s">
        <v>861</v>
      </c>
      <c r="Z416">
        <v>3.0599999999999998E-5</v>
      </c>
      <c r="AA416">
        <v>1.2099806769999999</v>
      </c>
      <c r="AB416">
        <v>200000</v>
      </c>
      <c r="AC416" t="s">
        <v>864</v>
      </c>
      <c r="AE416">
        <v>2016</v>
      </c>
      <c r="AF416">
        <v>5</v>
      </c>
      <c r="AG416">
        <v>16.32865503</v>
      </c>
      <c r="AH416" t="s">
        <v>850</v>
      </c>
      <c r="AJ416">
        <v>3</v>
      </c>
      <c r="AK416">
        <v>23</v>
      </c>
      <c r="AL416" t="s">
        <v>866</v>
      </c>
      <c r="AM416">
        <v>0.216</v>
      </c>
      <c r="AN416">
        <v>150</v>
      </c>
      <c r="AO416" t="s">
        <v>869</v>
      </c>
      <c r="AP416">
        <v>3.5</v>
      </c>
      <c r="AQ416">
        <v>14.7</v>
      </c>
      <c r="AR416">
        <v>1.5500000000000001E-5</v>
      </c>
      <c r="AS416">
        <v>47.90811935</v>
      </c>
      <c r="AT416">
        <v>1</v>
      </c>
      <c r="AU416">
        <v>25620</v>
      </c>
      <c r="AV416">
        <v>1</v>
      </c>
      <c r="AW416">
        <v>1200</v>
      </c>
      <c r="AX416">
        <v>0</v>
      </c>
      <c r="AY416">
        <v>32900</v>
      </c>
      <c r="AZ416">
        <v>0.216</v>
      </c>
      <c r="BA416">
        <v>60000</v>
      </c>
      <c r="BB416" t="s">
        <v>871</v>
      </c>
      <c r="BC416">
        <v>0.216</v>
      </c>
      <c r="BD416" t="s">
        <v>874</v>
      </c>
      <c r="BE416">
        <v>1</v>
      </c>
      <c r="BF416" t="s">
        <v>864</v>
      </c>
      <c r="BG416">
        <v>0.4</v>
      </c>
      <c r="BH416">
        <v>32900</v>
      </c>
      <c r="BI416">
        <v>1.524991407320849</v>
      </c>
      <c r="BJ416">
        <v>27.976074265471421</v>
      </c>
      <c r="BK416">
        <v>48319.979622270599</v>
      </c>
      <c r="BL416">
        <v>5</v>
      </c>
      <c r="BM416">
        <v>2</v>
      </c>
      <c r="BN416">
        <v>1</v>
      </c>
      <c r="BO416" t="s">
        <v>875</v>
      </c>
      <c r="BP416" t="s">
        <v>876</v>
      </c>
    </row>
    <row r="417" spans="1:68" x14ac:dyDescent="0.25">
      <c r="A417" s="3">
        <v>412</v>
      </c>
      <c r="B417">
        <v>54</v>
      </c>
      <c r="C417" t="s">
        <v>357</v>
      </c>
      <c r="D417" t="s">
        <v>703</v>
      </c>
      <c r="E417" t="s">
        <v>716</v>
      </c>
      <c r="F417" t="s">
        <v>717</v>
      </c>
      <c r="G417" t="s">
        <v>724</v>
      </c>
      <c r="H417" t="s">
        <v>823</v>
      </c>
      <c r="I417">
        <v>3</v>
      </c>
      <c r="J417">
        <v>3</v>
      </c>
      <c r="K417">
        <v>1036</v>
      </c>
      <c r="L417">
        <v>10.171099999999999</v>
      </c>
      <c r="M417" t="s">
        <v>842</v>
      </c>
      <c r="N417">
        <v>0</v>
      </c>
      <c r="O417">
        <v>0.1</v>
      </c>
      <c r="P417">
        <v>1</v>
      </c>
      <c r="R417">
        <v>15.638999999999999</v>
      </c>
      <c r="S417" t="s">
        <v>845</v>
      </c>
      <c r="T417" t="s">
        <v>850</v>
      </c>
      <c r="U417">
        <v>0</v>
      </c>
      <c r="V417" t="s">
        <v>851</v>
      </c>
      <c r="W417" t="s">
        <v>855</v>
      </c>
      <c r="X417" t="s">
        <v>830</v>
      </c>
      <c r="Y417" t="s">
        <v>861</v>
      </c>
      <c r="Z417">
        <v>3.0599999999999998E-5</v>
      </c>
      <c r="AA417">
        <v>1.2099806769999999</v>
      </c>
      <c r="AB417">
        <v>200000</v>
      </c>
      <c r="AC417" t="s">
        <v>864</v>
      </c>
      <c r="AE417">
        <v>2016</v>
      </c>
      <c r="AF417">
        <v>5</v>
      </c>
      <c r="AG417">
        <v>9.3162805740000003</v>
      </c>
      <c r="AH417" t="s">
        <v>850</v>
      </c>
      <c r="AJ417">
        <v>3</v>
      </c>
      <c r="AK417">
        <v>23</v>
      </c>
      <c r="AL417" t="s">
        <v>866</v>
      </c>
      <c r="AM417">
        <v>0.216</v>
      </c>
      <c r="AN417">
        <v>150</v>
      </c>
      <c r="AO417" t="s">
        <v>869</v>
      </c>
      <c r="AP417">
        <v>3.5</v>
      </c>
      <c r="AQ417">
        <v>14.7</v>
      </c>
      <c r="AR417">
        <v>1.5500000000000001E-5</v>
      </c>
      <c r="AS417">
        <v>47.90811935</v>
      </c>
      <c r="AT417">
        <v>1</v>
      </c>
      <c r="AU417">
        <v>25620</v>
      </c>
      <c r="AV417">
        <v>1</v>
      </c>
      <c r="AW417">
        <v>1200</v>
      </c>
      <c r="AX417">
        <v>0</v>
      </c>
      <c r="AY417">
        <v>32900</v>
      </c>
      <c r="AZ417">
        <v>0.216</v>
      </c>
      <c r="BA417">
        <v>60000</v>
      </c>
      <c r="BB417" t="s">
        <v>871</v>
      </c>
      <c r="BC417">
        <v>0.216</v>
      </c>
      <c r="BD417" t="s">
        <v>874</v>
      </c>
      <c r="BE417">
        <v>1</v>
      </c>
      <c r="BF417" t="s">
        <v>864</v>
      </c>
      <c r="BG417">
        <v>0.4</v>
      </c>
      <c r="BH417">
        <v>32900</v>
      </c>
      <c r="BI417">
        <v>1.524991407320849</v>
      </c>
      <c r="BJ417">
        <v>27.976074265471421</v>
      </c>
      <c r="BK417">
        <v>48319.979622270599</v>
      </c>
      <c r="BL417">
        <v>5</v>
      </c>
      <c r="BM417">
        <v>2</v>
      </c>
      <c r="BN417">
        <v>1</v>
      </c>
      <c r="BO417" t="s">
        <v>875</v>
      </c>
      <c r="BP417" t="s">
        <v>876</v>
      </c>
    </row>
    <row r="418" spans="1:68" x14ac:dyDescent="0.25">
      <c r="A418" s="3">
        <v>413</v>
      </c>
      <c r="B418">
        <v>54</v>
      </c>
      <c r="C418" t="s">
        <v>358</v>
      </c>
      <c r="D418" t="s">
        <v>704</v>
      </c>
      <c r="E418" t="s">
        <v>716</v>
      </c>
      <c r="F418" t="s">
        <v>717</v>
      </c>
      <c r="G418" t="s">
        <v>724</v>
      </c>
      <c r="H418" t="s">
        <v>823</v>
      </c>
      <c r="I418">
        <v>3</v>
      </c>
      <c r="J418">
        <v>3</v>
      </c>
      <c r="K418">
        <v>1036</v>
      </c>
      <c r="L418">
        <v>129.2714</v>
      </c>
      <c r="M418" t="s">
        <v>842</v>
      </c>
      <c r="N418">
        <v>0</v>
      </c>
      <c r="O418">
        <v>0.1</v>
      </c>
      <c r="P418">
        <v>1</v>
      </c>
      <c r="R418">
        <v>15.638999999999999</v>
      </c>
      <c r="S418" t="s">
        <v>845</v>
      </c>
      <c r="T418" t="s">
        <v>850</v>
      </c>
      <c r="U418">
        <v>0</v>
      </c>
      <c r="V418" t="s">
        <v>851</v>
      </c>
      <c r="W418" t="s">
        <v>855</v>
      </c>
      <c r="X418" t="s">
        <v>830</v>
      </c>
      <c r="Y418" t="s">
        <v>861</v>
      </c>
      <c r="Z418">
        <v>3.0599999999999998E-5</v>
      </c>
      <c r="AA418">
        <v>1.2099806769999999</v>
      </c>
      <c r="AB418">
        <v>200000</v>
      </c>
      <c r="AC418" t="s">
        <v>864</v>
      </c>
      <c r="AE418">
        <v>2016</v>
      </c>
      <c r="AF418">
        <v>5</v>
      </c>
      <c r="AG418">
        <v>9.3162805740000003</v>
      </c>
      <c r="AH418" t="s">
        <v>850</v>
      </c>
      <c r="AJ418">
        <v>3</v>
      </c>
      <c r="AK418">
        <v>23</v>
      </c>
      <c r="AL418" t="s">
        <v>866</v>
      </c>
      <c r="AM418">
        <v>0.216</v>
      </c>
      <c r="AN418">
        <v>150</v>
      </c>
      <c r="AO418" t="s">
        <v>869</v>
      </c>
      <c r="AP418">
        <v>3.5</v>
      </c>
      <c r="AQ418">
        <v>14.7</v>
      </c>
      <c r="AR418">
        <v>1.5500000000000001E-5</v>
      </c>
      <c r="AS418">
        <v>47.90811935</v>
      </c>
      <c r="AT418">
        <v>1</v>
      </c>
      <c r="AU418">
        <v>25620</v>
      </c>
      <c r="AV418">
        <v>1</v>
      </c>
      <c r="AW418">
        <v>1200</v>
      </c>
      <c r="AX418">
        <v>0</v>
      </c>
      <c r="AY418">
        <v>32900</v>
      </c>
      <c r="AZ418">
        <v>0.216</v>
      </c>
      <c r="BA418">
        <v>60000</v>
      </c>
      <c r="BB418" t="s">
        <v>871</v>
      </c>
      <c r="BC418">
        <v>0.216</v>
      </c>
      <c r="BD418" t="s">
        <v>874</v>
      </c>
      <c r="BE418">
        <v>1</v>
      </c>
      <c r="BF418" t="s">
        <v>864</v>
      </c>
      <c r="BG418">
        <v>0.4</v>
      </c>
      <c r="BH418">
        <v>32900</v>
      </c>
      <c r="BI418">
        <v>1.524991407320849</v>
      </c>
      <c r="BJ418">
        <v>27.976074265471421</v>
      </c>
      <c r="BK418">
        <v>48319.979622270599</v>
      </c>
      <c r="BL418">
        <v>5</v>
      </c>
      <c r="BM418">
        <v>2</v>
      </c>
      <c r="BN418">
        <v>1</v>
      </c>
      <c r="BO418" t="s">
        <v>875</v>
      </c>
      <c r="BP418" t="s">
        <v>876</v>
      </c>
    </row>
    <row r="419" spans="1:68" x14ac:dyDescent="0.25">
      <c r="A419" s="3">
        <v>414</v>
      </c>
      <c r="B419">
        <v>54</v>
      </c>
      <c r="C419" t="s">
        <v>359</v>
      </c>
      <c r="D419" t="s">
        <v>705</v>
      </c>
      <c r="E419" t="s">
        <v>716</v>
      </c>
      <c r="F419" t="s">
        <v>717</v>
      </c>
      <c r="G419" t="s">
        <v>724</v>
      </c>
      <c r="H419" t="s">
        <v>823</v>
      </c>
      <c r="I419">
        <v>3</v>
      </c>
      <c r="J419">
        <v>3</v>
      </c>
      <c r="K419">
        <v>1036</v>
      </c>
      <c r="L419">
        <v>7.5462999999999996</v>
      </c>
      <c r="M419" t="s">
        <v>840</v>
      </c>
      <c r="N419">
        <v>0</v>
      </c>
      <c r="O419">
        <v>0.1</v>
      </c>
      <c r="P419">
        <v>1</v>
      </c>
      <c r="R419">
        <v>15.638999999999999</v>
      </c>
      <c r="S419" t="s">
        <v>845</v>
      </c>
      <c r="T419" t="s">
        <v>850</v>
      </c>
      <c r="U419">
        <v>0</v>
      </c>
      <c r="V419" t="s">
        <v>851</v>
      </c>
      <c r="W419" t="s">
        <v>855</v>
      </c>
      <c r="X419" t="s">
        <v>830</v>
      </c>
      <c r="Y419" t="s">
        <v>861</v>
      </c>
      <c r="Z419">
        <v>3.0599999999999998E-5</v>
      </c>
      <c r="AA419">
        <v>1.2099806769999999</v>
      </c>
      <c r="AB419">
        <v>200000</v>
      </c>
      <c r="AC419" t="s">
        <v>864</v>
      </c>
      <c r="AE419">
        <v>2016</v>
      </c>
      <c r="AF419">
        <v>5</v>
      </c>
      <c r="AG419">
        <v>13.950934439999999</v>
      </c>
      <c r="AH419" t="s">
        <v>850</v>
      </c>
      <c r="AJ419">
        <v>3</v>
      </c>
      <c r="AK419">
        <v>23</v>
      </c>
      <c r="AL419" t="s">
        <v>866</v>
      </c>
      <c r="AM419">
        <v>0.23699999999999999</v>
      </c>
      <c r="AN419">
        <v>150</v>
      </c>
      <c r="AO419" t="s">
        <v>869</v>
      </c>
      <c r="AP419">
        <v>4.5</v>
      </c>
      <c r="AQ419">
        <v>14.7</v>
      </c>
      <c r="AR419">
        <v>1.5500000000000001E-5</v>
      </c>
      <c r="AS419">
        <v>47.90811935</v>
      </c>
      <c r="AT419">
        <v>1</v>
      </c>
      <c r="AU419">
        <v>25620</v>
      </c>
      <c r="AV419">
        <v>1</v>
      </c>
      <c r="AW419">
        <v>1200</v>
      </c>
      <c r="AX419">
        <v>0</v>
      </c>
      <c r="AY419">
        <v>32900</v>
      </c>
      <c r="AZ419">
        <v>0.23699999999999999</v>
      </c>
      <c r="BA419">
        <v>60000</v>
      </c>
      <c r="BB419" t="s">
        <v>871</v>
      </c>
      <c r="BC419">
        <v>0.23699999999999999</v>
      </c>
      <c r="BD419" t="s">
        <v>874</v>
      </c>
      <c r="BE419">
        <v>1</v>
      </c>
      <c r="BF419" t="s">
        <v>864</v>
      </c>
      <c r="BG419">
        <v>0.4</v>
      </c>
      <c r="BH419">
        <v>32900</v>
      </c>
      <c r="BI419">
        <v>1.524973082245787</v>
      </c>
      <c r="BJ419">
        <v>47.763776843426157</v>
      </c>
      <c r="BK419">
        <v>60253.711979491971</v>
      </c>
      <c r="BL419">
        <v>5</v>
      </c>
      <c r="BM419">
        <v>2</v>
      </c>
      <c r="BN419">
        <v>1</v>
      </c>
      <c r="BO419" t="s">
        <v>875</v>
      </c>
      <c r="BP419" t="s">
        <v>876</v>
      </c>
    </row>
    <row r="420" spans="1:68" x14ac:dyDescent="0.25">
      <c r="A420" s="3">
        <v>415</v>
      </c>
      <c r="B420">
        <v>54</v>
      </c>
      <c r="C420" t="s">
        <v>360</v>
      </c>
      <c r="D420" t="s">
        <v>706</v>
      </c>
      <c r="E420" t="s">
        <v>716</v>
      </c>
      <c r="F420" t="s">
        <v>717</v>
      </c>
      <c r="G420" t="s">
        <v>724</v>
      </c>
      <c r="H420" t="s">
        <v>823</v>
      </c>
      <c r="I420">
        <v>3</v>
      </c>
      <c r="J420">
        <v>3</v>
      </c>
      <c r="K420">
        <v>1036</v>
      </c>
      <c r="L420">
        <v>118.7722</v>
      </c>
      <c r="M420" t="s">
        <v>840</v>
      </c>
      <c r="N420">
        <v>0</v>
      </c>
      <c r="O420">
        <v>0.1</v>
      </c>
      <c r="P420">
        <v>1</v>
      </c>
      <c r="R420">
        <v>15.638999999999999</v>
      </c>
      <c r="S420" t="s">
        <v>845</v>
      </c>
      <c r="T420" t="s">
        <v>850</v>
      </c>
      <c r="U420">
        <v>0</v>
      </c>
      <c r="V420" t="s">
        <v>851</v>
      </c>
      <c r="W420" t="s">
        <v>855</v>
      </c>
      <c r="X420" t="s">
        <v>830</v>
      </c>
      <c r="Y420" t="s">
        <v>861</v>
      </c>
      <c r="Z420">
        <v>3.0599999999999998E-5</v>
      </c>
      <c r="AA420">
        <v>1.2099806769999999</v>
      </c>
      <c r="AB420">
        <v>200000</v>
      </c>
      <c r="AC420" t="s">
        <v>864</v>
      </c>
      <c r="AE420">
        <v>2016</v>
      </c>
      <c r="AF420">
        <v>5</v>
      </c>
      <c r="AG420">
        <v>13.950934439999999</v>
      </c>
      <c r="AH420" t="s">
        <v>850</v>
      </c>
      <c r="AJ420">
        <v>3</v>
      </c>
      <c r="AK420">
        <v>23</v>
      </c>
      <c r="AL420" t="s">
        <v>866</v>
      </c>
      <c r="AM420">
        <v>0.23699999999999999</v>
      </c>
      <c r="AN420">
        <v>150</v>
      </c>
      <c r="AO420" t="s">
        <v>869</v>
      </c>
      <c r="AP420">
        <v>4.5</v>
      </c>
      <c r="AQ420">
        <v>14.7</v>
      </c>
      <c r="AR420">
        <v>1.5500000000000001E-5</v>
      </c>
      <c r="AS420">
        <v>47.90811935</v>
      </c>
      <c r="AT420">
        <v>1</v>
      </c>
      <c r="AU420">
        <v>25620</v>
      </c>
      <c r="AV420">
        <v>1</v>
      </c>
      <c r="AW420">
        <v>1200</v>
      </c>
      <c r="AX420">
        <v>0</v>
      </c>
      <c r="AY420">
        <v>32900</v>
      </c>
      <c r="AZ420">
        <v>0.23699999999999999</v>
      </c>
      <c r="BA420">
        <v>60000</v>
      </c>
      <c r="BB420" t="s">
        <v>871</v>
      </c>
      <c r="BC420">
        <v>0.23699999999999999</v>
      </c>
      <c r="BD420" t="s">
        <v>874</v>
      </c>
      <c r="BE420">
        <v>1</v>
      </c>
      <c r="BF420" t="s">
        <v>864</v>
      </c>
      <c r="BG420">
        <v>0.4</v>
      </c>
      <c r="BH420">
        <v>32900</v>
      </c>
      <c r="BI420">
        <v>1.524973082245787</v>
      </c>
      <c r="BJ420">
        <v>47.763776843426157</v>
      </c>
      <c r="BK420">
        <v>60253.711979491971</v>
      </c>
      <c r="BL420">
        <v>5</v>
      </c>
      <c r="BM420">
        <v>2</v>
      </c>
      <c r="BN420">
        <v>1</v>
      </c>
      <c r="BO420" t="s">
        <v>875</v>
      </c>
      <c r="BP420" t="s">
        <v>876</v>
      </c>
    </row>
    <row r="421" spans="1:68" x14ac:dyDescent="0.25">
      <c r="A421" s="3">
        <v>416</v>
      </c>
      <c r="B421">
        <v>54</v>
      </c>
      <c r="C421" t="s">
        <v>361</v>
      </c>
      <c r="D421" t="s">
        <v>707</v>
      </c>
      <c r="E421" t="s">
        <v>716</v>
      </c>
      <c r="F421" t="s">
        <v>717</v>
      </c>
      <c r="G421" t="s">
        <v>724</v>
      </c>
      <c r="H421" t="s">
        <v>823</v>
      </c>
      <c r="I421">
        <v>3</v>
      </c>
      <c r="J421">
        <v>3</v>
      </c>
      <c r="K421">
        <v>1036</v>
      </c>
      <c r="L421">
        <v>9.843</v>
      </c>
      <c r="M421" t="s">
        <v>842</v>
      </c>
      <c r="N421">
        <v>0</v>
      </c>
      <c r="O421">
        <v>0.1</v>
      </c>
      <c r="P421">
        <v>1</v>
      </c>
      <c r="R421">
        <v>15.638999999999999</v>
      </c>
      <c r="S421" t="s">
        <v>845</v>
      </c>
      <c r="T421" t="s">
        <v>850</v>
      </c>
      <c r="U421">
        <v>0</v>
      </c>
      <c r="V421" t="s">
        <v>851</v>
      </c>
      <c r="W421" t="s">
        <v>855</v>
      </c>
      <c r="X421" t="s">
        <v>830</v>
      </c>
      <c r="Y421" t="s">
        <v>861</v>
      </c>
      <c r="Z421">
        <v>3.0599999999999998E-5</v>
      </c>
      <c r="AA421">
        <v>1.2099806769999999</v>
      </c>
      <c r="AB421">
        <v>200000</v>
      </c>
      <c r="AC421" t="s">
        <v>864</v>
      </c>
      <c r="AE421">
        <v>2016</v>
      </c>
      <c r="AF421">
        <v>5</v>
      </c>
      <c r="AG421">
        <v>0.65761980499999995</v>
      </c>
      <c r="AH421" t="s">
        <v>850</v>
      </c>
      <c r="AJ421">
        <v>3</v>
      </c>
      <c r="AK421">
        <v>23</v>
      </c>
      <c r="AL421" t="s">
        <v>866</v>
      </c>
      <c r="AM421">
        <v>0.216</v>
      </c>
      <c r="AN421">
        <v>150</v>
      </c>
      <c r="AO421" t="s">
        <v>869</v>
      </c>
      <c r="AP421">
        <v>3.5</v>
      </c>
      <c r="AQ421">
        <v>14.7</v>
      </c>
      <c r="AR421">
        <v>1.5500000000000001E-5</v>
      </c>
      <c r="AS421">
        <v>47.90811935</v>
      </c>
      <c r="AT421">
        <v>1</v>
      </c>
      <c r="AU421">
        <v>25620</v>
      </c>
      <c r="AV421">
        <v>1</v>
      </c>
      <c r="AW421">
        <v>1200</v>
      </c>
      <c r="AX421">
        <v>0</v>
      </c>
      <c r="AY421">
        <v>32900</v>
      </c>
      <c r="AZ421">
        <v>0.216</v>
      </c>
      <c r="BA421">
        <v>60000</v>
      </c>
      <c r="BB421" t="s">
        <v>871</v>
      </c>
      <c r="BC421">
        <v>0.216</v>
      </c>
      <c r="BD421" t="s">
        <v>874</v>
      </c>
      <c r="BE421">
        <v>1</v>
      </c>
      <c r="BF421" t="s">
        <v>864</v>
      </c>
      <c r="BG421">
        <v>0.4</v>
      </c>
      <c r="BH421">
        <v>32900</v>
      </c>
      <c r="BI421">
        <v>1.524991407320849</v>
      </c>
      <c r="BJ421">
        <v>27.976074265471421</v>
      </c>
      <c r="BK421">
        <v>48319.979622270599</v>
      </c>
      <c r="BL421">
        <v>5</v>
      </c>
      <c r="BM421">
        <v>2</v>
      </c>
      <c r="BN421">
        <v>1</v>
      </c>
      <c r="BO421" t="s">
        <v>875</v>
      </c>
      <c r="BP421" t="s">
        <v>876</v>
      </c>
    </row>
  </sheetData>
  <conditionalFormatting sqref="BO6:BP421">
    <cfRule type="cellIs" dxfId="11" priority="1" operator="equal">
      <formula>"low"</formula>
    </cfRule>
    <cfRule type="cellIs" dxfId="10" priority="2" operator="equal">
      <formula>"medium"</formula>
    </cfRule>
    <cfRule type="cellIs" dxfId="9" priority="3" operator="equal">
      <formula>"high"</formula>
    </cfRule>
    <cfRule type="cellIs" dxfId="8" priority="4" operator="equal">
      <formula>"medium-high"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15A91-0D6A-4366-8AB7-E1B602C97A31}">
  <dimension ref="A1:BP417"/>
  <sheetViews>
    <sheetView tabSelected="1" topLeftCell="N1" workbookViewId="0">
      <selection activeCell="V17" sqref="V17"/>
    </sheetView>
  </sheetViews>
  <sheetFormatPr baseColWidth="10" defaultRowHeight="15" x14ac:dyDescent="0.25"/>
  <cols>
    <col min="2" max="2" width="11.85546875" bestFit="1" customWidth="1"/>
    <col min="3" max="3" width="93" bestFit="1" customWidth="1"/>
    <col min="8" max="8" width="18.28515625" bestFit="1" customWidth="1"/>
    <col min="22" max="22" width="20.42578125" bestFit="1" customWidth="1"/>
    <col min="65" max="65" width="11.28515625" bestFit="1" customWidth="1"/>
    <col min="66" max="66" width="11.5703125" bestFit="1" customWidth="1"/>
    <col min="67" max="67" width="15.7109375" bestFit="1" customWidth="1"/>
    <col min="68" max="68" width="17.140625" bestFit="1" customWidth="1"/>
  </cols>
  <sheetData>
    <row r="1" spans="1:68" x14ac:dyDescent="0.25">
      <c r="A1" s="2" t="s">
        <v>909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</row>
    <row r="2" spans="1:68" x14ac:dyDescent="0.25">
      <c r="A2" s="3">
        <v>1</v>
      </c>
      <c r="B2">
        <v>54</v>
      </c>
      <c r="C2" t="s">
        <v>67</v>
      </c>
      <c r="D2" t="s">
        <v>362</v>
      </c>
      <c r="E2" t="s">
        <v>708</v>
      </c>
      <c r="F2" t="s">
        <v>717</v>
      </c>
      <c r="G2" t="s">
        <v>722</v>
      </c>
      <c r="H2" t="s">
        <v>822</v>
      </c>
      <c r="I2">
        <v>4</v>
      </c>
      <c r="J2">
        <v>4</v>
      </c>
      <c r="K2">
        <v>396</v>
      </c>
      <c r="L2">
        <v>3.3</v>
      </c>
      <c r="M2" t="s">
        <v>832</v>
      </c>
      <c r="N2">
        <v>0</v>
      </c>
      <c r="O2">
        <v>0.13</v>
      </c>
      <c r="P2">
        <v>1</v>
      </c>
      <c r="R2">
        <v>48.383000000000003</v>
      </c>
      <c r="S2" t="s">
        <v>845</v>
      </c>
      <c r="T2" t="s">
        <v>850</v>
      </c>
      <c r="U2">
        <v>156</v>
      </c>
      <c r="V2" t="s">
        <v>851</v>
      </c>
      <c r="W2" t="s">
        <v>854</v>
      </c>
      <c r="X2" t="s">
        <v>858</v>
      </c>
      <c r="Y2" t="s">
        <v>861</v>
      </c>
      <c r="Z2">
        <v>3.0599999999999998E-5</v>
      </c>
      <c r="AA2">
        <v>1.02</v>
      </c>
      <c r="AB2">
        <v>200000</v>
      </c>
      <c r="AC2" t="s">
        <v>863</v>
      </c>
      <c r="AE2">
        <v>2015</v>
      </c>
      <c r="AF2">
        <v>120</v>
      </c>
      <c r="AG2">
        <v>1.3</v>
      </c>
      <c r="AH2" t="s">
        <v>865</v>
      </c>
      <c r="AJ2">
        <v>3</v>
      </c>
      <c r="AK2">
        <v>280</v>
      </c>
      <c r="AL2" t="s">
        <v>866</v>
      </c>
      <c r="AM2">
        <v>0.5</v>
      </c>
      <c r="AN2">
        <v>159.80000000000001</v>
      </c>
      <c r="AO2" t="s">
        <v>869</v>
      </c>
      <c r="AP2">
        <v>8.6300000000000008</v>
      </c>
      <c r="AQ2">
        <v>14.7</v>
      </c>
      <c r="AR2">
        <v>1.5500000000000001E-5</v>
      </c>
      <c r="AS2">
        <v>502.29</v>
      </c>
      <c r="AT2">
        <v>1</v>
      </c>
      <c r="AU2">
        <v>25620</v>
      </c>
      <c r="AV2">
        <v>1</v>
      </c>
      <c r="AW2">
        <v>1200</v>
      </c>
      <c r="AX2">
        <v>0</v>
      </c>
      <c r="AY2">
        <v>32100</v>
      </c>
      <c r="AZ2">
        <v>0.5</v>
      </c>
      <c r="BA2">
        <v>60000</v>
      </c>
      <c r="BB2" t="s">
        <v>870</v>
      </c>
      <c r="BC2">
        <v>0.5</v>
      </c>
      <c r="BD2" t="s">
        <v>874</v>
      </c>
      <c r="BE2">
        <v>1</v>
      </c>
      <c r="BF2" t="s">
        <v>864</v>
      </c>
      <c r="BH2">
        <v>32100</v>
      </c>
      <c r="BI2">
        <v>1.5248448345026959</v>
      </c>
      <c r="BJ2">
        <v>130.03562098578499</v>
      </c>
      <c r="BK2">
        <v>128983.1650317306</v>
      </c>
      <c r="BL2">
        <v>5</v>
      </c>
      <c r="BM2">
        <v>3</v>
      </c>
      <c r="BN2">
        <v>2</v>
      </c>
      <c r="BO2" t="s">
        <v>875</v>
      </c>
      <c r="BP2" t="s">
        <v>875</v>
      </c>
    </row>
    <row r="3" spans="1:68" x14ac:dyDescent="0.25">
      <c r="A3" s="3">
        <v>2</v>
      </c>
      <c r="B3">
        <v>54</v>
      </c>
      <c r="C3" t="s">
        <v>68</v>
      </c>
      <c r="D3" t="s">
        <v>363</v>
      </c>
      <c r="E3" t="s">
        <v>709</v>
      </c>
      <c r="F3" t="s">
        <v>717</v>
      </c>
      <c r="G3" t="s">
        <v>723</v>
      </c>
      <c r="H3" t="s">
        <v>822</v>
      </c>
      <c r="I3">
        <v>4</v>
      </c>
      <c r="J3">
        <v>4</v>
      </c>
      <c r="K3">
        <v>396</v>
      </c>
      <c r="L3">
        <v>8.1999999999999993</v>
      </c>
      <c r="M3" t="s">
        <v>833</v>
      </c>
      <c r="N3">
        <v>0</v>
      </c>
      <c r="O3">
        <v>0.13</v>
      </c>
      <c r="P3">
        <v>1.6</v>
      </c>
      <c r="R3">
        <v>48.383000000000003</v>
      </c>
      <c r="S3" t="s">
        <v>845</v>
      </c>
      <c r="T3" t="s">
        <v>850</v>
      </c>
      <c r="U3">
        <v>156</v>
      </c>
      <c r="V3" t="s">
        <v>851</v>
      </c>
      <c r="W3" t="s">
        <v>854</v>
      </c>
      <c r="X3" t="s">
        <v>858</v>
      </c>
      <c r="Y3" t="s">
        <v>861</v>
      </c>
      <c r="Z3">
        <v>3.0599999999999998E-5</v>
      </c>
      <c r="AA3">
        <v>1.02</v>
      </c>
      <c r="AB3">
        <v>200000</v>
      </c>
      <c r="AC3" t="s">
        <v>863</v>
      </c>
      <c r="AE3">
        <v>2015</v>
      </c>
      <c r="AF3">
        <v>30</v>
      </c>
      <c r="AG3">
        <v>2</v>
      </c>
      <c r="AH3" t="s">
        <v>850</v>
      </c>
      <c r="AJ3">
        <v>3</v>
      </c>
      <c r="AK3">
        <v>280</v>
      </c>
      <c r="AL3" t="s">
        <v>866</v>
      </c>
      <c r="AM3">
        <v>0.5</v>
      </c>
      <c r="AN3">
        <v>120</v>
      </c>
      <c r="AO3" t="s">
        <v>869</v>
      </c>
      <c r="AP3">
        <v>6.63</v>
      </c>
      <c r="AQ3">
        <v>14.7</v>
      </c>
      <c r="AR3">
        <v>1.5500000000000001E-5</v>
      </c>
      <c r="AS3">
        <v>477.75</v>
      </c>
      <c r="AT3">
        <v>1</v>
      </c>
      <c r="AU3">
        <v>25620</v>
      </c>
      <c r="AV3">
        <v>1</v>
      </c>
      <c r="AW3">
        <v>1200</v>
      </c>
      <c r="AX3">
        <v>0</v>
      </c>
      <c r="AY3">
        <v>31500</v>
      </c>
      <c r="AZ3">
        <v>0.5</v>
      </c>
      <c r="BA3">
        <v>60000</v>
      </c>
      <c r="BB3" t="s">
        <v>870</v>
      </c>
      <c r="BC3">
        <v>0.5</v>
      </c>
      <c r="BD3" t="s">
        <v>874</v>
      </c>
      <c r="BE3">
        <v>1</v>
      </c>
      <c r="BF3" t="s">
        <v>864</v>
      </c>
      <c r="BH3">
        <v>31500</v>
      </c>
      <c r="BI3">
        <v>1.524976859465196</v>
      </c>
      <c r="BJ3">
        <v>92.542258735264241</v>
      </c>
      <c r="BK3">
        <v>102836.63792106359</v>
      </c>
      <c r="BL3">
        <v>5</v>
      </c>
      <c r="BM3">
        <v>3</v>
      </c>
      <c r="BN3">
        <v>1</v>
      </c>
      <c r="BO3" t="s">
        <v>875</v>
      </c>
      <c r="BP3" t="s">
        <v>876</v>
      </c>
    </row>
    <row r="4" spans="1:68" x14ac:dyDescent="0.25">
      <c r="A4" s="3">
        <v>3</v>
      </c>
      <c r="B4">
        <v>54</v>
      </c>
      <c r="C4" t="s">
        <v>69</v>
      </c>
      <c r="D4" t="s">
        <v>364</v>
      </c>
      <c r="E4" t="s">
        <v>710</v>
      </c>
      <c r="F4" t="s">
        <v>717</v>
      </c>
      <c r="G4" t="s">
        <v>724</v>
      </c>
      <c r="H4" t="s">
        <v>823</v>
      </c>
      <c r="I4">
        <v>4</v>
      </c>
      <c r="J4">
        <v>4</v>
      </c>
      <c r="K4">
        <v>1036</v>
      </c>
      <c r="L4">
        <v>11.5</v>
      </c>
      <c r="M4" t="s">
        <v>834</v>
      </c>
      <c r="N4">
        <v>0</v>
      </c>
      <c r="O4">
        <v>0.13</v>
      </c>
      <c r="P4">
        <v>1</v>
      </c>
      <c r="R4">
        <v>15.638999999999999</v>
      </c>
      <c r="S4" t="s">
        <v>846</v>
      </c>
      <c r="T4" t="s">
        <v>850</v>
      </c>
      <c r="U4">
        <v>0</v>
      </c>
      <c r="V4" t="s">
        <v>852</v>
      </c>
      <c r="W4" t="s">
        <v>855</v>
      </c>
      <c r="X4" t="s">
        <v>859</v>
      </c>
      <c r="Y4" t="s">
        <v>861</v>
      </c>
      <c r="Z4">
        <v>3.0599999999999998E-5</v>
      </c>
      <c r="AA4">
        <v>1.22</v>
      </c>
      <c r="AB4">
        <v>200000</v>
      </c>
      <c r="AC4" t="s">
        <v>864</v>
      </c>
      <c r="AD4">
        <v>30</v>
      </c>
      <c r="AE4">
        <v>2015</v>
      </c>
      <c r="AF4">
        <v>5</v>
      </c>
      <c r="AG4">
        <v>56.2</v>
      </c>
      <c r="AH4" t="s">
        <v>850</v>
      </c>
      <c r="AJ4">
        <v>3</v>
      </c>
      <c r="AK4">
        <v>23</v>
      </c>
      <c r="AL4" t="s">
        <v>866</v>
      </c>
      <c r="AM4">
        <v>0.37</v>
      </c>
      <c r="AN4">
        <v>98.06</v>
      </c>
      <c r="AO4" t="s">
        <v>869</v>
      </c>
      <c r="AP4">
        <v>30</v>
      </c>
      <c r="AQ4">
        <v>14.7</v>
      </c>
      <c r="AR4">
        <v>1.5500000000000001E-5</v>
      </c>
      <c r="AS4">
        <v>45.14</v>
      </c>
      <c r="AT4">
        <v>1</v>
      </c>
      <c r="AU4">
        <v>25620</v>
      </c>
      <c r="AV4">
        <v>1</v>
      </c>
      <c r="AW4">
        <v>1200</v>
      </c>
      <c r="AX4">
        <v>0</v>
      </c>
      <c r="AY4">
        <v>35000</v>
      </c>
      <c r="AZ4">
        <v>0.37</v>
      </c>
      <c r="BA4">
        <v>60000</v>
      </c>
      <c r="BB4" t="s">
        <v>871</v>
      </c>
      <c r="BC4">
        <v>0.37</v>
      </c>
      <c r="BD4" t="s">
        <v>874</v>
      </c>
      <c r="BE4">
        <v>1</v>
      </c>
      <c r="BF4" t="s">
        <v>864</v>
      </c>
      <c r="BH4">
        <v>35000</v>
      </c>
      <c r="BI4">
        <v>1.524936634634714</v>
      </c>
      <c r="BJ4">
        <v>187.44580488024991</v>
      </c>
      <c r="BK4">
        <v>188501.46568334429</v>
      </c>
      <c r="BL4">
        <v>5</v>
      </c>
      <c r="BM4">
        <v>3</v>
      </c>
      <c r="BN4">
        <v>2</v>
      </c>
      <c r="BO4" t="s">
        <v>875</v>
      </c>
      <c r="BP4" t="s">
        <v>875</v>
      </c>
    </row>
    <row r="5" spans="1:68" x14ac:dyDescent="0.25">
      <c r="A5" s="3">
        <v>4</v>
      </c>
      <c r="B5">
        <v>54</v>
      </c>
      <c r="C5" t="s">
        <v>70</v>
      </c>
      <c r="D5" t="s">
        <v>365</v>
      </c>
      <c r="E5" t="s">
        <v>710</v>
      </c>
      <c r="F5" t="s">
        <v>717</v>
      </c>
      <c r="G5" t="s">
        <v>724</v>
      </c>
      <c r="H5" t="s">
        <v>823</v>
      </c>
      <c r="I5">
        <v>4</v>
      </c>
      <c r="J5">
        <v>4</v>
      </c>
      <c r="K5">
        <v>1036</v>
      </c>
      <c r="L5">
        <v>11.5</v>
      </c>
      <c r="M5" t="s">
        <v>834</v>
      </c>
      <c r="N5">
        <v>0</v>
      </c>
      <c r="O5">
        <v>0.13</v>
      </c>
      <c r="P5">
        <v>1</v>
      </c>
      <c r="R5">
        <v>15.638999999999999</v>
      </c>
      <c r="S5" t="s">
        <v>846</v>
      </c>
      <c r="T5" t="s">
        <v>850</v>
      </c>
      <c r="U5">
        <v>0</v>
      </c>
      <c r="V5" t="s">
        <v>852</v>
      </c>
      <c r="W5" t="s">
        <v>855</v>
      </c>
      <c r="X5" t="s">
        <v>859</v>
      </c>
      <c r="Y5" t="s">
        <v>861</v>
      </c>
      <c r="Z5">
        <v>3.0599999999999998E-5</v>
      </c>
      <c r="AA5">
        <v>1.22</v>
      </c>
      <c r="AB5">
        <v>200000</v>
      </c>
      <c r="AC5" t="s">
        <v>864</v>
      </c>
      <c r="AD5">
        <v>30</v>
      </c>
      <c r="AE5">
        <v>2015</v>
      </c>
      <c r="AF5">
        <v>5</v>
      </c>
      <c r="AG5">
        <v>56.2</v>
      </c>
      <c r="AH5" t="s">
        <v>850</v>
      </c>
      <c r="AJ5">
        <v>3</v>
      </c>
      <c r="AK5">
        <v>23</v>
      </c>
      <c r="AL5" t="s">
        <v>866</v>
      </c>
      <c r="AM5">
        <v>0.37</v>
      </c>
      <c r="AN5">
        <v>98.06</v>
      </c>
      <c r="AO5" t="s">
        <v>869</v>
      </c>
      <c r="AP5">
        <v>30</v>
      </c>
      <c r="AQ5">
        <v>14.7</v>
      </c>
      <c r="AR5">
        <v>1.5500000000000001E-5</v>
      </c>
      <c r="AS5">
        <v>45.14</v>
      </c>
      <c r="AT5">
        <v>1</v>
      </c>
      <c r="AU5">
        <v>25620</v>
      </c>
      <c r="AV5">
        <v>1</v>
      </c>
      <c r="AW5">
        <v>1200</v>
      </c>
      <c r="AX5">
        <v>0</v>
      </c>
      <c r="AY5">
        <v>35000</v>
      </c>
      <c r="AZ5">
        <v>0.37</v>
      </c>
      <c r="BA5">
        <v>60000</v>
      </c>
      <c r="BB5" t="s">
        <v>871</v>
      </c>
      <c r="BC5">
        <v>0.37</v>
      </c>
      <c r="BD5" t="s">
        <v>874</v>
      </c>
      <c r="BE5">
        <v>1</v>
      </c>
      <c r="BF5" t="s">
        <v>864</v>
      </c>
      <c r="BH5">
        <v>35000</v>
      </c>
      <c r="BI5">
        <v>1.524936634634714</v>
      </c>
      <c r="BJ5">
        <v>187.44580488024991</v>
      </c>
      <c r="BK5">
        <v>188501.46568334429</v>
      </c>
      <c r="BL5">
        <v>5</v>
      </c>
      <c r="BM5">
        <v>3</v>
      </c>
      <c r="BN5">
        <v>2</v>
      </c>
      <c r="BO5" t="s">
        <v>875</v>
      </c>
      <c r="BP5" t="s">
        <v>875</v>
      </c>
    </row>
    <row r="6" spans="1:68" x14ac:dyDescent="0.25">
      <c r="A6" s="3">
        <v>5</v>
      </c>
      <c r="B6">
        <v>54</v>
      </c>
      <c r="C6" t="s">
        <v>71</v>
      </c>
      <c r="D6" t="s">
        <v>366</v>
      </c>
      <c r="E6" t="s">
        <v>711</v>
      </c>
      <c r="F6" t="s">
        <v>717</v>
      </c>
      <c r="G6" t="s">
        <v>725</v>
      </c>
      <c r="H6" t="s">
        <v>822</v>
      </c>
      <c r="I6">
        <v>4</v>
      </c>
      <c r="J6">
        <v>4</v>
      </c>
      <c r="K6">
        <v>396</v>
      </c>
      <c r="L6">
        <v>26</v>
      </c>
      <c r="M6" t="s">
        <v>834</v>
      </c>
      <c r="N6">
        <v>0</v>
      </c>
      <c r="O6">
        <v>1.6</v>
      </c>
      <c r="P6">
        <v>1</v>
      </c>
      <c r="R6">
        <v>48.383000000000003</v>
      </c>
      <c r="S6" t="s">
        <v>846</v>
      </c>
      <c r="T6" t="s">
        <v>850</v>
      </c>
      <c r="U6">
        <v>156</v>
      </c>
      <c r="V6" t="s">
        <v>852</v>
      </c>
      <c r="W6" t="s">
        <v>854</v>
      </c>
      <c r="X6" t="s">
        <v>858</v>
      </c>
      <c r="Y6" t="s">
        <v>861</v>
      </c>
      <c r="Z6">
        <v>3.0599999999999998E-5</v>
      </c>
      <c r="AA6">
        <v>1.018</v>
      </c>
      <c r="AB6">
        <v>200000</v>
      </c>
      <c r="AC6" t="s">
        <v>864</v>
      </c>
      <c r="AD6">
        <v>30</v>
      </c>
      <c r="AE6">
        <v>2015</v>
      </c>
      <c r="AF6">
        <v>12.35</v>
      </c>
      <c r="AG6">
        <v>127.6</v>
      </c>
      <c r="AH6" t="s">
        <v>850</v>
      </c>
      <c r="AJ6">
        <v>3</v>
      </c>
      <c r="AK6">
        <v>280</v>
      </c>
      <c r="AL6" t="s">
        <v>866</v>
      </c>
      <c r="AM6">
        <v>0.38</v>
      </c>
      <c r="AN6">
        <v>98.06</v>
      </c>
      <c r="AO6" t="s">
        <v>869</v>
      </c>
      <c r="AP6">
        <v>30</v>
      </c>
      <c r="AQ6">
        <v>14.7</v>
      </c>
      <c r="AR6">
        <v>1.5500000000000001E-5</v>
      </c>
      <c r="AS6">
        <v>463.65</v>
      </c>
      <c r="AT6">
        <v>1</v>
      </c>
      <c r="AU6">
        <v>25620</v>
      </c>
      <c r="AV6">
        <v>1</v>
      </c>
      <c r="AW6">
        <v>1200</v>
      </c>
      <c r="AX6">
        <v>0</v>
      </c>
      <c r="AY6">
        <v>34200</v>
      </c>
      <c r="AZ6">
        <v>0.38</v>
      </c>
      <c r="BA6">
        <v>70000</v>
      </c>
      <c r="BB6" t="s">
        <v>870</v>
      </c>
      <c r="BC6">
        <v>0.38</v>
      </c>
      <c r="BD6" t="s">
        <v>874</v>
      </c>
      <c r="BE6">
        <v>1</v>
      </c>
      <c r="BF6" t="s">
        <v>864</v>
      </c>
      <c r="BH6">
        <v>34200</v>
      </c>
      <c r="BI6">
        <v>1.5249321459413809</v>
      </c>
      <c r="BJ6">
        <v>97.47316678053221</v>
      </c>
      <c r="BK6">
        <v>400139.09695564338</v>
      </c>
      <c r="BL6">
        <v>5</v>
      </c>
      <c r="BM6">
        <v>3</v>
      </c>
      <c r="BN6">
        <v>1</v>
      </c>
      <c r="BO6" t="s">
        <v>875</v>
      </c>
      <c r="BP6" t="s">
        <v>876</v>
      </c>
    </row>
    <row r="7" spans="1:68" x14ac:dyDescent="0.25">
      <c r="A7" s="3">
        <v>6</v>
      </c>
      <c r="B7">
        <v>54</v>
      </c>
      <c r="C7" t="s">
        <v>72</v>
      </c>
      <c r="D7" t="s">
        <v>367</v>
      </c>
      <c r="E7" t="s">
        <v>712</v>
      </c>
      <c r="F7" t="s">
        <v>717</v>
      </c>
      <c r="G7" t="s">
        <v>726</v>
      </c>
      <c r="H7" t="s">
        <v>822</v>
      </c>
      <c r="I7">
        <v>4</v>
      </c>
      <c r="J7">
        <v>4</v>
      </c>
      <c r="K7">
        <v>396</v>
      </c>
      <c r="L7">
        <v>20.100000000000001</v>
      </c>
      <c r="M7" t="s">
        <v>835</v>
      </c>
      <c r="N7">
        <v>0</v>
      </c>
      <c r="O7">
        <v>1.6</v>
      </c>
      <c r="P7">
        <v>1</v>
      </c>
      <c r="R7">
        <v>48.383000000000003</v>
      </c>
      <c r="S7" t="s">
        <v>847</v>
      </c>
      <c r="T7" t="s">
        <v>850</v>
      </c>
      <c r="U7">
        <v>156</v>
      </c>
      <c r="V7" t="s">
        <v>853</v>
      </c>
      <c r="W7" t="s">
        <v>854</v>
      </c>
      <c r="X7" t="s">
        <v>858</v>
      </c>
      <c r="Y7" t="s">
        <v>861</v>
      </c>
      <c r="Z7">
        <v>7.2000000000000005E-4</v>
      </c>
      <c r="AA7">
        <v>1.02</v>
      </c>
      <c r="AB7">
        <v>200000</v>
      </c>
      <c r="AC7" t="s">
        <v>864</v>
      </c>
      <c r="AE7">
        <v>2015</v>
      </c>
      <c r="AF7">
        <v>0</v>
      </c>
      <c r="AG7">
        <v>2616.9</v>
      </c>
      <c r="AH7" t="s">
        <v>850</v>
      </c>
      <c r="AJ7">
        <v>3</v>
      </c>
      <c r="AK7">
        <v>280</v>
      </c>
      <c r="AL7" t="s">
        <v>866</v>
      </c>
      <c r="AM7">
        <v>0.2</v>
      </c>
      <c r="AN7">
        <v>179.96</v>
      </c>
      <c r="AO7" t="s">
        <v>869</v>
      </c>
      <c r="AP7">
        <v>154.33000000000001</v>
      </c>
      <c r="AQ7">
        <v>14.7</v>
      </c>
      <c r="AR7">
        <v>1.5500000000000001E-5</v>
      </c>
      <c r="AS7">
        <v>514.20000000000005</v>
      </c>
      <c r="AT7">
        <v>1</v>
      </c>
      <c r="AU7">
        <v>25620</v>
      </c>
      <c r="AV7">
        <v>1</v>
      </c>
      <c r="AW7">
        <v>1200</v>
      </c>
      <c r="AX7">
        <v>0</v>
      </c>
      <c r="AY7">
        <v>36000</v>
      </c>
      <c r="AZ7">
        <v>0.2</v>
      </c>
      <c r="BA7">
        <v>58000</v>
      </c>
      <c r="BB7" t="s">
        <v>871</v>
      </c>
      <c r="BC7">
        <v>0.2</v>
      </c>
      <c r="BD7" t="s">
        <v>874</v>
      </c>
      <c r="BE7">
        <v>1</v>
      </c>
      <c r="BF7" t="s">
        <v>864</v>
      </c>
      <c r="BH7">
        <v>36000</v>
      </c>
      <c r="BI7">
        <v>5.5992840080810818E-4</v>
      </c>
      <c r="BJ7">
        <v>0</v>
      </c>
      <c r="BK7">
        <v>319246.76021351229</v>
      </c>
      <c r="BL7">
        <v>3</v>
      </c>
      <c r="BM7">
        <v>3</v>
      </c>
      <c r="BN7">
        <v>1</v>
      </c>
      <c r="BO7" t="s">
        <v>876</v>
      </c>
      <c r="BP7" t="s">
        <v>878</v>
      </c>
    </row>
    <row r="8" spans="1:68" x14ac:dyDescent="0.25">
      <c r="A8" s="3">
        <v>7</v>
      </c>
      <c r="B8">
        <v>54</v>
      </c>
      <c r="C8" t="s">
        <v>72</v>
      </c>
      <c r="D8" t="s">
        <v>367</v>
      </c>
      <c r="E8" t="s">
        <v>712</v>
      </c>
      <c r="F8" t="s">
        <v>717</v>
      </c>
      <c r="G8" t="s">
        <v>726</v>
      </c>
      <c r="H8" t="s">
        <v>822</v>
      </c>
      <c r="I8">
        <v>4</v>
      </c>
      <c r="J8">
        <v>4</v>
      </c>
      <c r="K8">
        <v>396</v>
      </c>
      <c r="L8">
        <v>20.100000000000001</v>
      </c>
      <c r="M8" t="s">
        <v>836</v>
      </c>
      <c r="N8">
        <v>0</v>
      </c>
      <c r="O8">
        <v>1.6</v>
      </c>
      <c r="P8">
        <v>1</v>
      </c>
      <c r="R8">
        <v>48.383000000000003</v>
      </c>
      <c r="S8" t="s">
        <v>847</v>
      </c>
      <c r="T8" t="s">
        <v>850</v>
      </c>
      <c r="U8">
        <v>156</v>
      </c>
      <c r="V8" t="s">
        <v>853</v>
      </c>
      <c r="W8" t="s">
        <v>854</v>
      </c>
      <c r="X8" t="s">
        <v>858</v>
      </c>
      <c r="Y8" t="s">
        <v>861</v>
      </c>
      <c r="Z8">
        <v>1E-4</v>
      </c>
      <c r="AA8">
        <v>1.02</v>
      </c>
      <c r="AB8">
        <v>200000</v>
      </c>
      <c r="AC8" t="s">
        <v>864</v>
      </c>
      <c r="AE8">
        <v>2015</v>
      </c>
      <c r="AF8">
        <v>0</v>
      </c>
      <c r="AG8">
        <v>2616.9</v>
      </c>
      <c r="AH8" t="s">
        <v>850</v>
      </c>
      <c r="AJ8">
        <v>3</v>
      </c>
      <c r="AK8">
        <v>280</v>
      </c>
      <c r="AL8" t="s">
        <v>866</v>
      </c>
      <c r="AM8">
        <v>0.2</v>
      </c>
      <c r="AN8">
        <v>179.96</v>
      </c>
      <c r="AO8" t="s">
        <v>869</v>
      </c>
      <c r="AP8">
        <v>154.33000000000001</v>
      </c>
      <c r="AQ8">
        <v>14.7</v>
      </c>
      <c r="AR8">
        <v>1.5500000000000001E-5</v>
      </c>
      <c r="AS8">
        <v>514.20000000000005</v>
      </c>
      <c r="AT8">
        <v>1</v>
      </c>
      <c r="AU8">
        <v>25620</v>
      </c>
      <c r="AV8">
        <v>1</v>
      </c>
      <c r="AW8">
        <v>1200</v>
      </c>
      <c r="AX8">
        <v>0</v>
      </c>
      <c r="AY8">
        <v>36000</v>
      </c>
      <c r="AZ8">
        <v>0.2</v>
      </c>
      <c r="BA8">
        <v>58000</v>
      </c>
      <c r="BB8" t="s">
        <v>870</v>
      </c>
      <c r="BC8">
        <v>0.2</v>
      </c>
      <c r="BD8" t="s">
        <v>874</v>
      </c>
      <c r="BE8">
        <v>1</v>
      </c>
      <c r="BF8" t="s">
        <v>864</v>
      </c>
      <c r="BH8">
        <v>36000</v>
      </c>
      <c r="BI8">
        <v>24.91900751800906</v>
      </c>
      <c r="BJ8">
        <v>156.30161080866901</v>
      </c>
      <c r="BK8">
        <v>716533.33054095111</v>
      </c>
      <c r="BL8">
        <v>5</v>
      </c>
      <c r="BM8">
        <v>3</v>
      </c>
      <c r="BN8">
        <v>2</v>
      </c>
      <c r="BO8" t="s">
        <v>875</v>
      </c>
      <c r="BP8" t="s">
        <v>875</v>
      </c>
    </row>
    <row r="9" spans="1:68" x14ac:dyDescent="0.25">
      <c r="A9" s="3">
        <v>8</v>
      </c>
      <c r="B9">
        <v>54</v>
      </c>
      <c r="C9" t="s">
        <v>72</v>
      </c>
      <c r="D9" t="s">
        <v>368</v>
      </c>
      <c r="E9" t="s">
        <v>712</v>
      </c>
      <c r="F9" t="s">
        <v>717</v>
      </c>
      <c r="G9" t="s">
        <v>725</v>
      </c>
      <c r="H9" t="s">
        <v>822</v>
      </c>
      <c r="I9">
        <v>4</v>
      </c>
      <c r="J9">
        <v>4</v>
      </c>
      <c r="K9">
        <v>396</v>
      </c>
      <c r="L9">
        <v>20.100000000000001</v>
      </c>
      <c r="M9" t="s">
        <v>835</v>
      </c>
      <c r="N9">
        <v>0</v>
      </c>
      <c r="O9">
        <v>1.6</v>
      </c>
      <c r="P9">
        <v>1</v>
      </c>
      <c r="R9">
        <v>48.383000000000003</v>
      </c>
      <c r="S9" t="s">
        <v>847</v>
      </c>
      <c r="T9" t="s">
        <v>850</v>
      </c>
      <c r="U9">
        <v>156</v>
      </c>
      <c r="V9" t="s">
        <v>853</v>
      </c>
      <c r="W9" t="s">
        <v>854</v>
      </c>
      <c r="X9" t="s">
        <v>858</v>
      </c>
      <c r="Y9" t="s">
        <v>861</v>
      </c>
      <c r="Z9">
        <v>7.2000000000000005E-4</v>
      </c>
      <c r="AA9">
        <v>1.02</v>
      </c>
      <c r="AB9">
        <v>200000</v>
      </c>
      <c r="AC9" t="s">
        <v>864</v>
      </c>
      <c r="AE9">
        <v>2015</v>
      </c>
      <c r="AF9">
        <v>0</v>
      </c>
      <c r="AG9">
        <v>2616.9</v>
      </c>
      <c r="AH9" t="s">
        <v>850</v>
      </c>
      <c r="AJ9">
        <v>3</v>
      </c>
      <c r="AK9">
        <v>280</v>
      </c>
      <c r="AL9" t="s">
        <v>866</v>
      </c>
      <c r="AM9">
        <v>0.2</v>
      </c>
      <c r="AN9">
        <v>179.96</v>
      </c>
      <c r="AO9" t="s">
        <v>869</v>
      </c>
      <c r="AP9">
        <v>154.33000000000001</v>
      </c>
      <c r="AQ9">
        <v>14.7</v>
      </c>
      <c r="AR9">
        <v>1.5500000000000001E-5</v>
      </c>
      <c r="AS9">
        <v>514.20000000000005</v>
      </c>
      <c r="AT9">
        <v>1</v>
      </c>
      <c r="AU9">
        <v>25620</v>
      </c>
      <c r="AV9">
        <v>1</v>
      </c>
      <c r="AW9">
        <v>1200</v>
      </c>
      <c r="AX9">
        <v>0</v>
      </c>
      <c r="AY9">
        <v>36000</v>
      </c>
      <c r="AZ9">
        <v>0.2</v>
      </c>
      <c r="BA9">
        <v>58000</v>
      </c>
      <c r="BB9" t="s">
        <v>871</v>
      </c>
      <c r="BC9">
        <v>0.2</v>
      </c>
      <c r="BD9" t="s">
        <v>874</v>
      </c>
      <c r="BE9">
        <v>1</v>
      </c>
      <c r="BF9" t="s">
        <v>864</v>
      </c>
      <c r="BH9">
        <v>36000</v>
      </c>
      <c r="BI9">
        <v>5.5992840080810818E-4</v>
      </c>
      <c r="BJ9">
        <v>0</v>
      </c>
      <c r="BK9">
        <v>319246.76021351229</v>
      </c>
      <c r="BL9">
        <v>3</v>
      </c>
      <c r="BM9">
        <v>3</v>
      </c>
      <c r="BN9">
        <v>1</v>
      </c>
      <c r="BO9" t="s">
        <v>876</v>
      </c>
      <c r="BP9" t="s">
        <v>878</v>
      </c>
    </row>
    <row r="10" spans="1:68" x14ac:dyDescent="0.25">
      <c r="A10" s="3">
        <v>9</v>
      </c>
      <c r="B10">
        <v>54</v>
      </c>
      <c r="C10" t="s">
        <v>72</v>
      </c>
      <c r="D10" t="s">
        <v>368</v>
      </c>
      <c r="E10" t="s">
        <v>712</v>
      </c>
      <c r="F10" t="s">
        <v>717</v>
      </c>
      <c r="G10" t="s">
        <v>725</v>
      </c>
      <c r="H10" t="s">
        <v>822</v>
      </c>
      <c r="I10">
        <v>4</v>
      </c>
      <c r="J10">
        <v>4</v>
      </c>
      <c r="K10">
        <v>396</v>
      </c>
      <c r="L10">
        <v>20.100000000000001</v>
      </c>
      <c r="M10" t="s">
        <v>836</v>
      </c>
      <c r="N10">
        <v>0</v>
      </c>
      <c r="O10">
        <v>1.6</v>
      </c>
      <c r="P10">
        <v>1</v>
      </c>
      <c r="R10">
        <v>48.383000000000003</v>
      </c>
      <c r="S10" t="s">
        <v>847</v>
      </c>
      <c r="T10" t="s">
        <v>850</v>
      </c>
      <c r="U10">
        <v>156</v>
      </c>
      <c r="V10" t="s">
        <v>853</v>
      </c>
      <c r="W10" t="s">
        <v>854</v>
      </c>
      <c r="X10" t="s">
        <v>858</v>
      </c>
      <c r="Y10" t="s">
        <v>861</v>
      </c>
      <c r="Z10">
        <v>1E-4</v>
      </c>
      <c r="AA10">
        <v>1.02</v>
      </c>
      <c r="AB10">
        <v>200000</v>
      </c>
      <c r="AC10" t="s">
        <v>864</v>
      </c>
      <c r="AE10">
        <v>2015</v>
      </c>
      <c r="AF10">
        <v>0</v>
      </c>
      <c r="AG10">
        <v>2616.9</v>
      </c>
      <c r="AH10" t="s">
        <v>850</v>
      </c>
      <c r="AJ10">
        <v>3</v>
      </c>
      <c r="AK10">
        <v>280</v>
      </c>
      <c r="AL10" t="s">
        <v>866</v>
      </c>
      <c r="AM10">
        <v>0.2</v>
      </c>
      <c r="AN10">
        <v>179.96</v>
      </c>
      <c r="AO10" t="s">
        <v>869</v>
      </c>
      <c r="AP10">
        <v>154.33000000000001</v>
      </c>
      <c r="AQ10">
        <v>14.7</v>
      </c>
      <c r="AR10">
        <v>1.5500000000000001E-5</v>
      </c>
      <c r="AS10">
        <v>514.20000000000005</v>
      </c>
      <c r="AT10">
        <v>1</v>
      </c>
      <c r="AU10">
        <v>25620</v>
      </c>
      <c r="AV10">
        <v>1</v>
      </c>
      <c r="AW10">
        <v>1200</v>
      </c>
      <c r="AX10">
        <v>0</v>
      </c>
      <c r="AY10">
        <v>36000</v>
      </c>
      <c r="AZ10">
        <v>0.2</v>
      </c>
      <c r="BA10">
        <v>58000</v>
      </c>
      <c r="BB10" t="s">
        <v>870</v>
      </c>
      <c r="BC10">
        <v>0.2</v>
      </c>
      <c r="BD10" t="s">
        <v>874</v>
      </c>
      <c r="BE10">
        <v>1</v>
      </c>
      <c r="BF10" t="s">
        <v>864</v>
      </c>
      <c r="BH10">
        <v>36000</v>
      </c>
      <c r="BI10">
        <v>24.91900751800906</v>
      </c>
      <c r="BJ10">
        <v>156.30161080866901</v>
      </c>
      <c r="BK10">
        <v>716533.33054095111</v>
      </c>
      <c r="BL10">
        <v>5</v>
      </c>
      <c r="BM10">
        <v>3</v>
      </c>
      <c r="BN10">
        <v>2</v>
      </c>
      <c r="BO10" t="s">
        <v>875</v>
      </c>
      <c r="BP10" t="s">
        <v>875</v>
      </c>
    </row>
    <row r="11" spans="1:68" x14ac:dyDescent="0.25">
      <c r="A11" s="3">
        <v>10</v>
      </c>
      <c r="B11">
        <v>54</v>
      </c>
      <c r="C11" t="s">
        <v>73</v>
      </c>
      <c r="D11" t="s">
        <v>369</v>
      </c>
      <c r="E11" t="s">
        <v>712</v>
      </c>
      <c r="F11" t="s">
        <v>717</v>
      </c>
      <c r="G11" t="s">
        <v>726</v>
      </c>
      <c r="H11" t="s">
        <v>822</v>
      </c>
      <c r="I11">
        <v>4</v>
      </c>
      <c r="J11">
        <v>4</v>
      </c>
      <c r="K11">
        <v>396</v>
      </c>
      <c r="L11">
        <v>20.100000000000001</v>
      </c>
      <c r="M11" t="s">
        <v>835</v>
      </c>
      <c r="N11">
        <v>0</v>
      </c>
      <c r="O11">
        <v>1.6</v>
      </c>
      <c r="P11">
        <v>1</v>
      </c>
      <c r="R11">
        <v>48.383000000000003</v>
      </c>
      <c r="S11" t="s">
        <v>847</v>
      </c>
      <c r="T11" t="s">
        <v>850</v>
      </c>
      <c r="U11">
        <v>156</v>
      </c>
      <c r="V11" t="s">
        <v>853</v>
      </c>
      <c r="W11" t="s">
        <v>854</v>
      </c>
      <c r="X11" t="s">
        <v>858</v>
      </c>
      <c r="Y11" t="s">
        <v>861</v>
      </c>
      <c r="Z11">
        <v>7.2000000000000005E-4</v>
      </c>
      <c r="AA11">
        <v>1.02</v>
      </c>
      <c r="AB11">
        <v>200000</v>
      </c>
      <c r="AC11" t="s">
        <v>864</v>
      </c>
      <c r="AE11">
        <v>2015</v>
      </c>
      <c r="AF11">
        <v>0</v>
      </c>
      <c r="AG11">
        <v>2616.9</v>
      </c>
      <c r="AH11" t="s">
        <v>850</v>
      </c>
      <c r="AJ11">
        <v>3</v>
      </c>
      <c r="AK11">
        <v>280</v>
      </c>
      <c r="AL11" t="s">
        <v>866</v>
      </c>
      <c r="AM11">
        <v>0.2</v>
      </c>
      <c r="AN11">
        <v>179.96</v>
      </c>
      <c r="AO11" t="s">
        <v>869</v>
      </c>
      <c r="AP11">
        <v>154.33000000000001</v>
      </c>
      <c r="AQ11">
        <v>14.7</v>
      </c>
      <c r="AR11">
        <v>1.5500000000000001E-5</v>
      </c>
      <c r="AS11">
        <v>514.20000000000005</v>
      </c>
      <c r="AT11">
        <v>1</v>
      </c>
      <c r="AU11">
        <v>25620</v>
      </c>
      <c r="AV11">
        <v>1</v>
      </c>
      <c r="AW11">
        <v>1200</v>
      </c>
      <c r="AX11">
        <v>0</v>
      </c>
      <c r="AY11">
        <v>36000</v>
      </c>
      <c r="AZ11">
        <v>0.2</v>
      </c>
      <c r="BA11">
        <v>58000</v>
      </c>
      <c r="BB11" t="s">
        <v>871</v>
      </c>
      <c r="BC11">
        <v>0.2</v>
      </c>
      <c r="BD11" t="s">
        <v>874</v>
      </c>
      <c r="BE11">
        <v>1</v>
      </c>
      <c r="BF11" t="s">
        <v>864</v>
      </c>
      <c r="BH11">
        <v>36000</v>
      </c>
      <c r="BI11">
        <v>5.5992840080810818E-4</v>
      </c>
      <c r="BJ11">
        <v>0</v>
      </c>
      <c r="BK11">
        <v>319246.76021351229</v>
      </c>
      <c r="BL11">
        <v>3</v>
      </c>
      <c r="BM11">
        <v>3</v>
      </c>
      <c r="BN11">
        <v>1</v>
      </c>
      <c r="BO11" t="s">
        <v>876</v>
      </c>
      <c r="BP11" t="s">
        <v>878</v>
      </c>
    </row>
    <row r="12" spans="1:68" x14ac:dyDescent="0.25">
      <c r="A12" s="3">
        <v>11</v>
      </c>
      <c r="B12">
        <v>54</v>
      </c>
      <c r="C12" t="s">
        <v>73</v>
      </c>
      <c r="D12" t="s">
        <v>369</v>
      </c>
      <c r="E12" t="s">
        <v>712</v>
      </c>
      <c r="F12" t="s">
        <v>717</v>
      </c>
      <c r="G12" t="s">
        <v>726</v>
      </c>
      <c r="H12" t="s">
        <v>822</v>
      </c>
      <c r="I12">
        <v>4</v>
      </c>
      <c r="J12">
        <v>4</v>
      </c>
      <c r="K12">
        <v>396</v>
      </c>
      <c r="L12">
        <v>20.100000000000001</v>
      </c>
      <c r="M12" t="s">
        <v>836</v>
      </c>
      <c r="N12">
        <v>0</v>
      </c>
      <c r="O12">
        <v>1.6</v>
      </c>
      <c r="P12">
        <v>1</v>
      </c>
      <c r="R12">
        <v>48.383000000000003</v>
      </c>
      <c r="S12" t="s">
        <v>847</v>
      </c>
      <c r="T12" t="s">
        <v>850</v>
      </c>
      <c r="U12">
        <v>156</v>
      </c>
      <c r="V12" t="s">
        <v>853</v>
      </c>
      <c r="W12" t="s">
        <v>854</v>
      </c>
      <c r="X12" t="s">
        <v>858</v>
      </c>
      <c r="Y12" t="s">
        <v>861</v>
      </c>
      <c r="Z12">
        <v>1E-4</v>
      </c>
      <c r="AA12">
        <v>1.02</v>
      </c>
      <c r="AB12">
        <v>200000</v>
      </c>
      <c r="AC12" t="s">
        <v>864</v>
      </c>
      <c r="AE12">
        <v>2015</v>
      </c>
      <c r="AF12">
        <v>0</v>
      </c>
      <c r="AG12">
        <v>2616.9</v>
      </c>
      <c r="AH12" t="s">
        <v>850</v>
      </c>
      <c r="AJ12">
        <v>3</v>
      </c>
      <c r="AK12">
        <v>280</v>
      </c>
      <c r="AL12" t="s">
        <v>866</v>
      </c>
      <c r="AM12">
        <v>0.2</v>
      </c>
      <c r="AN12">
        <v>179.96</v>
      </c>
      <c r="AO12" t="s">
        <v>869</v>
      </c>
      <c r="AP12">
        <v>154.33000000000001</v>
      </c>
      <c r="AQ12">
        <v>14.7</v>
      </c>
      <c r="AR12">
        <v>1.5500000000000001E-5</v>
      </c>
      <c r="AS12">
        <v>514.20000000000005</v>
      </c>
      <c r="AT12">
        <v>1</v>
      </c>
      <c r="AU12">
        <v>25620</v>
      </c>
      <c r="AV12">
        <v>1</v>
      </c>
      <c r="AW12">
        <v>1200</v>
      </c>
      <c r="AX12">
        <v>0</v>
      </c>
      <c r="AY12">
        <v>36000</v>
      </c>
      <c r="AZ12">
        <v>0.2</v>
      </c>
      <c r="BA12">
        <v>58000</v>
      </c>
      <c r="BB12" t="s">
        <v>870</v>
      </c>
      <c r="BC12">
        <v>0.2</v>
      </c>
      <c r="BD12" t="s">
        <v>874</v>
      </c>
      <c r="BE12">
        <v>1</v>
      </c>
      <c r="BF12" t="s">
        <v>864</v>
      </c>
      <c r="BH12">
        <v>36000</v>
      </c>
      <c r="BI12">
        <v>24.91900751800906</v>
      </c>
      <c r="BJ12">
        <v>156.30161080866901</v>
      </c>
      <c r="BK12">
        <v>716533.33054095111</v>
      </c>
      <c r="BL12">
        <v>5</v>
      </c>
      <c r="BM12">
        <v>3</v>
      </c>
      <c r="BN12">
        <v>2</v>
      </c>
      <c r="BO12" t="s">
        <v>875</v>
      </c>
      <c r="BP12" t="s">
        <v>875</v>
      </c>
    </row>
    <row r="13" spans="1:68" x14ac:dyDescent="0.25">
      <c r="A13" s="3">
        <v>12</v>
      </c>
      <c r="B13">
        <v>54</v>
      </c>
      <c r="C13" t="s">
        <v>73</v>
      </c>
      <c r="D13" t="s">
        <v>370</v>
      </c>
      <c r="E13" t="s">
        <v>712</v>
      </c>
      <c r="F13" t="s">
        <v>717</v>
      </c>
      <c r="G13" t="s">
        <v>725</v>
      </c>
      <c r="H13" t="s">
        <v>822</v>
      </c>
      <c r="I13">
        <v>4</v>
      </c>
      <c r="J13">
        <v>4</v>
      </c>
      <c r="K13">
        <v>396</v>
      </c>
      <c r="L13">
        <v>20.100000000000001</v>
      </c>
      <c r="M13" t="s">
        <v>835</v>
      </c>
      <c r="N13">
        <v>0</v>
      </c>
      <c r="O13">
        <v>1.6</v>
      </c>
      <c r="P13">
        <v>1</v>
      </c>
      <c r="R13">
        <v>48.383000000000003</v>
      </c>
      <c r="S13" t="s">
        <v>847</v>
      </c>
      <c r="T13" t="s">
        <v>850</v>
      </c>
      <c r="U13">
        <v>156</v>
      </c>
      <c r="V13" t="s">
        <v>853</v>
      </c>
      <c r="W13" t="s">
        <v>854</v>
      </c>
      <c r="X13" t="s">
        <v>858</v>
      </c>
      <c r="Y13" t="s">
        <v>861</v>
      </c>
      <c r="Z13">
        <v>7.2000000000000005E-4</v>
      </c>
      <c r="AA13">
        <v>1.02</v>
      </c>
      <c r="AB13">
        <v>200000</v>
      </c>
      <c r="AC13" t="s">
        <v>864</v>
      </c>
      <c r="AE13">
        <v>2015</v>
      </c>
      <c r="AF13">
        <v>0</v>
      </c>
      <c r="AG13">
        <v>2616.9</v>
      </c>
      <c r="AH13" t="s">
        <v>850</v>
      </c>
      <c r="AJ13">
        <v>3</v>
      </c>
      <c r="AK13">
        <v>280</v>
      </c>
      <c r="AL13" t="s">
        <v>866</v>
      </c>
      <c r="AM13">
        <v>0.2</v>
      </c>
      <c r="AN13">
        <v>179.96</v>
      </c>
      <c r="AO13" t="s">
        <v>869</v>
      </c>
      <c r="AP13">
        <v>154.33000000000001</v>
      </c>
      <c r="AQ13">
        <v>14.7</v>
      </c>
      <c r="AR13">
        <v>1.5500000000000001E-5</v>
      </c>
      <c r="AS13">
        <v>514.20000000000005</v>
      </c>
      <c r="AT13">
        <v>1</v>
      </c>
      <c r="AU13">
        <v>25620</v>
      </c>
      <c r="AV13">
        <v>1</v>
      </c>
      <c r="AW13">
        <v>1200</v>
      </c>
      <c r="AX13">
        <v>0</v>
      </c>
      <c r="AY13">
        <v>36000</v>
      </c>
      <c r="AZ13">
        <v>0.2</v>
      </c>
      <c r="BA13">
        <v>58000</v>
      </c>
      <c r="BB13" t="s">
        <v>871</v>
      </c>
      <c r="BC13">
        <v>0.2</v>
      </c>
      <c r="BD13" t="s">
        <v>874</v>
      </c>
      <c r="BE13">
        <v>1</v>
      </c>
      <c r="BF13" t="s">
        <v>864</v>
      </c>
      <c r="BH13">
        <v>36000</v>
      </c>
      <c r="BI13">
        <v>5.5992840080810818E-4</v>
      </c>
      <c r="BJ13">
        <v>0</v>
      </c>
      <c r="BK13">
        <v>319246.76021351229</v>
      </c>
      <c r="BL13">
        <v>3</v>
      </c>
      <c r="BM13">
        <v>3</v>
      </c>
      <c r="BN13">
        <v>1</v>
      </c>
      <c r="BO13" t="s">
        <v>876</v>
      </c>
      <c r="BP13" t="s">
        <v>878</v>
      </c>
    </row>
    <row r="14" spans="1:68" x14ac:dyDescent="0.25">
      <c r="A14" s="3">
        <v>13</v>
      </c>
      <c r="B14">
        <v>54</v>
      </c>
      <c r="C14" t="s">
        <v>73</v>
      </c>
      <c r="D14" t="s">
        <v>370</v>
      </c>
      <c r="E14" t="s">
        <v>712</v>
      </c>
      <c r="F14" t="s">
        <v>717</v>
      </c>
      <c r="G14" t="s">
        <v>725</v>
      </c>
      <c r="H14" t="s">
        <v>822</v>
      </c>
      <c r="I14">
        <v>4</v>
      </c>
      <c r="J14">
        <v>4</v>
      </c>
      <c r="K14">
        <v>396</v>
      </c>
      <c r="L14">
        <v>20.100000000000001</v>
      </c>
      <c r="M14" t="s">
        <v>836</v>
      </c>
      <c r="N14">
        <v>0</v>
      </c>
      <c r="O14">
        <v>1.6</v>
      </c>
      <c r="P14">
        <v>1</v>
      </c>
      <c r="R14">
        <v>48.383000000000003</v>
      </c>
      <c r="S14" t="s">
        <v>847</v>
      </c>
      <c r="T14" t="s">
        <v>850</v>
      </c>
      <c r="U14">
        <v>156</v>
      </c>
      <c r="V14" t="s">
        <v>853</v>
      </c>
      <c r="W14" t="s">
        <v>854</v>
      </c>
      <c r="X14" t="s">
        <v>858</v>
      </c>
      <c r="Y14" t="s">
        <v>861</v>
      </c>
      <c r="Z14">
        <v>1E-4</v>
      </c>
      <c r="AA14">
        <v>1.02</v>
      </c>
      <c r="AB14">
        <v>200000</v>
      </c>
      <c r="AC14" t="s">
        <v>864</v>
      </c>
      <c r="AE14">
        <v>2015</v>
      </c>
      <c r="AF14">
        <v>0</v>
      </c>
      <c r="AG14">
        <v>2616.9</v>
      </c>
      <c r="AH14" t="s">
        <v>850</v>
      </c>
      <c r="AJ14">
        <v>3</v>
      </c>
      <c r="AK14">
        <v>280</v>
      </c>
      <c r="AL14" t="s">
        <v>866</v>
      </c>
      <c r="AM14">
        <v>0.2</v>
      </c>
      <c r="AN14">
        <v>179.96</v>
      </c>
      <c r="AO14" t="s">
        <v>869</v>
      </c>
      <c r="AP14">
        <v>154.33000000000001</v>
      </c>
      <c r="AQ14">
        <v>14.7</v>
      </c>
      <c r="AR14">
        <v>1.5500000000000001E-5</v>
      </c>
      <c r="AS14">
        <v>514.20000000000005</v>
      </c>
      <c r="AT14">
        <v>1</v>
      </c>
      <c r="AU14">
        <v>25620</v>
      </c>
      <c r="AV14">
        <v>1</v>
      </c>
      <c r="AW14">
        <v>1200</v>
      </c>
      <c r="AX14">
        <v>0</v>
      </c>
      <c r="AY14">
        <v>36000</v>
      </c>
      <c r="AZ14">
        <v>0.2</v>
      </c>
      <c r="BA14">
        <v>58000</v>
      </c>
      <c r="BB14" t="s">
        <v>870</v>
      </c>
      <c r="BC14">
        <v>0.2</v>
      </c>
      <c r="BD14" t="s">
        <v>874</v>
      </c>
      <c r="BE14">
        <v>1</v>
      </c>
      <c r="BF14" t="s">
        <v>864</v>
      </c>
      <c r="BH14">
        <v>36000</v>
      </c>
      <c r="BI14">
        <v>24.91900751800906</v>
      </c>
      <c r="BJ14">
        <v>156.30161080866901</v>
      </c>
      <c r="BK14">
        <v>716533.33054095111</v>
      </c>
      <c r="BL14">
        <v>5</v>
      </c>
      <c r="BM14">
        <v>3</v>
      </c>
      <c r="BN14">
        <v>2</v>
      </c>
      <c r="BO14" t="s">
        <v>875</v>
      </c>
      <c r="BP14" t="s">
        <v>875</v>
      </c>
    </row>
    <row r="15" spans="1:68" x14ac:dyDescent="0.25">
      <c r="A15" s="3">
        <v>14</v>
      </c>
      <c r="B15">
        <v>54</v>
      </c>
      <c r="C15" t="s">
        <v>74</v>
      </c>
      <c r="D15" t="s">
        <v>371</v>
      </c>
      <c r="E15" t="s">
        <v>713</v>
      </c>
      <c r="F15" t="s">
        <v>717</v>
      </c>
      <c r="G15" t="s">
        <v>724</v>
      </c>
      <c r="H15" t="s">
        <v>823</v>
      </c>
      <c r="I15">
        <v>4</v>
      </c>
      <c r="J15">
        <v>4</v>
      </c>
      <c r="K15">
        <v>1036</v>
      </c>
      <c r="L15">
        <v>23</v>
      </c>
      <c r="M15" t="s">
        <v>833</v>
      </c>
      <c r="N15">
        <v>0</v>
      </c>
      <c r="O15">
        <v>0.13</v>
      </c>
      <c r="P15">
        <v>1</v>
      </c>
      <c r="R15">
        <v>15.638999999999999</v>
      </c>
      <c r="S15" t="s">
        <v>848</v>
      </c>
      <c r="T15" t="s">
        <v>850</v>
      </c>
      <c r="U15">
        <v>0</v>
      </c>
      <c r="V15" t="s">
        <v>851</v>
      </c>
      <c r="W15" t="s">
        <v>855</v>
      </c>
      <c r="X15" t="s">
        <v>859</v>
      </c>
      <c r="Y15" t="s">
        <v>861</v>
      </c>
      <c r="Z15">
        <v>3.0599999999999998E-5</v>
      </c>
      <c r="AA15">
        <v>1.22</v>
      </c>
      <c r="AB15">
        <v>200000</v>
      </c>
      <c r="AC15" t="s">
        <v>864</v>
      </c>
      <c r="AE15">
        <v>2015</v>
      </c>
      <c r="AF15">
        <v>5</v>
      </c>
      <c r="AG15">
        <v>5.5</v>
      </c>
      <c r="AH15" t="s">
        <v>850</v>
      </c>
      <c r="AJ15">
        <v>3</v>
      </c>
      <c r="AK15">
        <v>23</v>
      </c>
      <c r="AL15" t="s">
        <v>866</v>
      </c>
      <c r="AM15">
        <v>0.28000000000000003</v>
      </c>
      <c r="AN15">
        <v>98.06</v>
      </c>
      <c r="AO15" t="s">
        <v>869</v>
      </c>
      <c r="AP15">
        <v>6.63</v>
      </c>
      <c r="AQ15">
        <v>14.7</v>
      </c>
      <c r="AR15">
        <v>1.5500000000000001E-5</v>
      </c>
      <c r="AS15">
        <v>45.14</v>
      </c>
      <c r="AT15">
        <v>1</v>
      </c>
      <c r="AU15">
        <v>25620</v>
      </c>
      <c r="AV15">
        <v>1</v>
      </c>
      <c r="AW15">
        <v>1200</v>
      </c>
      <c r="AX15">
        <v>0</v>
      </c>
      <c r="AY15">
        <v>35000</v>
      </c>
      <c r="AZ15">
        <v>0.28000000000000003</v>
      </c>
      <c r="BA15">
        <v>60000</v>
      </c>
      <c r="BB15" t="s">
        <v>871</v>
      </c>
      <c r="BC15">
        <v>0.28000000000000003</v>
      </c>
      <c r="BD15" t="s">
        <v>874</v>
      </c>
      <c r="BE15">
        <v>1</v>
      </c>
      <c r="BF15" t="s">
        <v>864</v>
      </c>
      <c r="BH15">
        <v>35000</v>
      </c>
      <c r="BI15">
        <v>1.5249966272612481</v>
      </c>
      <c r="BJ15">
        <v>137.22547124241481</v>
      </c>
      <c r="BK15">
        <v>105756.719398602</v>
      </c>
      <c r="BL15">
        <v>5</v>
      </c>
      <c r="BM15">
        <v>3</v>
      </c>
      <c r="BN15">
        <v>2</v>
      </c>
      <c r="BO15" t="s">
        <v>875</v>
      </c>
      <c r="BP15" t="s">
        <v>875</v>
      </c>
    </row>
    <row r="16" spans="1:68" x14ac:dyDescent="0.25">
      <c r="A16" s="3">
        <v>15</v>
      </c>
      <c r="B16">
        <v>54</v>
      </c>
      <c r="C16" t="s">
        <v>75</v>
      </c>
      <c r="D16" t="s">
        <v>372</v>
      </c>
      <c r="E16" t="s">
        <v>713</v>
      </c>
      <c r="F16" t="s">
        <v>717</v>
      </c>
      <c r="G16" t="s">
        <v>724</v>
      </c>
      <c r="H16" t="s">
        <v>823</v>
      </c>
      <c r="I16">
        <v>4</v>
      </c>
      <c r="J16">
        <v>4</v>
      </c>
      <c r="K16">
        <v>1036</v>
      </c>
      <c r="L16">
        <v>25.4</v>
      </c>
      <c r="M16" t="s">
        <v>833</v>
      </c>
      <c r="N16">
        <v>0</v>
      </c>
      <c r="O16">
        <v>0.13</v>
      </c>
      <c r="P16">
        <v>1</v>
      </c>
      <c r="R16">
        <v>15.638999999999999</v>
      </c>
      <c r="S16" t="s">
        <v>848</v>
      </c>
      <c r="T16" t="s">
        <v>850</v>
      </c>
      <c r="U16">
        <v>0</v>
      </c>
      <c r="V16" t="s">
        <v>851</v>
      </c>
      <c r="W16" t="s">
        <v>855</v>
      </c>
      <c r="X16" t="s">
        <v>859</v>
      </c>
      <c r="Y16" t="s">
        <v>861</v>
      </c>
      <c r="Z16">
        <v>3.0599999999999998E-5</v>
      </c>
      <c r="AA16">
        <v>1.22</v>
      </c>
      <c r="AB16">
        <v>200000</v>
      </c>
      <c r="AC16" t="s">
        <v>864</v>
      </c>
      <c r="AE16">
        <v>2015</v>
      </c>
      <c r="AF16">
        <v>5</v>
      </c>
      <c r="AG16">
        <v>6.1</v>
      </c>
      <c r="AH16" t="s">
        <v>850</v>
      </c>
      <c r="AJ16">
        <v>3</v>
      </c>
      <c r="AK16">
        <v>23</v>
      </c>
      <c r="AL16" t="s">
        <v>866</v>
      </c>
      <c r="AM16">
        <v>0.28000000000000003</v>
      </c>
      <c r="AN16">
        <v>98.06</v>
      </c>
      <c r="AO16" t="s">
        <v>869</v>
      </c>
      <c r="AP16">
        <v>6.63</v>
      </c>
      <c r="AQ16">
        <v>14.7</v>
      </c>
      <c r="AR16">
        <v>1.5500000000000001E-5</v>
      </c>
      <c r="AS16">
        <v>45.14</v>
      </c>
      <c r="AT16">
        <v>1</v>
      </c>
      <c r="AU16">
        <v>25620</v>
      </c>
      <c r="AV16">
        <v>1</v>
      </c>
      <c r="AW16">
        <v>1200</v>
      </c>
      <c r="AX16">
        <v>0</v>
      </c>
      <c r="AY16">
        <v>35000</v>
      </c>
      <c r="AZ16">
        <v>0.28000000000000003</v>
      </c>
      <c r="BA16">
        <v>60000</v>
      </c>
      <c r="BB16" t="s">
        <v>871</v>
      </c>
      <c r="BC16">
        <v>0.28000000000000003</v>
      </c>
      <c r="BD16" t="s">
        <v>874</v>
      </c>
      <c r="BE16">
        <v>1</v>
      </c>
      <c r="BF16" t="s">
        <v>864</v>
      </c>
      <c r="BH16">
        <v>35000</v>
      </c>
      <c r="BI16">
        <v>1.5249966272612481</v>
      </c>
      <c r="BJ16">
        <v>137.22547124241481</v>
      </c>
      <c r="BK16">
        <v>105756.719398602</v>
      </c>
      <c r="BL16">
        <v>5</v>
      </c>
      <c r="BM16">
        <v>3</v>
      </c>
      <c r="BN16">
        <v>2</v>
      </c>
      <c r="BO16" t="s">
        <v>875</v>
      </c>
      <c r="BP16" t="s">
        <v>875</v>
      </c>
    </row>
    <row r="17" spans="1:68" x14ac:dyDescent="0.25">
      <c r="A17" s="3">
        <v>16</v>
      </c>
      <c r="B17">
        <v>54</v>
      </c>
      <c r="C17" t="s">
        <v>76</v>
      </c>
      <c r="D17" t="s">
        <v>373</v>
      </c>
      <c r="E17" t="s">
        <v>708</v>
      </c>
      <c r="F17" t="s">
        <v>718</v>
      </c>
      <c r="G17" t="s">
        <v>727</v>
      </c>
      <c r="H17" t="s">
        <v>822</v>
      </c>
      <c r="I17">
        <v>4</v>
      </c>
      <c r="J17">
        <v>4</v>
      </c>
      <c r="K17">
        <v>396</v>
      </c>
      <c r="L17">
        <v>3.9</v>
      </c>
      <c r="M17" t="s">
        <v>832</v>
      </c>
      <c r="N17">
        <v>0</v>
      </c>
      <c r="O17">
        <v>0.13</v>
      </c>
      <c r="P17">
        <v>1</v>
      </c>
      <c r="R17">
        <v>48.383000000000003</v>
      </c>
      <c r="S17" t="s">
        <v>845</v>
      </c>
      <c r="T17" t="s">
        <v>850</v>
      </c>
      <c r="U17">
        <v>156</v>
      </c>
      <c r="V17" t="s">
        <v>851</v>
      </c>
      <c r="W17" t="s">
        <v>854</v>
      </c>
      <c r="X17" t="s">
        <v>858</v>
      </c>
      <c r="Y17" t="s">
        <v>861</v>
      </c>
      <c r="Z17">
        <v>3.0599999999999998E-5</v>
      </c>
      <c r="AA17">
        <v>1.02</v>
      </c>
      <c r="AB17">
        <v>200000</v>
      </c>
      <c r="AC17" t="s">
        <v>863</v>
      </c>
      <c r="AE17">
        <v>2015</v>
      </c>
      <c r="AF17">
        <v>20</v>
      </c>
      <c r="AG17">
        <v>1.6</v>
      </c>
      <c r="AH17" t="s">
        <v>865</v>
      </c>
      <c r="AJ17">
        <v>3</v>
      </c>
      <c r="AK17">
        <v>280</v>
      </c>
      <c r="AL17" t="s">
        <v>866</v>
      </c>
      <c r="AM17">
        <v>0.5</v>
      </c>
      <c r="AN17">
        <v>120</v>
      </c>
      <c r="AO17" t="s">
        <v>869</v>
      </c>
      <c r="AP17">
        <v>8.6300000000000008</v>
      </c>
      <c r="AQ17">
        <v>14.7</v>
      </c>
      <c r="AR17">
        <v>1.2208400000000001E-4</v>
      </c>
      <c r="AS17">
        <v>477.75</v>
      </c>
      <c r="AT17">
        <v>1</v>
      </c>
      <c r="AU17">
        <v>95100</v>
      </c>
      <c r="AV17">
        <v>1</v>
      </c>
      <c r="AW17">
        <v>1200</v>
      </c>
      <c r="AX17">
        <v>0</v>
      </c>
      <c r="AY17">
        <v>32100</v>
      </c>
      <c r="AZ17">
        <v>0.5</v>
      </c>
      <c r="BA17">
        <v>60000</v>
      </c>
      <c r="BB17" t="s">
        <v>870</v>
      </c>
      <c r="BC17">
        <v>0.5</v>
      </c>
      <c r="BD17" t="s">
        <v>874</v>
      </c>
      <c r="BE17">
        <v>1</v>
      </c>
      <c r="BF17" t="s">
        <v>864</v>
      </c>
      <c r="BH17">
        <v>32100</v>
      </c>
      <c r="BI17">
        <v>1.5248275716286941</v>
      </c>
      <c r="BJ17">
        <v>80.347843661117679</v>
      </c>
      <c r="BK17">
        <v>322458.74341511028</v>
      </c>
      <c r="BL17">
        <v>5</v>
      </c>
      <c r="BM17">
        <v>3</v>
      </c>
      <c r="BN17">
        <v>1</v>
      </c>
      <c r="BO17" t="s">
        <v>875</v>
      </c>
      <c r="BP17" t="s">
        <v>876</v>
      </c>
    </row>
    <row r="18" spans="1:68" x14ac:dyDescent="0.25">
      <c r="A18" s="3">
        <v>17</v>
      </c>
      <c r="B18">
        <v>54</v>
      </c>
      <c r="C18" t="s">
        <v>68</v>
      </c>
      <c r="D18" t="s">
        <v>374</v>
      </c>
      <c r="E18" t="s">
        <v>709</v>
      </c>
      <c r="F18" t="s">
        <v>718</v>
      </c>
      <c r="G18" t="s">
        <v>728</v>
      </c>
      <c r="H18" t="s">
        <v>822</v>
      </c>
      <c r="I18">
        <v>5</v>
      </c>
      <c r="J18">
        <v>5</v>
      </c>
      <c r="K18">
        <v>396</v>
      </c>
      <c r="L18">
        <v>16.399999999999999</v>
      </c>
      <c r="M18" t="s">
        <v>833</v>
      </c>
      <c r="N18">
        <v>0</v>
      </c>
      <c r="O18">
        <v>0.13</v>
      </c>
      <c r="P18">
        <v>1.6</v>
      </c>
      <c r="R18">
        <v>48.383000000000003</v>
      </c>
      <c r="S18" t="s">
        <v>845</v>
      </c>
      <c r="T18" t="s">
        <v>850</v>
      </c>
      <c r="U18">
        <v>156</v>
      </c>
      <c r="V18" t="s">
        <v>851</v>
      </c>
      <c r="W18" t="s">
        <v>854</v>
      </c>
      <c r="X18" t="s">
        <v>858</v>
      </c>
      <c r="Y18" t="s">
        <v>861</v>
      </c>
      <c r="Z18">
        <v>3.0599999999999998E-5</v>
      </c>
      <c r="AA18">
        <v>1.02</v>
      </c>
      <c r="AB18">
        <v>200000</v>
      </c>
      <c r="AC18" t="s">
        <v>863</v>
      </c>
      <c r="AE18">
        <v>2014</v>
      </c>
      <c r="AF18">
        <v>30</v>
      </c>
      <c r="AG18">
        <v>3.9</v>
      </c>
      <c r="AH18" t="s">
        <v>850</v>
      </c>
      <c r="AJ18">
        <v>3</v>
      </c>
      <c r="AK18">
        <v>280</v>
      </c>
      <c r="AL18" t="s">
        <v>866</v>
      </c>
      <c r="AM18">
        <v>0.5</v>
      </c>
      <c r="AN18">
        <v>120</v>
      </c>
      <c r="AO18" t="s">
        <v>869</v>
      </c>
      <c r="AP18">
        <v>6.63</v>
      </c>
      <c r="AQ18">
        <v>14.7</v>
      </c>
      <c r="AR18">
        <v>1.2208400000000001E-4</v>
      </c>
      <c r="AS18">
        <v>477.75</v>
      </c>
      <c r="AT18">
        <v>1</v>
      </c>
      <c r="AU18">
        <v>95100</v>
      </c>
      <c r="AV18">
        <v>1</v>
      </c>
      <c r="AW18">
        <v>1200</v>
      </c>
      <c r="AX18">
        <v>0</v>
      </c>
      <c r="AY18">
        <v>31500</v>
      </c>
      <c r="AZ18">
        <v>0.5</v>
      </c>
      <c r="BA18">
        <v>60000</v>
      </c>
      <c r="BB18" t="s">
        <v>870</v>
      </c>
      <c r="BC18">
        <v>0.5</v>
      </c>
      <c r="BD18" t="s">
        <v>874</v>
      </c>
      <c r="BE18">
        <v>1</v>
      </c>
      <c r="BF18" t="s">
        <v>864</v>
      </c>
      <c r="BH18">
        <v>31500</v>
      </c>
      <c r="BI18">
        <v>1.5250159855145859</v>
      </c>
      <c r="BJ18">
        <v>93.765685264439441</v>
      </c>
      <c r="BK18">
        <v>300613.60514794459</v>
      </c>
      <c r="BL18">
        <v>5</v>
      </c>
      <c r="BM18">
        <v>3</v>
      </c>
      <c r="BN18">
        <v>1</v>
      </c>
      <c r="BO18" t="s">
        <v>875</v>
      </c>
      <c r="BP18" t="s">
        <v>876</v>
      </c>
    </row>
    <row r="19" spans="1:68" x14ac:dyDescent="0.25">
      <c r="A19" s="3">
        <v>18</v>
      </c>
      <c r="B19">
        <v>54</v>
      </c>
      <c r="C19" t="s">
        <v>68</v>
      </c>
      <c r="D19" t="s">
        <v>375</v>
      </c>
      <c r="E19" t="s">
        <v>709</v>
      </c>
      <c r="F19" t="s">
        <v>718</v>
      </c>
      <c r="G19" t="s">
        <v>729</v>
      </c>
      <c r="H19" t="s">
        <v>822</v>
      </c>
      <c r="I19">
        <v>4</v>
      </c>
      <c r="J19">
        <v>4</v>
      </c>
      <c r="K19">
        <v>396</v>
      </c>
      <c r="L19">
        <v>16.399999999999999</v>
      </c>
      <c r="M19" t="s">
        <v>833</v>
      </c>
      <c r="N19">
        <v>0</v>
      </c>
      <c r="O19">
        <v>0.13</v>
      </c>
      <c r="P19">
        <v>1.6</v>
      </c>
      <c r="R19">
        <v>48.383000000000003</v>
      </c>
      <c r="S19" t="s">
        <v>845</v>
      </c>
      <c r="T19" t="s">
        <v>850</v>
      </c>
      <c r="U19">
        <v>156</v>
      </c>
      <c r="V19" t="s">
        <v>851</v>
      </c>
      <c r="W19" t="s">
        <v>854</v>
      </c>
      <c r="X19" t="s">
        <v>858</v>
      </c>
      <c r="Y19" t="s">
        <v>861</v>
      </c>
      <c r="Z19">
        <v>3.0599999999999998E-5</v>
      </c>
      <c r="AA19">
        <v>1.02</v>
      </c>
      <c r="AB19">
        <v>200000</v>
      </c>
      <c r="AC19" t="s">
        <v>863</v>
      </c>
      <c r="AE19">
        <v>2015</v>
      </c>
      <c r="AF19">
        <v>30</v>
      </c>
      <c r="AG19">
        <v>3.9</v>
      </c>
      <c r="AH19" t="s">
        <v>850</v>
      </c>
      <c r="AJ19">
        <v>3</v>
      </c>
      <c r="AK19">
        <v>280</v>
      </c>
      <c r="AL19" t="s">
        <v>866</v>
      </c>
      <c r="AM19">
        <v>0.5</v>
      </c>
      <c r="AN19">
        <v>120</v>
      </c>
      <c r="AO19" t="s">
        <v>869</v>
      </c>
      <c r="AP19">
        <v>6.63</v>
      </c>
      <c r="AQ19">
        <v>14.7</v>
      </c>
      <c r="AR19">
        <v>1.2208400000000001E-4</v>
      </c>
      <c r="AS19">
        <v>477.75</v>
      </c>
      <c r="AT19">
        <v>1</v>
      </c>
      <c r="AU19">
        <v>95100</v>
      </c>
      <c r="AV19">
        <v>1</v>
      </c>
      <c r="AW19">
        <v>1200</v>
      </c>
      <c r="AX19">
        <v>0</v>
      </c>
      <c r="AY19">
        <v>31500</v>
      </c>
      <c r="AZ19">
        <v>0.5</v>
      </c>
      <c r="BA19">
        <v>60000</v>
      </c>
      <c r="BB19" t="s">
        <v>870</v>
      </c>
      <c r="BC19">
        <v>0.5</v>
      </c>
      <c r="BD19" t="s">
        <v>874</v>
      </c>
      <c r="BE19">
        <v>1</v>
      </c>
      <c r="BF19" t="s">
        <v>864</v>
      </c>
      <c r="BH19">
        <v>31500</v>
      </c>
      <c r="BI19">
        <v>1.524976859465196</v>
      </c>
      <c r="BJ19">
        <v>93.765685264439441</v>
      </c>
      <c r="BK19">
        <v>300613.60514794459</v>
      </c>
      <c r="BL19">
        <v>5</v>
      </c>
      <c r="BM19">
        <v>3</v>
      </c>
      <c r="BN19">
        <v>1</v>
      </c>
      <c r="BO19" t="s">
        <v>875</v>
      </c>
      <c r="BP19" t="s">
        <v>876</v>
      </c>
    </row>
    <row r="20" spans="1:68" x14ac:dyDescent="0.25">
      <c r="A20" s="3">
        <v>19</v>
      </c>
      <c r="B20">
        <v>54</v>
      </c>
      <c r="C20" t="s">
        <v>77</v>
      </c>
      <c r="D20" t="s">
        <v>376</v>
      </c>
      <c r="E20" t="s">
        <v>710</v>
      </c>
      <c r="F20" t="s">
        <v>718</v>
      </c>
      <c r="G20" t="s">
        <v>730</v>
      </c>
      <c r="H20" t="s">
        <v>822</v>
      </c>
      <c r="I20">
        <v>5</v>
      </c>
      <c r="J20">
        <v>5</v>
      </c>
      <c r="K20">
        <v>396</v>
      </c>
      <c r="L20">
        <v>15.7</v>
      </c>
      <c r="M20" t="s">
        <v>837</v>
      </c>
      <c r="N20">
        <v>0</v>
      </c>
      <c r="O20">
        <v>1.6</v>
      </c>
      <c r="P20">
        <v>1</v>
      </c>
      <c r="R20">
        <v>48.383000000000003</v>
      </c>
      <c r="S20" t="s">
        <v>846</v>
      </c>
      <c r="T20" t="s">
        <v>850</v>
      </c>
      <c r="U20">
        <v>156</v>
      </c>
      <c r="V20" t="s">
        <v>852</v>
      </c>
      <c r="W20" t="s">
        <v>854</v>
      </c>
      <c r="X20" t="s">
        <v>858</v>
      </c>
      <c r="Y20" t="s">
        <v>861</v>
      </c>
      <c r="Z20">
        <v>3.0599999999999998E-5</v>
      </c>
      <c r="AA20">
        <v>1.02</v>
      </c>
      <c r="AB20">
        <v>200000</v>
      </c>
      <c r="AC20" t="s">
        <v>864</v>
      </c>
      <c r="AD20">
        <v>59.84</v>
      </c>
      <c r="AE20">
        <v>2014</v>
      </c>
      <c r="AF20">
        <v>30</v>
      </c>
      <c r="AG20">
        <v>307.60000000000002</v>
      </c>
      <c r="AH20" t="s">
        <v>850</v>
      </c>
      <c r="AJ20">
        <v>3</v>
      </c>
      <c r="AK20">
        <v>280</v>
      </c>
      <c r="AL20" t="s">
        <v>866</v>
      </c>
      <c r="AM20">
        <v>0.37</v>
      </c>
      <c r="AN20">
        <v>199.94</v>
      </c>
      <c r="AO20" t="s">
        <v>869</v>
      </c>
      <c r="AP20">
        <v>59.84</v>
      </c>
      <c r="AQ20">
        <v>14.7</v>
      </c>
      <c r="AR20">
        <v>1.2208400000000001E-4</v>
      </c>
      <c r="AS20">
        <v>525.66</v>
      </c>
      <c r="AT20">
        <v>1</v>
      </c>
      <c r="AU20">
        <v>95100</v>
      </c>
      <c r="AV20">
        <v>1</v>
      </c>
      <c r="AW20">
        <v>1200</v>
      </c>
      <c r="AX20">
        <v>0</v>
      </c>
      <c r="AY20">
        <v>34200</v>
      </c>
      <c r="AZ20">
        <v>0.37</v>
      </c>
      <c r="BA20">
        <v>70000</v>
      </c>
      <c r="BB20" t="s">
        <v>870</v>
      </c>
      <c r="BC20">
        <v>0.37</v>
      </c>
      <c r="BD20" t="s">
        <v>874</v>
      </c>
      <c r="BE20">
        <v>1</v>
      </c>
      <c r="BF20" t="s">
        <v>864</v>
      </c>
      <c r="BH20">
        <v>34200</v>
      </c>
      <c r="BI20">
        <v>1.5250039964865281</v>
      </c>
      <c r="BJ20">
        <v>138.11982179036201</v>
      </c>
      <c r="BK20">
        <v>990239.04105722869</v>
      </c>
      <c r="BL20">
        <v>5</v>
      </c>
      <c r="BM20">
        <v>3</v>
      </c>
      <c r="BN20">
        <v>2</v>
      </c>
      <c r="BO20" t="s">
        <v>875</v>
      </c>
      <c r="BP20" t="s">
        <v>875</v>
      </c>
    </row>
    <row r="21" spans="1:68" x14ac:dyDescent="0.25">
      <c r="A21" s="3">
        <v>20</v>
      </c>
      <c r="B21">
        <v>54</v>
      </c>
      <c r="C21" t="s">
        <v>77</v>
      </c>
      <c r="D21" t="s">
        <v>376</v>
      </c>
      <c r="E21" t="s">
        <v>710</v>
      </c>
      <c r="F21" t="s">
        <v>718</v>
      </c>
      <c r="G21" t="s">
        <v>730</v>
      </c>
      <c r="H21" t="s">
        <v>822</v>
      </c>
      <c r="I21">
        <v>5</v>
      </c>
      <c r="J21">
        <v>5</v>
      </c>
      <c r="K21">
        <v>396</v>
      </c>
      <c r="L21">
        <v>15.7</v>
      </c>
      <c r="M21" t="s">
        <v>837</v>
      </c>
      <c r="N21">
        <v>0</v>
      </c>
      <c r="O21">
        <v>1.6</v>
      </c>
      <c r="P21">
        <v>1</v>
      </c>
      <c r="R21">
        <v>48.383000000000003</v>
      </c>
      <c r="S21" t="s">
        <v>846</v>
      </c>
      <c r="T21" t="s">
        <v>850</v>
      </c>
      <c r="U21">
        <v>156</v>
      </c>
      <c r="V21" t="s">
        <v>852</v>
      </c>
      <c r="W21" t="s">
        <v>854</v>
      </c>
      <c r="X21" t="s">
        <v>858</v>
      </c>
      <c r="Y21" t="s">
        <v>862</v>
      </c>
      <c r="Z21">
        <v>3.0599999999999998E-5</v>
      </c>
      <c r="AA21">
        <v>1.02</v>
      </c>
      <c r="AB21">
        <v>200000</v>
      </c>
      <c r="AC21" t="s">
        <v>864</v>
      </c>
      <c r="AD21">
        <v>59.84</v>
      </c>
      <c r="AE21">
        <v>2014</v>
      </c>
      <c r="AF21">
        <v>30</v>
      </c>
      <c r="AG21">
        <v>307.60000000000002</v>
      </c>
      <c r="AH21" t="s">
        <v>850</v>
      </c>
      <c r="AJ21">
        <v>3</v>
      </c>
      <c r="AK21">
        <v>280</v>
      </c>
      <c r="AL21" t="s">
        <v>866</v>
      </c>
      <c r="AM21">
        <v>0.37</v>
      </c>
      <c r="AN21">
        <v>199.94</v>
      </c>
      <c r="AO21" t="s">
        <v>869</v>
      </c>
      <c r="AP21">
        <v>59.84</v>
      </c>
      <c r="AQ21">
        <v>14.7</v>
      </c>
      <c r="AR21">
        <v>1.2208400000000001E-4</v>
      </c>
      <c r="AS21">
        <v>525.66</v>
      </c>
      <c r="AT21">
        <v>1</v>
      </c>
      <c r="AU21">
        <v>95100</v>
      </c>
      <c r="AV21">
        <v>1</v>
      </c>
      <c r="AW21">
        <v>1200</v>
      </c>
      <c r="AX21">
        <v>0</v>
      </c>
      <c r="AY21">
        <v>34200</v>
      </c>
      <c r="AZ21">
        <v>0.37</v>
      </c>
      <c r="BA21">
        <v>70000</v>
      </c>
      <c r="BB21" t="s">
        <v>870</v>
      </c>
      <c r="BC21">
        <v>0.37</v>
      </c>
      <c r="BD21" t="s">
        <v>874</v>
      </c>
      <c r="BE21">
        <v>1</v>
      </c>
      <c r="BF21" t="s">
        <v>864</v>
      </c>
      <c r="BH21">
        <v>34200</v>
      </c>
      <c r="BI21">
        <v>1.5249950457715951</v>
      </c>
      <c r="BJ21">
        <v>138.11982179036201</v>
      </c>
      <c r="BK21">
        <v>990239.04105722869</v>
      </c>
      <c r="BL21">
        <v>5</v>
      </c>
      <c r="BM21">
        <v>3</v>
      </c>
      <c r="BN21">
        <v>2</v>
      </c>
      <c r="BO21" t="s">
        <v>875</v>
      </c>
      <c r="BP21" t="s">
        <v>875</v>
      </c>
    </row>
    <row r="22" spans="1:68" x14ac:dyDescent="0.25">
      <c r="A22" s="3">
        <v>21</v>
      </c>
      <c r="B22">
        <v>54</v>
      </c>
      <c r="C22" t="s">
        <v>78</v>
      </c>
      <c r="D22" t="s">
        <v>377</v>
      </c>
      <c r="E22" t="s">
        <v>710</v>
      </c>
      <c r="F22" t="s">
        <v>718</v>
      </c>
      <c r="G22" t="s">
        <v>731</v>
      </c>
      <c r="H22" t="s">
        <v>822</v>
      </c>
      <c r="I22">
        <v>5</v>
      </c>
      <c r="J22">
        <v>5</v>
      </c>
      <c r="K22">
        <v>396</v>
      </c>
      <c r="L22">
        <v>24</v>
      </c>
      <c r="M22" t="s">
        <v>837</v>
      </c>
      <c r="N22">
        <v>0</v>
      </c>
      <c r="O22">
        <v>1.6</v>
      </c>
      <c r="P22">
        <v>1</v>
      </c>
      <c r="R22">
        <v>48.383000000000003</v>
      </c>
      <c r="S22" t="s">
        <v>846</v>
      </c>
      <c r="T22" t="s">
        <v>850</v>
      </c>
      <c r="U22">
        <v>156</v>
      </c>
      <c r="V22" t="s">
        <v>852</v>
      </c>
      <c r="W22" t="s">
        <v>854</v>
      </c>
      <c r="X22" t="s">
        <v>858</v>
      </c>
      <c r="Y22" t="s">
        <v>861</v>
      </c>
      <c r="Z22">
        <v>3.0599999999999998E-5</v>
      </c>
      <c r="AA22">
        <v>1.02</v>
      </c>
      <c r="AB22">
        <v>200000</v>
      </c>
      <c r="AC22" t="s">
        <v>864</v>
      </c>
      <c r="AD22">
        <v>77.95</v>
      </c>
      <c r="AE22">
        <v>2014</v>
      </c>
      <c r="AF22">
        <v>30</v>
      </c>
      <c r="AG22">
        <v>796</v>
      </c>
      <c r="AH22" t="s">
        <v>865</v>
      </c>
      <c r="AJ22">
        <v>3</v>
      </c>
      <c r="AK22">
        <v>280</v>
      </c>
      <c r="AL22" t="s">
        <v>866</v>
      </c>
      <c r="AM22">
        <v>0.37</v>
      </c>
      <c r="AN22">
        <v>149.9</v>
      </c>
      <c r="AO22" t="s">
        <v>869</v>
      </c>
      <c r="AP22">
        <v>77.95</v>
      </c>
      <c r="AQ22">
        <v>14.7</v>
      </c>
      <c r="AR22">
        <v>1.2208400000000001E-4</v>
      </c>
      <c r="AS22">
        <v>496.31</v>
      </c>
      <c r="AT22">
        <v>1</v>
      </c>
      <c r="AU22">
        <v>95100</v>
      </c>
      <c r="AV22">
        <v>1</v>
      </c>
      <c r="AW22">
        <v>1200</v>
      </c>
      <c r="AX22">
        <v>0</v>
      </c>
      <c r="AY22">
        <v>34200</v>
      </c>
      <c r="AZ22">
        <v>0.37</v>
      </c>
      <c r="BA22">
        <v>70000</v>
      </c>
      <c r="BB22" t="s">
        <v>870</v>
      </c>
      <c r="BC22">
        <v>0.37</v>
      </c>
      <c r="BD22" t="s">
        <v>874</v>
      </c>
      <c r="BE22">
        <v>1</v>
      </c>
      <c r="BF22" t="s">
        <v>864</v>
      </c>
      <c r="BH22">
        <v>34200</v>
      </c>
      <c r="BI22">
        <v>1.525009322595406</v>
      </c>
      <c r="BJ22">
        <v>142.8966900075319</v>
      </c>
      <c r="BK22">
        <v>1284502.786660623</v>
      </c>
      <c r="BL22">
        <v>5</v>
      </c>
      <c r="BM22">
        <v>4</v>
      </c>
      <c r="BN22">
        <v>2</v>
      </c>
      <c r="BO22" t="s">
        <v>877</v>
      </c>
      <c r="BP22" t="s">
        <v>875</v>
      </c>
    </row>
    <row r="23" spans="1:68" x14ac:dyDescent="0.25">
      <c r="A23" s="3">
        <v>22</v>
      </c>
      <c r="B23">
        <v>54</v>
      </c>
      <c r="C23" t="s">
        <v>78</v>
      </c>
      <c r="D23" t="s">
        <v>377</v>
      </c>
      <c r="E23" t="s">
        <v>710</v>
      </c>
      <c r="F23" t="s">
        <v>718</v>
      </c>
      <c r="G23" t="s">
        <v>731</v>
      </c>
      <c r="H23" t="s">
        <v>822</v>
      </c>
      <c r="I23">
        <v>5</v>
      </c>
      <c r="J23">
        <v>5</v>
      </c>
      <c r="K23">
        <v>396</v>
      </c>
      <c r="L23">
        <v>24</v>
      </c>
      <c r="M23" t="s">
        <v>837</v>
      </c>
      <c r="N23">
        <v>0</v>
      </c>
      <c r="O23">
        <v>1.6</v>
      </c>
      <c r="P23">
        <v>1</v>
      </c>
      <c r="R23">
        <v>48.383000000000003</v>
      </c>
      <c r="S23" t="s">
        <v>846</v>
      </c>
      <c r="T23" t="s">
        <v>850</v>
      </c>
      <c r="U23">
        <v>156</v>
      </c>
      <c r="V23" t="s">
        <v>852</v>
      </c>
      <c r="W23" t="s">
        <v>854</v>
      </c>
      <c r="X23" t="s">
        <v>858</v>
      </c>
      <c r="Y23" t="s">
        <v>862</v>
      </c>
      <c r="Z23">
        <v>3.0599999999999998E-5</v>
      </c>
      <c r="AA23">
        <v>1.02</v>
      </c>
      <c r="AB23">
        <v>200000</v>
      </c>
      <c r="AC23" t="s">
        <v>864</v>
      </c>
      <c r="AD23">
        <v>77.95</v>
      </c>
      <c r="AE23">
        <v>2014</v>
      </c>
      <c r="AF23">
        <v>30</v>
      </c>
      <c r="AG23">
        <v>796</v>
      </c>
      <c r="AH23" t="s">
        <v>865</v>
      </c>
      <c r="AJ23">
        <v>3</v>
      </c>
      <c r="AK23">
        <v>280</v>
      </c>
      <c r="AL23" t="s">
        <v>866</v>
      </c>
      <c r="AM23">
        <v>0.37</v>
      </c>
      <c r="AN23">
        <v>149.9</v>
      </c>
      <c r="AO23" t="s">
        <v>869</v>
      </c>
      <c r="AP23">
        <v>77.95</v>
      </c>
      <c r="AQ23">
        <v>14.7</v>
      </c>
      <c r="AR23">
        <v>1.2208400000000001E-4</v>
      </c>
      <c r="AS23">
        <v>496.31</v>
      </c>
      <c r="AT23">
        <v>1</v>
      </c>
      <c r="AU23">
        <v>95100</v>
      </c>
      <c r="AV23">
        <v>1</v>
      </c>
      <c r="AW23">
        <v>1200</v>
      </c>
      <c r="AX23">
        <v>0</v>
      </c>
      <c r="AY23">
        <v>34200</v>
      </c>
      <c r="AZ23">
        <v>0.37</v>
      </c>
      <c r="BA23">
        <v>70000</v>
      </c>
      <c r="BB23" t="s">
        <v>870</v>
      </c>
      <c r="BC23">
        <v>0.37</v>
      </c>
      <c r="BD23" t="s">
        <v>874</v>
      </c>
      <c r="BE23">
        <v>1</v>
      </c>
      <c r="BF23" t="s">
        <v>864</v>
      </c>
      <c r="BH23">
        <v>34200</v>
      </c>
      <c r="BI23">
        <v>1.5249977746915111</v>
      </c>
      <c r="BJ23">
        <v>142.8966900075319</v>
      </c>
      <c r="BK23">
        <v>1284502.786660623</v>
      </c>
      <c r="BL23">
        <v>5</v>
      </c>
      <c r="BM23">
        <v>4</v>
      </c>
      <c r="BN23">
        <v>2</v>
      </c>
      <c r="BO23" t="s">
        <v>877</v>
      </c>
      <c r="BP23" t="s">
        <v>875</v>
      </c>
    </row>
    <row r="24" spans="1:68" x14ac:dyDescent="0.25">
      <c r="A24" s="3">
        <v>23</v>
      </c>
      <c r="B24">
        <v>54</v>
      </c>
      <c r="C24" t="s">
        <v>79</v>
      </c>
      <c r="D24" t="s">
        <v>378</v>
      </c>
      <c r="E24" t="s">
        <v>710</v>
      </c>
      <c r="F24" t="s">
        <v>718</v>
      </c>
      <c r="G24" t="s">
        <v>732</v>
      </c>
      <c r="H24" t="s">
        <v>823</v>
      </c>
      <c r="I24">
        <v>2</v>
      </c>
      <c r="J24">
        <v>2</v>
      </c>
      <c r="K24">
        <v>1036</v>
      </c>
      <c r="L24">
        <v>12</v>
      </c>
      <c r="M24" t="s">
        <v>834</v>
      </c>
      <c r="N24">
        <v>0</v>
      </c>
      <c r="O24">
        <v>1.6</v>
      </c>
      <c r="P24">
        <v>1</v>
      </c>
      <c r="R24">
        <v>15.638999999999999</v>
      </c>
      <c r="S24" t="s">
        <v>846</v>
      </c>
      <c r="T24" t="s">
        <v>850</v>
      </c>
      <c r="U24">
        <v>0</v>
      </c>
      <c r="V24" t="s">
        <v>852</v>
      </c>
      <c r="W24" t="s">
        <v>855</v>
      </c>
      <c r="X24" t="s">
        <v>859</v>
      </c>
      <c r="Y24" t="s">
        <v>861</v>
      </c>
      <c r="Z24">
        <v>3.0599999999999998E-5</v>
      </c>
      <c r="AA24">
        <v>1.21</v>
      </c>
      <c r="AB24">
        <v>200000</v>
      </c>
      <c r="AC24" t="s">
        <v>864</v>
      </c>
      <c r="AD24">
        <v>36</v>
      </c>
      <c r="AE24">
        <v>2017</v>
      </c>
      <c r="AF24">
        <v>30</v>
      </c>
      <c r="AG24">
        <v>84.6</v>
      </c>
      <c r="AH24" t="s">
        <v>850</v>
      </c>
      <c r="AJ24">
        <v>3</v>
      </c>
      <c r="AK24">
        <v>23</v>
      </c>
      <c r="AL24" t="s">
        <v>866</v>
      </c>
      <c r="AM24">
        <v>0.37</v>
      </c>
      <c r="AN24">
        <v>149.9</v>
      </c>
      <c r="AO24" t="s">
        <v>869</v>
      </c>
      <c r="AP24">
        <v>36</v>
      </c>
      <c r="AQ24">
        <v>14.7</v>
      </c>
      <c r="AR24">
        <v>1.2208400000000001E-4</v>
      </c>
      <c r="AS24">
        <v>47.9</v>
      </c>
      <c r="AT24">
        <v>1</v>
      </c>
      <c r="AU24">
        <v>95100</v>
      </c>
      <c r="AV24">
        <v>1</v>
      </c>
      <c r="AW24">
        <v>1200</v>
      </c>
      <c r="AX24">
        <v>0</v>
      </c>
      <c r="AY24">
        <v>34800</v>
      </c>
      <c r="AZ24">
        <v>0.37</v>
      </c>
      <c r="BA24">
        <v>70000</v>
      </c>
      <c r="BB24" t="s">
        <v>871</v>
      </c>
      <c r="BC24">
        <v>0.37</v>
      </c>
      <c r="BD24" t="s">
        <v>874</v>
      </c>
      <c r="BE24">
        <v>1</v>
      </c>
      <c r="BF24" t="s">
        <v>864</v>
      </c>
      <c r="BH24">
        <v>34800</v>
      </c>
      <c r="BI24">
        <v>1.524586811959515</v>
      </c>
      <c r="BJ24">
        <v>379.887039774615</v>
      </c>
      <c r="BK24">
        <v>737589.65694296488</v>
      </c>
      <c r="BL24">
        <v>5</v>
      </c>
      <c r="BM24">
        <v>3</v>
      </c>
      <c r="BN24">
        <v>2</v>
      </c>
      <c r="BO24" t="s">
        <v>875</v>
      </c>
      <c r="BP24" t="s">
        <v>875</v>
      </c>
    </row>
    <row r="25" spans="1:68" x14ac:dyDescent="0.25">
      <c r="A25" s="3">
        <v>24</v>
      </c>
      <c r="B25">
        <v>54</v>
      </c>
      <c r="C25" t="s">
        <v>79</v>
      </c>
      <c r="D25" t="s">
        <v>378</v>
      </c>
      <c r="E25" t="s">
        <v>710</v>
      </c>
      <c r="F25" t="s">
        <v>718</v>
      </c>
      <c r="G25" t="s">
        <v>732</v>
      </c>
      <c r="H25" t="s">
        <v>823</v>
      </c>
      <c r="I25">
        <v>2</v>
      </c>
      <c r="J25">
        <v>2</v>
      </c>
      <c r="K25">
        <v>1036</v>
      </c>
      <c r="L25">
        <v>12</v>
      </c>
      <c r="M25" t="s">
        <v>834</v>
      </c>
      <c r="N25">
        <v>0</v>
      </c>
      <c r="O25">
        <v>1.6</v>
      </c>
      <c r="P25">
        <v>1</v>
      </c>
      <c r="R25">
        <v>15.638999999999999</v>
      </c>
      <c r="S25" t="s">
        <v>846</v>
      </c>
      <c r="T25" t="s">
        <v>850</v>
      </c>
      <c r="U25">
        <v>0</v>
      </c>
      <c r="V25" t="s">
        <v>852</v>
      </c>
      <c r="W25" t="s">
        <v>855</v>
      </c>
      <c r="X25" t="s">
        <v>859</v>
      </c>
      <c r="Y25" t="s">
        <v>862</v>
      </c>
      <c r="Z25">
        <v>3.0599999999999998E-5</v>
      </c>
      <c r="AA25">
        <v>1.21</v>
      </c>
      <c r="AB25">
        <v>200000</v>
      </c>
      <c r="AC25" t="s">
        <v>864</v>
      </c>
      <c r="AD25">
        <v>36</v>
      </c>
      <c r="AE25">
        <v>2017</v>
      </c>
      <c r="AF25">
        <v>30</v>
      </c>
      <c r="AG25">
        <v>84.6</v>
      </c>
      <c r="AH25" t="s">
        <v>850</v>
      </c>
      <c r="AJ25">
        <v>3</v>
      </c>
      <c r="AK25">
        <v>23</v>
      </c>
      <c r="AL25" t="s">
        <v>866</v>
      </c>
      <c r="AM25">
        <v>0.37</v>
      </c>
      <c r="AN25">
        <v>149.9</v>
      </c>
      <c r="AO25" t="s">
        <v>869</v>
      </c>
      <c r="AP25">
        <v>36</v>
      </c>
      <c r="AQ25">
        <v>14.7</v>
      </c>
      <c r="AR25">
        <v>1.2208400000000001E-4</v>
      </c>
      <c r="AS25">
        <v>47.9</v>
      </c>
      <c r="AT25">
        <v>1</v>
      </c>
      <c r="AU25">
        <v>95100</v>
      </c>
      <c r="AV25">
        <v>1</v>
      </c>
      <c r="AW25">
        <v>1200</v>
      </c>
      <c r="AX25">
        <v>0</v>
      </c>
      <c r="AY25">
        <v>34800</v>
      </c>
      <c r="AZ25">
        <v>0.37</v>
      </c>
      <c r="BA25">
        <v>70000</v>
      </c>
      <c r="BB25" t="s">
        <v>871</v>
      </c>
      <c r="BC25">
        <v>0.37</v>
      </c>
      <c r="BD25" t="s">
        <v>874</v>
      </c>
      <c r="BE25">
        <v>1</v>
      </c>
      <c r="BF25" t="s">
        <v>864</v>
      </c>
      <c r="BH25">
        <v>34800</v>
      </c>
      <c r="BI25">
        <v>1.524558632302961</v>
      </c>
      <c r="BJ25">
        <v>379.887039774615</v>
      </c>
      <c r="BK25">
        <v>737589.65694296488</v>
      </c>
      <c r="BL25">
        <v>5</v>
      </c>
      <c r="BM25">
        <v>3</v>
      </c>
      <c r="BN25">
        <v>2</v>
      </c>
      <c r="BO25" t="s">
        <v>875</v>
      </c>
      <c r="BP25" t="s">
        <v>875</v>
      </c>
    </row>
    <row r="26" spans="1:68" x14ac:dyDescent="0.25">
      <c r="A26" s="3">
        <v>25</v>
      </c>
      <c r="B26">
        <v>54</v>
      </c>
      <c r="C26" t="s">
        <v>80</v>
      </c>
      <c r="D26" t="s">
        <v>379</v>
      </c>
      <c r="E26" t="s">
        <v>710</v>
      </c>
      <c r="F26" t="s">
        <v>718</v>
      </c>
      <c r="G26" t="s">
        <v>733</v>
      </c>
      <c r="H26" t="s">
        <v>824</v>
      </c>
      <c r="I26">
        <v>2</v>
      </c>
      <c r="J26">
        <v>2</v>
      </c>
      <c r="K26">
        <v>1036</v>
      </c>
      <c r="L26">
        <v>6.6</v>
      </c>
      <c r="M26" t="s">
        <v>834</v>
      </c>
      <c r="N26">
        <v>0</v>
      </c>
      <c r="O26">
        <v>1.6</v>
      </c>
      <c r="P26">
        <v>1</v>
      </c>
      <c r="R26">
        <v>15.638999999999999</v>
      </c>
      <c r="S26" t="s">
        <v>846</v>
      </c>
      <c r="T26" t="s">
        <v>850</v>
      </c>
      <c r="U26">
        <v>0</v>
      </c>
      <c r="V26" t="s">
        <v>852</v>
      </c>
      <c r="W26" t="s">
        <v>855</v>
      </c>
      <c r="X26" t="s">
        <v>859</v>
      </c>
      <c r="Y26" t="s">
        <v>861</v>
      </c>
      <c r="Z26">
        <v>3.0599999999999998E-5</v>
      </c>
      <c r="AA26">
        <v>1.21</v>
      </c>
      <c r="AB26">
        <v>200000</v>
      </c>
      <c r="AC26" t="s">
        <v>864</v>
      </c>
      <c r="AD26">
        <v>19.29</v>
      </c>
      <c r="AE26">
        <v>2017</v>
      </c>
      <c r="AF26">
        <v>30</v>
      </c>
      <c r="AG26">
        <v>13.3</v>
      </c>
      <c r="AH26" t="s">
        <v>850</v>
      </c>
      <c r="AJ26">
        <v>3</v>
      </c>
      <c r="AK26">
        <v>23</v>
      </c>
      <c r="AL26" t="s">
        <v>866</v>
      </c>
      <c r="AM26">
        <v>0.37</v>
      </c>
      <c r="AN26">
        <v>149.9</v>
      </c>
      <c r="AO26" t="s">
        <v>869</v>
      </c>
      <c r="AP26">
        <v>19.29</v>
      </c>
      <c r="AQ26">
        <v>14.7</v>
      </c>
      <c r="AR26">
        <v>1.2208400000000001E-4</v>
      </c>
      <c r="AS26">
        <v>47.9</v>
      </c>
      <c r="AT26">
        <v>1</v>
      </c>
      <c r="AU26">
        <v>95100</v>
      </c>
      <c r="AV26">
        <v>1</v>
      </c>
      <c r="AW26">
        <v>1200</v>
      </c>
      <c r="AX26">
        <v>0</v>
      </c>
      <c r="AY26">
        <v>35700</v>
      </c>
      <c r="AZ26">
        <v>0.37</v>
      </c>
      <c r="BA26">
        <v>70000</v>
      </c>
      <c r="BB26" t="s">
        <v>871</v>
      </c>
      <c r="BC26">
        <v>0.37</v>
      </c>
      <c r="BD26" t="s">
        <v>874</v>
      </c>
      <c r="BE26">
        <v>1</v>
      </c>
      <c r="BF26" t="s">
        <v>864</v>
      </c>
      <c r="BH26">
        <v>35700</v>
      </c>
      <c r="BI26">
        <v>1.524560421683359</v>
      </c>
      <c r="BJ26">
        <v>379.887039774615</v>
      </c>
      <c r="BK26">
        <v>737589.65694296488</v>
      </c>
      <c r="BL26">
        <v>5</v>
      </c>
      <c r="BM26">
        <v>3</v>
      </c>
      <c r="BN26">
        <v>2</v>
      </c>
      <c r="BO26" t="s">
        <v>875</v>
      </c>
      <c r="BP26" t="s">
        <v>875</v>
      </c>
    </row>
    <row r="27" spans="1:68" x14ac:dyDescent="0.25">
      <c r="A27" s="3">
        <v>26</v>
      </c>
      <c r="B27">
        <v>54</v>
      </c>
      <c r="C27" t="s">
        <v>80</v>
      </c>
      <c r="D27" t="s">
        <v>379</v>
      </c>
      <c r="E27" t="s">
        <v>710</v>
      </c>
      <c r="F27" t="s">
        <v>718</v>
      </c>
      <c r="G27" t="s">
        <v>733</v>
      </c>
      <c r="H27" t="s">
        <v>824</v>
      </c>
      <c r="I27">
        <v>2</v>
      </c>
      <c r="J27">
        <v>2</v>
      </c>
      <c r="K27">
        <v>1036</v>
      </c>
      <c r="L27">
        <v>6.6</v>
      </c>
      <c r="M27" t="s">
        <v>834</v>
      </c>
      <c r="N27">
        <v>0</v>
      </c>
      <c r="O27">
        <v>1.6</v>
      </c>
      <c r="P27">
        <v>1</v>
      </c>
      <c r="R27">
        <v>15.638999999999999</v>
      </c>
      <c r="S27" t="s">
        <v>846</v>
      </c>
      <c r="T27" t="s">
        <v>850</v>
      </c>
      <c r="U27">
        <v>0</v>
      </c>
      <c r="V27" t="s">
        <v>852</v>
      </c>
      <c r="W27" t="s">
        <v>855</v>
      </c>
      <c r="X27" t="s">
        <v>859</v>
      </c>
      <c r="Y27" t="s">
        <v>862</v>
      </c>
      <c r="Z27">
        <v>3.0599999999999998E-5</v>
      </c>
      <c r="AA27">
        <v>1.21</v>
      </c>
      <c r="AB27">
        <v>200000</v>
      </c>
      <c r="AC27" t="s">
        <v>864</v>
      </c>
      <c r="AD27">
        <v>19.29</v>
      </c>
      <c r="AE27">
        <v>2017</v>
      </c>
      <c r="AF27">
        <v>30</v>
      </c>
      <c r="AG27">
        <v>13.3</v>
      </c>
      <c r="AH27" t="s">
        <v>850</v>
      </c>
      <c r="AJ27">
        <v>3</v>
      </c>
      <c r="AK27">
        <v>23</v>
      </c>
      <c r="AL27" t="s">
        <v>866</v>
      </c>
      <c r="AM27">
        <v>0.37</v>
      </c>
      <c r="AN27">
        <v>149.9</v>
      </c>
      <c r="AO27" t="s">
        <v>869</v>
      </c>
      <c r="AP27">
        <v>19.29</v>
      </c>
      <c r="AQ27">
        <v>14.7</v>
      </c>
      <c r="AR27">
        <v>1.2208400000000001E-4</v>
      </c>
      <c r="AS27">
        <v>47.9</v>
      </c>
      <c r="AT27">
        <v>1</v>
      </c>
      <c r="AU27">
        <v>95100</v>
      </c>
      <c r="AV27">
        <v>1</v>
      </c>
      <c r="AW27">
        <v>1200</v>
      </c>
      <c r="AX27">
        <v>0</v>
      </c>
      <c r="AY27">
        <v>35700</v>
      </c>
      <c r="AZ27">
        <v>0.37</v>
      </c>
      <c r="BA27">
        <v>70000</v>
      </c>
      <c r="BB27" t="s">
        <v>871</v>
      </c>
      <c r="BC27">
        <v>0.37</v>
      </c>
      <c r="BD27" t="s">
        <v>874</v>
      </c>
      <c r="BE27">
        <v>1</v>
      </c>
      <c r="BF27" t="s">
        <v>864</v>
      </c>
      <c r="BH27">
        <v>35700</v>
      </c>
      <c r="BI27">
        <v>1.524545105224691</v>
      </c>
      <c r="BJ27">
        <v>379.887039774615</v>
      </c>
      <c r="BK27">
        <v>737589.65694296488</v>
      </c>
      <c r="BL27">
        <v>5</v>
      </c>
      <c r="BM27">
        <v>3</v>
      </c>
      <c r="BN27">
        <v>2</v>
      </c>
      <c r="BO27" t="s">
        <v>875</v>
      </c>
      <c r="BP27" t="s">
        <v>875</v>
      </c>
    </row>
    <row r="28" spans="1:68" x14ac:dyDescent="0.25">
      <c r="A28" s="3">
        <v>27</v>
      </c>
      <c r="B28">
        <v>54</v>
      </c>
      <c r="C28" t="s">
        <v>69</v>
      </c>
      <c r="D28" t="s">
        <v>380</v>
      </c>
      <c r="E28" t="s">
        <v>710</v>
      </c>
      <c r="F28" t="s">
        <v>718</v>
      </c>
      <c r="G28" t="s">
        <v>733</v>
      </c>
      <c r="H28" t="s">
        <v>823</v>
      </c>
      <c r="I28">
        <v>4</v>
      </c>
      <c r="J28">
        <v>4</v>
      </c>
      <c r="K28">
        <v>1036</v>
      </c>
      <c r="L28">
        <v>12.8</v>
      </c>
      <c r="M28" t="s">
        <v>834</v>
      </c>
      <c r="N28">
        <v>0</v>
      </c>
      <c r="O28">
        <v>1.6</v>
      </c>
      <c r="P28">
        <v>1</v>
      </c>
      <c r="R28">
        <v>15.638999999999999</v>
      </c>
      <c r="S28" t="s">
        <v>846</v>
      </c>
      <c r="T28" t="s">
        <v>850</v>
      </c>
      <c r="U28">
        <v>0</v>
      </c>
      <c r="V28" t="s">
        <v>852</v>
      </c>
      <c r="W28" t="s">
        <v>855</v>
      </c>
      <c r="X28" t="s">
        <v>859</v>
      </c>
      <c r="Y28" t="s">
        <v>861</v>
      </c>
      <c r="Z28">
        <v>3.0599999999999998E-5</v>
      </c>
      <c r="AA28">
        <v>1.22</v>
      </c>
      <c r="AB28">
        <v>200000</v>
      </c>
      <c r="AC28" t="s">
        <v>864</v>
      </c>
      <c r="AD28">
        <v>88.58</v>
      </c>
      <c r="AE28">
        <v>2015</v>
      </c>
      <c r="AF28">
        <v>5</v>
      </c>
      <c r="AG28">
        <v>547.6</v>
      </c>
      <c r="AH28" t="s">
        <v>850</v>
      </c>
      <c r="AJ28">
        <v>3</v>
      </c>
      <c r="AK28">
        <v>23</v>
      </c>
      <c r="AL28" t="s">
        <v>866</v>
      </c>
      <c r="AM28">
        <v>0.37</v>
      </c>
      <c r="AN28">
        <v>98.06</v>
      </c>
      <c r="AO28" t="s">
        <v>869</v>
      </c>
      <c r="AP28">
        <v>88.58</v>
      </c>
      <c r="AQ28">
        <v>14.7</v>
      </c>
      <c r="AR28">
        <v>1.2208400000000001E-4</v>
      </c>
      <c r="AS28">
        <v>45.14</v>
      </c>
      <c r="AT28">
        <v>1</v>
      </c>
      <c r="AU28">
        <v>95100</v>
      </c>
      <c r="AV28">
        <v>1</v>
      </c>
      <c r="AW28">
        <v>1200</v>
      </c>
      <c r="AX28">
        <v>0</v>
      </c>
      <c r="AY28">
        <v>35700</v>
      </c>
      <c r="AZ28">
        <v>0.37</v>
      </c>
      <c r="BA28">
        <v>70000</v>
      </c>
      <c r="BB28" t="s">
        <v>871</v>
      </c>
      <c r="BC28">
        <v>0.37</v>
      </c>
      <c r="BD28" t="s">
        <v>874</v>
      </c>
      <c r="BE28">
        <v>1</v>
      </c>
      <c r="BF28" t="s">
        <v>864</v>
      </c>
      <c r="BH28">
        <v>35700</v>
      </c>
      <c r="BI28">
        <v>1.5249405483978959</v>
      </c>
      <c r="BJ28">
        <v>187.44580488024991</v>
      </c>
      <c r="BK28">
        <v>569971.01998356369</v>
      </c>
      <c r="BL28">
        <v>5</v>
      </c>
      <c r="BM28">
        <v>3</v>
      </c>
      <c r="BN28">
        <v>2</v>
      </c>
      <c r="BO28" t="s">
        <v>875</v>
      </c>
      <c r="BP28" t="s">
        <v>875</v>
      </c>
    </row>
    <row r="29" spans="1:68" x14ac:dyDescent="0.25">
      <c r="A29" s="3">
        <v>28</v>
      </c>
      <c r="B29">
        <v>54</v>
      </c>
      <c r="C29" t="s">
        <v>70</v>
      </c>
      <c r="D29" t="s">
        <v>381</v>
      </c>
      <c r="E29" t="s">
        <v>710</v>
      </c>
      <c r="F29" t="s">
        <v>718</v>
      </c>
      <c r="G29" t="s">
        <v>733</v>
      </c>
      <c r="H29" t="s">
        <v>823</v>
      </c>
      <c r="I29">
        <v>4</v>
      </c>
      <c r="J29">
        <v>4</v>
      </c>
      <c r="K29">
        <v>1036</v>
      </c>
      <c r="L29">
        <v>12.8</v>
      </c>
      <c r="M29" t="s">
        <v>834</v>
      </c>
      <c r="N29">
        <v>0</v>
      </c>
      <c r="O29">
        <v>0.13</v>
      </c>
      <c r="P29">
        <v>1</v>
      </c>
      <c r="R29">
        <v>15.638999999999999</v>
      </c>
      <c r="S29" t="s">
        <v>846</v>
      </c>
      <c r="T29" t="s">
        <v>850</v>
      </c>
      <c r="U29">
        <v>0</v>
      </c>
      <c r="V29" t="s">
        <v>852</v>
      </c>
      <c r="W29" t="s">
        <v>855</v>
      </c>
      <c r="X29" t="s">
        <v>859</v>
      </c>
      <c r="Y29" t="s">
        <v>861</v>
      </c>
      <c r="Z29">
        <v>3.0599999999999998E-5</v>
      </c>
      <c r="AA29">
        <v>1.22</v>
      </c>
      <c r="AB29">
        <v>200000</v>
      </c>
      <c r="AC29" t="s">
        <v>864</v>
      </c>
      <c r="AD29">
        <v>88.58</v>
      </c>
      <c r="AE29">
        <v>2015</v>
      </c>
      <c r="AF29">
        <v>5</v>
      </c>
      <c r="AG29">
        <v>547.6</v>
      </c>
      <c r="AH29" t="s">
        <v>850</v>
      </c>
      <c r="AJ29">
        <v>3</v>
      </c>
      <c r="AK29">
        <v>23</v>
      </c>
      <c r="AL29" t="s">
        <v>866</v>
      </c>
      <c r="AM29">
        <v>0.37</v>
      </c>
      <c r="AN29">
        <v>98.06</v>
      </c>
      <c r="AO29" t="s">
        <v>869</v>
      </c>
      <c r="AP29">
        <v>88.58</v>
      </c>
      <c r="AQ29">
        <v>14.7</v>
      </c>
      <c r="AR29">
        <v>1.2208400000000001E-4</v>
      </c>
      <c r="AS29">
        <v>45.14</v>
      </c>
      <c r="AT29">
        <v>1</v>
      </c>
      <c r="AU29">
        <v>95100</v>
      </c>
      <c r="AV29">
        <v>1</v>
      </c>
      <c r="AW29">
        <v>1200</v>
      </c>
      <c r="AX29">
        <v>0</v>
      </c>
      <c r="AY29">
        <v>35000</v>
      </c>
      <c r="AZ29">
        <v>0.37</v>
      </c>
      <c r="BA29">
        <v>60000</v>
      </c>
      <c r="BB29" t="s">
        <v>871</v>
      </c>
      <c r="BC29">
        <v>0.37</v>
      </c>
      <c r="BD29" t="s">
        <v>874</v>
      </c>
      <c r="BE29">
        <v>1</v>
      </c>
      <c r="BF29" t="s">
        <v>864</v>
      </c>
      <c r="BH29">
        <v>35000</v>
      </c>
      <c r="BI29">
        <v>1.52494125239298</v>
      </c>
      <c r="BJ29">
        <v>187.44580488024991</v>
      </c>
      <c r="BK29">
        <v>569971.01998356369</v>
      </c>
      <c r="BL29">
        <v>5</v>
      </c>
      <c r="BM29">
        <v>3</v>
      </c>
      <c r="BN29">
        <v>2</v>
      </c>
      <c r="BO29" t="s">
        <v>875</v>
      </c>
      <c r="BP29" t="s">
        <v>875</v>
      </c>
    </row>
    <row r="30" spans="1:68" x14ac:dyDescent="0.25">
      <c r="A30" s="3">
        <v>29</v>
      </c>
      <c r="B30">
        <v>54</v>
      </c>
      <c r="C30" t="s">
        <v>71</v>
      </c>
      <c r="D30" t="s">
        <v>382</v>
      </c>
      <c r="E30" t="s">
        <v>711</v>
      </c>
      <c r="F30" t="s">
        <v>718</v>
      </c>
      <c r="G30" t="s">
        <v>734</v>
      </c>
      <c r="H30" t="s">
        <v>822</v>
      </c>
      <c r="I30">
        <v>4</v>
      </c>
      <c r="J30">
        <v>4</v>
      </c>
      <c r="K30">
        <v>396</v>
      </c>
      <c r="L30">
        <v>35.1</v>
      </c>
      <c r="M30" t="s">
        <v>834</v>
      </c>
      <c r="N30">
        <v>0</v>
      </c>
      <c r="O30">
        <v>0.13</v>
      </c>
      <c r="P30">
        <v>1</v>
      </c>
      <c r="R30">
        <v>48.383000000000003</v>
      </c>
      <c r="S30" t="s">
        <v>846</v>
      </c>
      <c r="T30" t="s">
        <v>850</v>
      </c>
      <c r="U30">
        <v>156</v>
      </c>
      <c r="V30" t="s">
        <v>852</v>
      </c>
      <c r="W30" t="s">
        <v>854</v>
      </c>
      <c r="X30" t="s">
        <v>858</v>
      </c>
      <c r="Y30" t="s">
        <v>861</v>
      </c>
      <c r="Z30">
        <v>3.0599999999999998E-5</v>
      </c>
      <c r="AA30">
        <v>1.018</v>
      </c>
      <c r="AB30">
        <v>200000</v>
      </c>
      <c r="AC30" t="s">
        <v>864</v>
      </c>
      <c r="AD30">
        <v>45.94</v>
      </c>
      <c r="AE30">
        <v>2015</v>
      </c>
      <c r="AF30">
        <v>12.35</v>
      </c>
      <c r="AG30">
        <v>404.2</v>
      </c>
      <c r="AH30" t="s">
        <v>850</v>
      </c>
      <c r="AJ30">
        <v>3</v>
      </c>
      <c r="AK30">
        <v>280</v>
      </c>
      <c r="AL30" t="s">
        <v>866</v>
      </c>
      <c r="AM30">
        <v>0.38</v>
      </c>
      <c r="AN30">
        <v>98.06</v>
      </c>
      <c r="AO30" t="s">
        <v>869</v>
      </c>
      <c r="AP30">
        <v>45.94</v>
      </c>
      <c r="AQ30">
        <v>14.7</v>
      </c>
      <c r="AR30">
        <v>1.2208400000000001E-4</v>
      </c>
      <c r="AS30">
        <v>463.65</v>
      </c>
      <c r="AT30">
        <v>1</v>
      </c>
      <c r="AU30">
        <v>95100</v>
      </c>
      <c r="AV30">
        <v>1</v>
      </c>
      <c r="AW30">
        <v>1200</v>
      </c>
      <c r="AX30">
        <v>0</v>
      </c>
      <c r="AY30">
        <v>32100</v>
      </c>
      <c r="AZ30">
        <v>0.38</v>
      </c>
      <c r="BA30">
        <v>60000</v>
      </c>
      <c r="BB30" t="s">
        <v>870</v>
      </c>
      <c r="BC30">
        <v>0.38</v>
      </c>
      <c r="BD30" t="s">
        <v>874</v>
      </c>
      <c r="BE30">
        <v>1</v>
      </c>
      <c r="BF30" t="s">
        <v>864</v>
      </c>
      <c r="BH30">
        <v>32100</v>
      </c>
      <c r="BI30">
        <v>1.5249360903801981</v>
      </c>
      <c r="BJ30">
        <v>105.4406974805635</v>
      </c>
      <c r="BK30">
        <v>937167.16664259601</v>
      </c>
      <c r="BL30">
        <v>5</v>
      </c>
      <c r="BM30">
        <v>3</v>
      </c>
      <c r="BN30">
        <v>2</v>
      </c>
      <c r="BO30" t="s">
        <v>875</v>
      </c>
      <c r="BP30" t="s">
        <v>875</v>
      </c>
    </row>
    <row r="31" spans="1:68" x14ac:dyDescent="0.25">
      <c r="A31" s="3">
        <v>30</v>
      </c>
      <c r="B31">
        <v>54</v>
      </c>
      <c r="C31" t="s">
        <v>81</v>
      </c>
      <c r="D31" t="s">
        <v>383</v>
      </c>
      <c r="E31" t="s">
        <v>712</v>
      </c>
      <c r="F31" t="s">
        <v>718</v>
      </c>
      <c r="G31" t="s">
        <v>734</v>
      </c>
      <c r="H31" t="s">
        <v>822</v>
      </c>
      <c r="I31">
        <v>4</v>
      </c>
      <c r="J31">
        <v>4</v>
      </c>
      <c r="K31">
        <v>396</v>
      </c>
      <c r="L31">
        <v>31.4</v>
      </c>
      <c r="M31" t="s">
        <v>835</v>
      </c>
      <c r="N31">
        <v>0</v>
      </c>
      <c r="O31">
        <v>1.6</v>
      </c>
      <c r="P31">
        <v>1</v>
      </c>
      <c r="R31">
        <v>48.383000000000003</v>
      </c>
      <c r="S31" t="s">
        <v>847</v>
      </c>
      <c r="T31" t="s">
        <v>850</v>
      </c>
      <c r="U31">
        <v>156</v>
      </c>
      <c r="V31" t="s">
        <v>853</v>
      </c>
      <c r="W31" t="s">
        <v>854</v>
      </c>
      <c r="X31" t="s">
        <v>858</v>
      </c>
      <c r="Y31" t="s">
        <v>861</v>
      </c>
      <c r="Z31">
        <v>7.2000000000000005E-4</v>
      </c>
      <c r="AA31">
        <v>1.02</v>
      </c>
      <c r="AB31">
        <v>200000</v>
      </c>
      <c r="AC31" t="s">
        <v>864</v>
      </c>
      <c r="AE31">
        <v>2015</v>
      </c>
      <c r="AF31">
        <v>0</v>
      </c>
      <c r="AG31">
        <v>30240</v>
      </c>
      <c r="AH31" t="s">
        <v>850</v>
      </c>
      <c r="AJ31">
        <v>3</v>
      </c>
      <c r="AK31">
        <v>280</v>
      </c>
      <c r="AL31" t="s">
        <v>866</v>
      </c>
      <c r="AM31">
        <v>0.19</v>
      </c>
      <c r="AN31">
        <v>179.96</v>
      </c>
      <c r="AO31" t="s">
        <v>869</v>
      </c>
      <c r="AP31">
        <v>420</v>
      </c>
      <c r="AQ31">
        <v>14.7</v>
      </c>
      <c r="AR31">
        <v>1.2208400000000001E-4</v>
      </c>
      <c r="AS31">
        <v>514.20000000000005</v>
      </c>
      <c r="AT31">
        <v>1</v>
      </c>
      <c r="AU31">
        <v>95100</v>
      </c>
      <c r="AV31">
        <v>1</v>
      </c>
      <c r="AW31">
        <v>1200</v>
      </c>
      <c r="AX31">
        <v>0</v>
      </c>
      <c r="AY31">
        <v>36000</v>
      </c>
      <c r="AZ31">
        <v>0.19</v>
      </c>
      <c r="BA31">
        <v>58000</v>
      </c>
      <c r="BB31" t="s">
        <v>871</v>
      </c>
      <c r="BC31">
        <v>0.19</v>
      </c>
      <c r="BD31" t="s">
        <v>874</v>
      </c>
      <c r="BE31">
        <v>1</v>
      </c>
      <c r="BF31" t="s">
        <v>864</v>
      </c>
      <c r="BH31">
        <v>36000</v>
      </c>
      <c r="BI31">
        <v>5.5992840080810818E-4</v>
      </c>
      <c r="BJ31">
        <v>0</v>
      </c>
      <c r="BK31">
        <v>2658303.5764814862</v>
      </c>
      <c r="BL31">
        <v>3</v>
      </c>
      <c r="BM31">
        <v>4</v>
      </c>
      <c r="BN31">
        <v>1</v>
      </c>
      <c r="BO31" t="s">
        <v>875</v>
      </c>
      <c r="BP31" t="s">
        <v>878</v>
      </c>
    </row>
    <row r="32" spans="1:68" x14ac:dyDescent="0.25">
      <c r="A32" s="3">
        <v>31</v>
      </c>
      <c r="B32">
        <v>54</v>
      </c>
      <c r="C32" t="s">
        <v>81</v>
      </c>
      <c r="D32" t="s">
        <v>383</v>
      </c>
      <c r="E32" t="s">
        <v>712</v>
      </c>
      <c r="F32" t="s">
        <v>718</v>
      </c>
      <c r="G32" t="s">
        <v>734</v>
      </c>
      <c r="H32" t="s">
        <v>822</v>
      </c>
      <c r="I32">
        <v>4</v>
      </c>
      <c r="J32">
        <v>4</v>
      </c>
      <c r="K32">
        <v>396</v>
      </c>
      <c r="L32">
        <v>31.4</v>
      </c>
      <c r="M32" t="s">
        <v>836</v>
      </c>
      <c r="N32">
        <v>0</v>
      </c>
      <c r="O32">
        <v>1.6</v>
      </c>
      <c r="P32">
        <v>1</v>
      </c>
      <c r="R32">
        <v>48.383000000000003</v>
      </c>
      <c r="S32" t="s">
        <v>847</v>
      </c>
      <c r="T32" t="s">
        <v>850</v>
      </c>
      <c r="U32">
        <v>156</v>
      </c>
      <c r="V32" t="s">
        <v>853</v>
      </c>
      <c r="W32" t="s">
        <v>854</v>
      </c>
      <c r="X32" t="s">
        <v>858</v>
      </c>
      <c r="Y32" t="s">
        <v>861</v>
      </c>
      <c r="Z32">
        <v>1E-4</v>
      </c>
      <c r="AA32">
        <v>1.02</v>
      </c>
      <c r="AB32">
        <v>200000</v>
      </c>
      <c r="AC32" t="s">
        <v>864</v>
      </c>
      <c r="AE32">
        <v>2015</v>
      </c>
      <c r="AF32">
        <v>0</v>
      </c>
      <c r="AG32">
        <v>30240</v>
      </c>
      <c r="AH32" t="s">
        <v>850</v>
      </c>
      <c r="AJ32">
        <v>3</v>
      </c>
      <c r="AK32">
        <v>280</v>
      </c>
      <c r="AL32" t="s">
        <v>866</v>
      </c>
      <c r="AM32">
        <v>0.19</v>
      </c>
      <c r="AN32">
        <v>179.96</v>
      </c>
      <c r="AO32" t="s">
        <v>869</v>
      </c>
      <c r="AP32">
        <v>420</v>
      </c>
      <c r="AQ32">
        <v>14.7</v>
      </c>
      <c r="AR32">
        <v>1.2208400000000001E-4</v>
      </c>
      <c r="AS32">
        <v>514.20000000000005</v>
      </c>
      <c r="AT32">
        <v>1</v>
      </c>
      <c r="AU32">
        <v>95100</v>
      </c>
      <c r="AV32">
        <v>1</v>
      </c>
      <c r="AW32">
        <v>1200</v>
      </c>
      <c r="AX32">
        <v>0</v>
      </c>
      <c r="AY32">
        <v>36000</v>
      </c>
      <c r="AZ32">
        <v>0.19</v>
      </c>
      <c r="BA32">
        <v>58000</v>
      </c>
      <c r="BB32" t="s">
        <v>870</v>
      </c>
      <c r="BC32">
        <v>0.19</v>
      </c>
      <c r="BD32" t="s">
        <v>874</v>
      </c>
      <c r="BE32">
        <v>1</v>
      </c>
      <c r="BF32" t="s">
        <v>864</v>
      </c>
      <c r="BH32">
        <v>36000</v>
      </c>
      <c r="BI32">
        <v>24.919096135490349</v>
      </c>
      <c r="BJ32">
        <v>149.98923006563501</v>
      </c>
      <c r="BK32">
        <v>1347513.350614026</v>
      </c>
      <c r="BL32">
        <v>5</v>
      </c>
      <c r="BM32">
        <v>4</v>
      </c>
      <c r="BN32">
        <v>2</v>
      </c>
      <c r="BO32" t="s">
        <v>877</v>
      </c>
      <c r="BP32" t="s">
        <v>875</v>
      </c>
    </row>
    <row r="33" spans="1:68" x14ac:dyDescent="0.25">
      <c r="A33" s="3">
        <v>32</v>
      </c>
      <c r="B33">
        <v>54</v>
      </c>
      <c r="C33" t="s">
        <v>73</v>
      </c>
      <c r="D33" t="s">
        <v>384</v>
      </c>
      <c r="E33" t="s">
        <v>712</v>
      </c>
      <c r="F33" t="s">
        <v>718</v>
      </c>
      <c r="G33" t="s">
        <v>734</v>
      </c>
      <c r="H33" t="s">
        <v>822</v>
      </c>
      <c r="I33">
        <v>4</v>
      </c>
      <c r="J33">
        <v>4</v>
      </c>
      <c r="K33">
        <v>396</v>
      </c>
      <c r="L33">
        <v>31.4</v>
      </c>
      <c r="M33" t="s">
        <v>835</v>
      </c>
      <c r="N33">
        <v>0</v>
      </c>
      <c r="O33">
        <v>1.6</v>
      </c>
      <c r="P33">
        <v>1</v>
      </c>
      <c r="R33">
        <v>48.383000000000003</v>
      </c>
      <c r="S33" t="s">
        <v>847</v>
      </c>
      <c r="T33" t="s">
        <v>850</v>
      </c>
      <c r="U33">
        <v>156</v>
      </c>
      <c r="V33" t="s">
        <v>853</v>
      </c>
      <c r="W33" t="s">
        <v>854</v>
      </c>
      <c r="X33" t="s">
        <v>858</v>
      </c>
      <c r="Y33" t="s">
        <v>861</v>
      </c>
      <c r="Z33">
        <v>7.2000000000000005E-4</v>
      </c>
      <c r="AA33">
        <v>1.02</v>
      </c>
      <c r="AB33">
        <v>200000</v>
      </c>
      <c r="AC33" t="s">
        <v>864</v>
      </c>
      <c r="AE33">
        <v>2015</v>
      </c>
      <c r="AF33">
        <v>0</v>
      </c>
      <c r="AG33">
        <v>30240</v>
      </c>
      <c r="AH33" t="s">
        <v>850</v>
      </c>
      <c r="AJ33">
        <v>3</v>
      </c>
      <c r="AK33">
        <v>280</v>
      </c>
      <c r="AL33" t="s">
        <v>866</v>
      </c>
      <c r="AM33">
        <v>0.19</v>
      </c>
      <c r="AN33">
        <v>179.96</v>
      </c>
      <c r="AO33" t="s">
        <v>869</v>
      </c>
      <c r="AP33">
        <v>420</v>
      </c>
      <c r="AQ33">
        <v>14.7</v>
      </c>
      <c r="AR33">
        <v>1.2208400000000001E-4</v>
      </c>
      <c r="AS33">
        <v>514.20000000000005</v>
      </c>
      <c r="AT33">
        <v>1</v>
      </c>
      <c r="AU33">
        <v>95100</v>
      </c>
      <c r="AV33">
        <v>1</v>
      </c>
      <c r="AW33">
        <v>1200</v>
      </c>
      <c r="AX33">
        <v>0</v>
      </c>
      <c r="AY33">
        <v>36000</v>
      </c>
      <c r="AZ33">
        <v>0.19</v>
      </c>
      <c r="BA33">
        <v>58000</v>
      </c>
      <c r="BB33" t="s">
        <v>871</v>
      </c>
      <c r="BC33">
        <v>0.19</v>
      </c>
      <c r="BD33" t="s">
        <v>874</v>
      </c>
      <c r="BE33">
        <v>1</v>
      </c>
      <c r="BF33" t="s">
        <v>864</v>
      </c>
      <c r="BH33">
        <v>36000</v>
      </c>
      <c r="BI33">
        <v>5.5992840080810818E-4</v>
      </c>
      <c r="BJ33">
        <v>0</v>
      </c>
      <c r="BK33">
        <v>2658303.5764814862</v>
      </c>
      <c r="BL33">
        <v>3</v>
      </c>
      <c r="BM33">
        <v>4</v>
      </c>
      <c r="BN33">
        <v>1</v>
      </c>
      <c r="BO33" t="s">
        <v>875</v>
      </c>
      <c r="BP33" t="s">
        <v>878</v>
      </c>
    </row>
    <row r="34" spans="1:68" x14ac:dyDescent="0.25">
      <c r="A34" s="3">
        <v>33</v>
      </c>
      <c r="B34">
        <v>54</v>
      </c>
      <c r="C34" t="s">
        <v>73</v>
      </c>
      <c r="D34" t="s">
        <v>384</v>
      </c>
      <c r="E34" t="s">
        <v>712</v>
      </c>
      <c r="F34" t="s">
        <v>718</v>
      </c>
      <c r="G34" t="s">
        <v>734</v>
      </c>
      <c r="H34" t="s">
        <v>822</v>
      </c>
      <c r="I34">
        <v>4</v>
      </c>
      <c r="J34">
        <v>4</v>
      </c>
      <c r="K34">
        <v>396</v>
      </c>
      <c r="L34">
        <v>31.4</v>
      </c>
      <c r="M34" t="s">
        <v>836</v>
      </c>
      <c r="N34">
        <v>0</v>
      </c>
      <c r="O34">
        <v>1.6</v>
      </c>
      <c r="P34">
        <v>1</v>
      </c>
      <c r="R34">
        <v>48.383000000000003</v>
      </c>
      <c r="S34" t="s">
        <v>847</v>
      </c>
      <c r="T34" t="s">
        <v>850</v>
      </c>
      <c r="U34">
        <v>156</v>
      </c>
      <c r="V34" t="s">
        <v>853</v>
      </c>
      <c r="W34" t="s">
        <v>854</v>
      </c>
      <c r="X34" t="s">
        <v>858</v>
      </c>
      <c r="Y34" t="s">
        <v>861</v>
      </c>
      <c r="Z34">
        <v>1E-4</v>
      </c>
      <c r="AA34">
        <v>1.02</v>
      </c>
      <c r="AB34">
        <v>200000</v>
      </c>
      <c r="AC34" t="s">
        <v>864</v>
      </c>
      <c r="AE34">
        <v>2015</v>
      </c>
      <c r="AF34">
        <v>0</v>
      </c>
      <c r="AG34">
        <v>30240</v>
      </c>
      <c r="AH34" t="s">
        <v>850</v>
      </c>
      <c r="AJ34">
        <v>3</v>
      </c>
      <c r="AK34">
        <v>280</v>
      </c>
      <c r="AL34" t="s">
        <v>866</v>
      </c>
      <c r="AM34">
        <v>0.19</v>
      </c>
      <c r="AN34">
        <v>179.96</v>
      </c>
      <c r="AO34" t="s">
        <v>869</v>
      </c>
      <c r="AP34">
        <v>420</v>
      </c>
      <c r="AQ34">
        <v>14.7</v>
      </c>
      <c r="AR34">
        <v>1.2208400000000001E-4</v>
      </c>
      <c r="AS34">
        <v>514.20000000000005</v>
      </c>
      <c r="AT34">
        <v>1</v>
      </c>
      <c r="AU34">
        <v>95100</v>
      </c>
      <c r="AV34">
        <v>1</v>
      </c>
      <c r="AW34">
        <v>1200</v>
      </c>
      <c r="AX34">
        <v>0</v>
      </c>
      <c r="AY34">
        <v>36000</v>
      </c>
      <c r="AZ34">
        <v>0.19</v>
      </c>
      <c r="BA34">
        <v>58000</v>
      </c>
      <c r="BB34" t="s">
        <v>870</v>
      </c>
      <c r="BC34">
        <v>0.19</v>
      </c>
      <c r="BD34" t="s">
        <v>874</v>
      </c>
      <c r="BE34">
        <v>1</v>
      </c>
      <c r="BF34" t="s">
        <v>864</v>
      </c>
      <c r="BH34">
        <v>36000</v>
      </c>
      <c r="BI34">
        <v>24.919096135490349</v>
      </c>
      <c r="BJ34">
        <v>149.98923006563501</v>
      </c>
      <c r="BK34">
        <v>1347513.350614026</v>
      </c>
      <c r="BL34">
        <v>5</v>
      </c>
      <c r="BM34">
        <v>4</v>
      </c>
      <c r="BN34">
        <v>2</v>
      </c>
      <c r="BO34" t="s">
        <v>877</v>
      </c>
      <c r="BP34" t="s">
        <v>875</v>
      </c>
    </row>
    <row r="35" spans="1:68" x14ac:dyDescent="0.25">
      <c r="A35" s="3">
        <v>34</v>
      </c>
      <c r="B35">
        <v>54</v>
      </c>
      <c r="C35" t="s">
        <v>82</v>
      </c>
      <c r="D35" t="s">
        <v>385</v>
      </c>
      <c r="E35" t="s">
        <v>712</v>
      </c>
      <c r="F35" t="s">
        <v>718</v>
      </c>
      <c r="G35" t="s">
        <v>735</v>
      </c>
      <c r="H35" t="s">
        <v>825</v>
      </c>
      <c r="I35">
        <v>2</v>
      </c>
      <c r="J35">
        <v>2</v>
      </c>
      <c r="L35">
        <v>30</v>
      </c>
      <c r="M35" t="s">
        <v>835</v>
      </c>
      <c r="N35">
        <v>0</v>
      </c>
      <c r="O35">
        <v>1.6</v>
      </c>
      <c r="P35">
        <v>1</v>
      </c>
      <c r="R35">
        <v>62.3</v>
      </c>
      <c r="S35" t="s">
        <v>847</v>
      </c>
      <c r="T35" t="s">
        <v>850</v>
      </c>
      <c r="U35">
        <v>0</v>
      </c>
      <c r="V35" t="s">
        <v>853</v>
      </c>
      <c r="W35" t="s">
        <v>856</v>
      </c>
      <c r="X35" t="s">
        <v>858</v>
      </c>
      <c r="Y35" t="s">
        <v>861</v>
      </c>
      <c r="Z35">
        <v>7.2000000000000005E-4</v>
      </c>
      <c r="AA35">
        <v>1</v>
      </c>
      <c r="AB35">
        <v>200000</v>
      </c>
      <c r="AC35" t="s">
        <v>864</v>
      </c>
      <c r="AE35">
        <v>2017</v>
      </c>
      <c r="AF35">
        <v>0</v>
      </c>
      <c r="AG35">
        <v>21219.9</v>
      </c>
      <c r="AH35" t="s">
        <v>850</v>
      </c>
      <c r="AJ35">
        <v>3</v>
      </c>
      <c r="AK35">
        <v>18</v>
      </c>
      <c r="AL35" t="s">
        <v>866</v>
      </c>
      <c r="AM35">
        <v>0.25</v>
      </c>
      <c r="AN35">
        <v>149.9</v>
      </c>
      <c r="AO35" t="s">
        <v>869</v>
      </c>
      <c r="AP35">
        <v>360</v>
      </c>
      <c r="AQ35">
        <v>14.7</v>
      </c>
      <c r="AR35">
        <v>1.2208400000000001E-4</v>
      </c>
      <c r="AS35">
        <v>75420.2</v>
      </c>
      <c r="AT35">
        <v>1</v>
      </c>
      <c r="AU35">
        <v>95100</v>
      </c>
      <c r="AV35">
        <v>1</v>
      </c>
      <c r="AW35">
        <v>1200</v>
      </c>
      <c r="AX35">
        <v>0</v>
      </c>
      <c r="AY35">
        <v>36000</v>
      </c>
      <c r="AZ35">
        <v>0.25</v>
      </c>
      <c r="BA35">
        <v>58000</v>
      </c>
      <c r="BB35" t="s">
        <v>871</v>
      </c>
      <c r="BC35">
        <v>0.25</v>
      </c>
      <c r="BD35" t="s">
        <v>874</v>
      </c>
      <c r="BE35">
        <v>1</v>
      </c>
      <c r="BF35" t="s">
        <v>864</v>
      </c>
      <c r="BH35">
        <v>36000</v>
      </c>
      <c r="BI35">
        <v>5.5992840080810818E-4</v>
      </c>
      <c r="BJ35">
        <v>0</v>
      </c>
      <c r="BK35">
        <v>2011673.3580831101</v>
      </c>
      <c r="BL35">
        <v>3</v>
      </c>
      <c r="BM35">
        <v>4</v>
      </c>
      <c r="BN35">
        <v>1</v>
      </c>
      <c r="BO35" t="s">
        <v>875</v>
      </c>
      <c r="BP35" t="s">
        <v>878</v>
      </c>
    </row>
    <row r="36" spans="1:68" x14ac:dyDescent="0.25">
      <c r="A36" s="3">
        <v>35</v>
      </c>
      <c r="B36">
        <v>54</v>
      </c>
      <c r="C36" t="s">
        <v>82</v>
      </c>
      <c r="D36" t="s">
        <v>385</v>
      </c>
      <c r="E36" t="s">
        <v>712</v>
      </c>
      <c r="F36" t="s">
        <v>718</v>
      </c>
      <c r="G36" t="s">
        <v>735</v>
      </c>
      <c r="H36" t="s">
        <v>825</v>
      </c>
      <c r="I36">
        <v>2</v>
      </c>
      <c r="J36">
        <v>2</v>
      </c>
      <c r="L36">
        <v>30</v>
      </c>
      <c r="M36" t="s">
        <v>838</v>
      </c>
      <c r="N36">
        <v>0</v>
      </c>
      <c r="O36">
        <v>1.6</v>
      </c>
      <c r="P36">
        <v>1</v>
      </c>
      <c r="R36">
        <v>62.3</v>
      </c>
      <c r="S36" t="s">
        <v>847</v>
      </c>
      <c r="T36" t="s">
        <v>850</v>
      </c>
      <c r="U36">
        <v>0</v>
      </c>
      <c r="V36" t="s">
        <v>853</v>
      </c>
      <c r="W36" t="s">
        <v>856</v>
      </c>
      <c r="X36" t="s">
        <v>858</v>
      </c>
      <c r="Y36" t="s">
        <v>861</v>
      </c>
      <c r="Z36">
        <v>1E-4</v>
      </c>
      <c r="AA36">
        <v>1</v>
      </c>
      <c r="AB36">
        <v>200000</v>
      </c>
      <c r="AC36" t="s">
        <v>864</v>
      </c>
      <c r="AE36">
        <v>2017</v>
      </c>
      <c r="AF36">
        <v>0</v>
      </c>
      <c r="AG36">
        <v>21219.9</v>
      </c>
      <c r="AH36" t="s">
        <v>850</v>
      </c>
      <c r="AJ36">
        <v>3</v>
      </c>
      <c r="AK36">
        <v>18</v>
      </c>
      <c r="AL36" t="s">
        <v>866</v>
      </c>
      <c r="AM36">
        <v>0.25</v>
      </c>
      <c r="AN36">
        <v>149.9</v>
      </c>
      <c r="AO36" t="s">
        <v>869</v>
      </c>
      <c r="AP36">
        <v>360</v>
      </c>
      <c r="AQ36">
        <v>14.7</v>
      </c>
      <c r="AR36">
        <v>1.2208400000000001E-4</v>
      </c>
      <c r="AS36">
        <v>75420.2</v>
      </c>
      <c r="AT36">
        <v>1</v>
      </c>
      <c r="AU36">
        <v>95100</v>
      </c>
      <c r="AV36">
        <v>1</v>
      </c>
      <c r="AW36">
        <v>1200</v>
      </c>
      <c r="AX36">
        <v>0</v>
      </c>
      <c r="AY36">
        <v>36000</v>
      </c>
      <c r="AZ36">
        <v>0.25</v>
      </c>
      <c r="BA36">
        <v>58000</v>
      </c>
      <c r="BB36" t="s">
        <v>872</v>
      </c>
      <c r="BC36">
        <v>0.25</v>
      </c>
      <c r="BD36" t="s">
        <v>874</v>
      </c>
      <c r="BE36">
        <v>1</v>
      </c>
      <c r="BF36" t="s">
        <v>864</v>
      </c>
      <c r="BH36">
        <v>36000</v>
      </c>
      <c r="BI36">
        <v>24.9154257852679</v>
      </c>
      <c r="BJ36">
        <v>0</v>
      </c>
      <c r="BK36">
        <v>981311.55843148078</v>
      </c>
      <c r="BL36">
        <v>5</v>
      </c>
      <c r="BM36">
        <v>3</v>
      </c>
      <c r="BN36">
        <v>1</v>
      </c>
      <c r="BO36" t="s">
        <v>875</v>
      </c>
      <c r="BP36" t="s">
        <v>876</v>
      </c>
    </row>
    <row r="37" spans="1:68" x14ac:dyDescent="0.25">
      <c r="A37" s="3">
        <v>36</v>
      </c>
      <c r="B37">
        <v>54</v>
      </c>
      <c r="C37" t="s">
        <v>74</v>
      </c>
      <c r="D37" t="s">
        <v>386</v>
      </c>
      <c r="E37" t="s">
        <v>713</v>
      </c>
      <c r="F37" t="s">
        <v>718</v>
      </c>
      <c r="G37" t="s">
        <v>733</v>
      </c>
      <c r="H37" t="s">
        <v>824</v>
      </c>
      <c r="I37">
        <v>4</v>
      </c>
      <c r="J37">
        <v>4</v>
      </c>
      <c r="K37">
        <v>1036</v>
      </c>
      <c r="L37">
        <v>29.5</v>
      </c>
      <c r="M37" t="s">
        <v>833</v>
      </c>
      <c r="N37">
        <v>0</v>
      </c>
      <c r="O37">
        <v>0.13</v>
      </c>
      <c r="P37">
        <v>1</v>
      </c>
      <c r="R37">
        <v>15.638999999999999</v>
      </c>
      <c r="S37" t="s">
        <v>845</v>
      </c>
      <c r="T37" t="s">
        <v>850</v>
      </c>
      <c r="U37">
        <v>0</v>
      </c>
      <c r="V37" t="s">
        <v>851</v>
      </c>
      <c r="W37" t="s">
        <v>855</v>
      </c>
      <c r="X37" t="s">
        <v>859</v>
      </c>
      <c r="Y37" t="s">
        <v>861</v>
      </c>
      <c r="Z37">
        <v>3.0599999999999998E-5</v>
      </c>
      <c r="AA37">
        <v>1.22</v>
      </c>
      <c r="AB37">
        <v>200000</v>
      </c>
      <c r="AC37" t="s">
        <v>864</v>
      </c>
      <c r="AE37">
        <v>2015</v>
      </c>
      <c r="AF37">
        <v>5</v>
      </c>
      <c r="AG37">
        <v>7.1</v>
      </c>
      <c r="AH37" t="s">
        <v>850</v>
      </c>
      <c r="AJ37">
        <v>3</v>
      </c>
      <c r="AK37">
        <v>23</v>
      </c>
      <c r="AL37" t="s">
        <v>866</v>
      </c>
      <c r="AM37">
        <v>0.28000000000000003</v>
      </c>
      <c r="AN37">
        <v>98.06</v>
      </c>
      <c r="AO37" t="s">
        <v>869</v>
      </c>
      <c r="AP37">
        <v>6.63</v>
      </c>
      <c r="AQ37">
        <v>14.7</v>
      </c>
      <c r="AR37">
        <v>1.2208400000000001E-4</v>
      </c>
      <c r="AS37">
        <v>45.14</v>
      </c>
      <c r="AT37">
        <v>1</v>
      </c>
      <c r="AU37">
        <v>95100</v>
      </c>
      <c r="AV37">
        <v>1</v>
      </c>
      <c r="AW37">
        <v>1200</v>
      </c>
      <c r="AX37">
        <v>0</v>
      </c>
      <c r="AY37">
        <v>35000</v>
      </c>
      <c r="AZ37">
        <v>0.28000000000000003</v>
      </c>
      <c r="BA37">
        <v>60000</v>
      </c>
      <c r="BB37" t="s">
        <v>871</v>
      </c>
      <c r="BC37">
        <v>0.28000000000000003</v>
      </c>
      <c r="BD37" t="s">
        <v>874</v>
      </c>
      <c r="BE37">
        <v>1</v>
      </c>
      <c r="BF37" t="s">
        <v>864</v>
      </c>
      <c r="BH37">
        <v>35000</v>
      </c>
      <c r="BI37">
        <v>1.5249966272612481</v>
      </c>
      <c r="BJ37">
        <v>137.22547124241481</v>
      </c>
      <c r="BK37">
        <v>319838.34860725218</v>
      </c>
      <c r="BL37">
        <v>5</v>
      </c>
      <c r="BM37">
        <v>3</v>
      </c>
      <c r="BN37">
        <v>2</v>
      </c>
      <c r="BO37" t="s">
        <v>875</v>
      </c>
      <c r="BP37" t="s">
        <v>875</v>
      </c>
    </row>
    <row r="38" spans="1:68" x14ac:dyDescent="0.25">
      <c r="A38" s="3">
        <v>37</v>
      </c>
      <c r="B38">
        <v>54</v>
      </c>
      <c r="C38" t="s">
        <v>75</v>
      </c>
      <c r="D38" t="s">
        <v>387</v>
      </c>
      <c r="E38" t="s">
        <v>713</v>
      </c>
      <c r="F38" t="s">
        <v>718</v>
      </c>
      <c r="G38" t="s">
        <v>733</v>
      </c>
      <c r="H38" t="s">
        <v>824</v>
      </c>
      <c r="I38">
        <v>4</v>
      </c>
      <c r="J38">
        <v>4</v>
      </c>
      <c r="K38">
        <v>1036</v>
      </c>
      <c r="L38">
        <v>29.5</v>
      </c>
      <c r="M38" t="s">
        <v>833</v>
      </c>
      <c r="N38">
        <v>0</v>
      </c>
      <c r="O38">
        <v>0.13</v>
      </c>
      <c r="P38">
        <v>1</v>
      </c>
      <c r="R38">
        <v>15.638999999999999</v>
      </c>
      <c r="S38" t="s">
        <v>845</v>
      </c>
      <c r="T38" t="s">
        <v>850</v>
      </c>
      <c r="U38">
        <v>0</v>
      </c>
      <c r="V38" t="s">
        <v>851</v>
      </c>
      <c r="W38" t="s">
        <v>855</v>
      </c>
      <c r="X38" t="s">
        <v>859</v>
      </c>
      <c r="Y38" t="s">
        <v>861</v>
      </c>
      <c r="Z38">
        <v>3.0599999999999998E-5</v>
      </c>
      <c r="AA38">
        <v>1.22</v>
      </c>
      <c r="AB38">
        <v>200000</v>
      </c>
      <c r="AC38" t="s">
        <v>864</v>
      </c>
      <c r="AE38">
        <v>2015</v>
      </c>
      <c r="AF38">
        <v>5</v>
      </c>
      <c r="AG38">
        <v>7.1</v>
      </c>
      <c r="AH38" t="s">
        <v>850</v>
      </c>
      <c r="AJ38">
        <v>3</v>
      </c>
      <c r="AK38">
        <v>23</v>
      </c>
      <c r="AL38" t="s">
        <v>866</v>
      </c>
      <c r="AM38">
        <v>0.28000000000000003</v>
      </c>
      <c r="AN38">
        <v>98.06</v>
      </c>
      <c r="AO38" t="s">
        <v>869</v>
      </c>
      <c r="AP38">
        <v>6.63</v>
      </c>
      <c r="AQ38">
        <v>14.7</v>
      </c>
      <c r="AR38">
        <v>1.2208400000000001E-4</v>
      </c>
      <c r="AS38">
        <v>45.14</v>
      </c>
      <c r="AT38">
        <v>1</v>
      </c>
      <c r="AU38">
        <v>95100</v>
      </c>
      <c r="AV38">
        <v>1</v>
      </c>
      <c r="AW38">
        <v>1200</v>
      </c>
      <c r="AX38">
        <v>0</v>
      </c>
      <c r="AY38">
        <v>35000</v>
      </c>
      <c r="AZ38">
        <v>0.28000000000000003</v>
      </c>
      <c r="BA38">
        <v>60000</v>
      </c>
      <c r="BB38" t="s">
        <v>871</v>
      </c>
      <c r="BC38">
        <v>0.28000000000000003</v>
      </c>
      <c r="BD38" t="s">
        <v>874</v>
      </c>
      <c r="BE38">
        <v>1</v>
      </c>
      <c r="BF38" t="s">
        <v>864</v>
      </c>
      <c r="BH38">
        <v>35000</v>
      </c>
      <c r="BI38">
        <v>1.5249966272612481</v>
      </c>
      <c r="BJ38">
        <v>137.22547124241481</v>
      </c>
      <c r="BK38">
        <v>319838.34860725218</v>
      </c>
      <c r="BL38">
        <v>5</v>
      </c>
      <c r="BM38">
        <v>3</v>
      </c>
      <c r="BN38">
        <v>2</v>
      </c>
      <c r="BO38" t="s">
        <v>875</v>
      </c>
      <c r="BP38" t="s">
        <v>875</v>
      </c>
    </row>
    <row r="39" spans="1:68" x14ac:dyDescent="0.25">
      <c r="A39" s="3">
        <v>38</v>
      </c>
      <c r="B39">
        <v>54</v>
      </c>
      <c r="C39" t="s">
        <v>83</v>
      </c>
      <c r="D39" t="s">
        <v>388</v>
      </c>
      <c r="E39" t="s">
        <v>712</v>
      </c>
      <c r="F39" t="s">
        <v>718</v>
      </c>
      <c r="G39" t="s">
        <v>736</v>
      </c>
      <c r="H39" t="s">
        <v>825</v>
      </c>
      <c r="I39">
        <v>1</v>
      </c>
      <c r="J39">
        <v>1</v>
      </c>
      <c r="L39">
        <v>22.3</v>
      </c>
      <c r="M39" t="s">
        <v>835</v>
      </c>
      <c r="N39">
        <v>0</v>
      </c>
      <c r="O39">
        <v>1.6</v>
      </c>
      <c r="P39">
        <v>1</v>
      </c>
      <c r="R39">
        <v>62.3</v>
      </c>
      <c r="S39" t="s">
        <v>847</v>
      </c>
      <c r="T39" t="s">
        <v>850</v>
      </c>
      <c r="U39">
        <v>0</v>
      </c>
      <c r="V39" t="s">
        <v>853</v>
      </c>
      <c r="W39" t="s">
        <v>856</v>
      </c>
      <c r="X39" t="s">
        <v>858</v>
      </c>
      <c r="Y39" t="s">
        <v>861</v>
      </c>
      <c r="Z39">
        <v>7.2000000000000005E-4</v>
      </c>
      <c r="AA39">
        <v>1</v>
      </c>
      <c r="AB39">
        <v>200000</v>
      </c>
      <c r="AC39" t="s">
        <v>864</v>
      </c>
      <c r="AE39">
        <v>2018</v>
      </c>
      <c r="AF39">
        <v>0</v>
      </c>
      <c r="AG39">
        <v>2737.8</v>
      </c>
      <c r="AH39" t="s">
        <v>850</v>
      </c>
      <c r="AJ39">
        <v>3</v>
      </c>
      <c r="AK39">
        <v>18</v>
      </c>
      <c r="AL39" t="s">
        <v>866</v>
      </c>
      <c r="AM39">
        <v>0.24</v>
      </c>
      <c r="AN39">
        <v>99.86</v>
      </c>
      <c r="AO39" t="s">
        <v>869</v>
      </c>
      <c r="AP39">
        <v>150</v>
      </c>
      <c r="AQ39">
        <v>14.7</v>
      </c>
      <c r="AR39">
        <v>1.2208400000000001E-4</v>
      </c>
      <c r="AS39">
        <v>75420.2</v>
      </c>
      <c r="AT39">
        <v>1</v>
      </c>
      <c r="AU39">
        <v>95100</v>
      </c>
      <c r="AV39">
        <v>1</v>
      </c>
      <c r="AW39">
        <v>1200</v>
      </c>
      <c r="AX39">
        <v>0</v>
      </c>
      <c r="AY39">
        <v>36000</v>
      </c>
      <c r="AZ39">
        <v>0.24</v>
      </c>
      <c r="BA39">
        <v>58000</v>
      </c>
      <c r="BB39" t="s">
        <v>871</v>
      </c>
      <c r="BC39">
        <v>0.24</v>
      </c>
      <c r="BD39" t="s">
        <v>874</v>
      </c>
      <c r="BE39">
        <v>1</v>
      </c>
      <c r="BF39" t="s">
        <v>864</v>
      </c>
      <c r="BH39">
        <v>36000</v>
      </c>
      <c r="BI39">
        <v>5.5992840080810818E-4</v>
      </c>
      <c r="BJ39">
        <v>0</v>
      </c>
      <c r="BK39">
        <v>685294.57993009267</v>
      </c>
      <c r="BL39">
        <v>3</v>
      </c>
      <c r="BM39">
        <v>3</v>
      </c>
      <c r="BN39">
        <v>1</v>
      </c>
      <c r="BO39" t="s">
        <v>876</v>
      </c>
      <c r="BP39" t="s">
        <v>878</v>
      </c>
    </row>
    <row r="40" spans="1:68" x14ac:dyDescent="0.25">
      <c r="A40" s="3">
        <v>39</v>
      </c>
      <c r="B40">
        <v>54</v>
      </c>
      <c r="C40" t="s">
        <v>83</v>
      </c>
      <c r="D40" t="s">
        <v>388</v>
      </c>
      <c r="E40" t="s">
        <v>712</v>
      </c>
      <c r="F40" t="s">
        <v>718</v>
      </c>
      <c r="G40" t="s">
        <v>736</v>
      </c>
      <c r="H40" t="s">
        <v>825</v>
      </c>
      <c r="I40">
        <v>1</v>
      </c>
      <c r="J40">
        <v>1</v>
      </c>
      <c r="L40">
        <v>22.3</v>
      </c>
      <c r="M40" t="s">
        <v>839</v>
      </c>
      <c r="N40">
        <v>0</v>
      </c>
      <c r="O40">
        <v>1.6</v>
      </c>
      <c r="P40">
        <v>1</v>
      </c>
      <c r="R40">
        <v>62.3</v>
      </c>
      <c r="S40" t="s">
        <v>847</v>
      </c>
      <c r="T40" t="s">
        <v>850</v>
      </c>
      <c r="U40">
        <v>0</v>
      </c>
      <c r="V40" t="s">
        <v>853</v>
      </c>
      <c r="W40" t="s">
        <v>856</v>
      </c>
      <c r="X40" t="s">
        <v>858</v>
      </c>
      <c r="Y40" t="s">
        <v>861</v>
      </c>
      <c r="Z40">
        <v>1E-4</v>
      </c>
      <c r="AA40">
        <v>1</v>
      </c>
      <c r="AB40">
        <v>200000</v>
      </c>
      <c r="AC40" t="s">
        <v>864</v>
      </c>
      <c r="AE40">
        <v>2018</v>
      </c>
      <c r="AF40">
        <v>0</v>
      </c>
      <c r="AG40">
        <v>2737.8</v>
      </c>
      <c r="AH40" t="s">
        <v>850</v>
      </c>
      <c r="AJ40">
        <v>3</v>
      </c>
      <c r="AK40">
        <v>18</v>
      </c>
      <c r="AL40" t="s">
        <v>866</v>
      </c>
      <c r="AM40">
        <v>0.24</v>
      </c>
      <c r="AN40">
        <v>99.86</v>
      </c>
      <c r="AO40" t="s">
        <v>869</v>
      </c>
      <c r="AP40">
        <v>150</v>
      </c>
      <c r="AQ40">
        <v>14.7</v>
      </c>
      <c r="AR40">
        <v>1.2208400000000001E-4</v>
      </c>
      <c r="AS40">
        <v>75420.2</v>
      </c>
      <c r="AT40">
        <v>1</v>
      </c>
      <c r="AU40">
        <v>95100</v>
      </c>
      <c r="AV40">
        <v>1</v>
      </c>
      <c r="AW40">
        <v>1200</v>
      </c>
      <c r="AX40">
        <v>0</v>
      </c>
      <c r="AY40">
        <v>36000</v>
      </c>
      <c r="AZ40">
        <v>0.24</v>
      </c>
      <c r="BA40">
        <v>58000</v>
      </c>
      <c r="BB40" t="s">
        <v>872</v>
      </c>
      <c r="BC40">
        <v>0.24</v>
      </c>
      <c r="BD40" t="s">
        <v>874</v>
      </c>
      <c r="BE40">
        <v>1</v>
      </c>
      <c r="BF40" t="s">
        <v>864</v>
      </c>
      <c r="BH40">
        <v>36000</v>
      </c>
      <c r="BI40">
        <v>24.903539827289961</v>
      </c>
      <c r="BJ40">
        <v>0</v>
      </c>
      <c r="BK40">
        <v>812837.83523563808</v>
      </c>
      <c r="BL40">
        <v>5</v>
      </c>
      <c r="BM40">
        <v>3</v>
      </c>
      <c r="BN40">
        <v>1</v>
      </c>
      <c r="BO40" t="s">
        <v>875</v>
      </c>
      <c r="BP40" t="s">
        <v>876</v>
      </c>
    </row>
    <row r="41" spans="1:68" x14ac:dyDescent="0.25">
      <c r="A41" s="3">
        <v>40</v>
      </c>
      <c r="B41">
        <v>54</v>
      </c>
      <c r="C41" t="s">
        <v>83</v>
      </c>
      <c r="D41" t="s">
        <v>388</v>
      </c>
      <c r="E41" t="s">
        <v>712</v>
      </c>
      <c r="F41" t="s">
        <v>718</v>
      </c>
      <c r="G41" t="s">
        <v>736</v>
      </c>
      <c r="H41" t="s">
        <v>825</v>
      </c>
      <c r="I41">
        <v>1</v>
      </c>
      <c r="J41">
        <v>1</v>
      </c>
      <c r="L41">
        <v>22.3</v>
      </c>
      <c r="M41" t="s">
        <v>835</v>
      </c>
      <c r="N41">
        <v>0</v>
      </c>
      <c r="O41">
        <v>1.6</v>
      </c>
      <c r="P41">
        <v>1</v>
      </c>
      <c r="R41">
        <v>62.3</v>
      </c>
      <c r="S41" t="s">
        <v>847</v>
      </c>
      <c r="T41" t="s">
        <v>850</v>
      </c>
      <c r="U41">
        <v>0</v>
      </c>
      <c r="V41" t="s">
        <v>853</v>
      </c>
      <c r="W41" t="s">
        <v>856</v>
      </c>
      <c r="X41" t="s">
        <v>858</v>
      </c>
      <c r="Y41" t="s">
        <v>861</v>
      </c>
      <c r="Z41">
        <v>7.2000000000000005E-4</v>
      </c>
      <c r="AA41">
        <v>1</v>
      </c>
      <c r="AB41">
        <v>200000</v>
      </c>
      <c r="AC41" t="s">
        <v>864</v>
      </c>
      <c r="AE41">
        <v>2018</v>
      </c>
      <c r="AF41">
        <v>0</v>
      </c>
      <c r="AG41">
        <v>2737.8</v>
      </c>
      <c r="AH41" t="s">
        <v>850</v>
      </c>
      <c r="AJ41">
        <v>3</v>
      </c>
      <c r="AK41">
        <v>18</v>
      </c>
      <c r="AL41" t="s">
        <v>866</v>
      </c>
      <c r="AM41">
        <v>0.24</v>
      </c>
      <c r="AN41">
        <v>99.86</v>
      </c>
      <c r="AO41" t="s">
        <v>869</v>
      </c>
      <c r="AP41">
        <v>150</v>
      </c>
      <c r="AQ41">
        <v>14.7</v>
      </c>
      <c r="AR41">
        <v>1.2208400000000001E-4</v>
      </c>
      <c r="AS41">
        <v>75420.2</v>
      </c>
      <c r="AT41">
        <v>1</v>
      </c>
      <c r="AU41">
        <v>95100</v>
      </c>
      <c r="AV41">
        <v>1</v>
      </c>
      <c r="AW41">
        <v>1200</v>
      </c>
      <c r="AX41">
        <v>0</v>
      </c>
      <c r="AY41">
        <v>36000</v>
      </c>
      <c r="AZ41">
        <v>0.24</v>
      </c>
      <c r="BA41">
        <v>58000</v>
      </c>
      <c r="BB41" t="s">
        <v>871</v>
      </c>
      <c r="BC41">
        <v>0.24</v>
      </c>
      <c r="BD41" t="s">
        <v>874</v>
      </c>
      <c r="BE41">
        <v>1</v>
      </c>
      <c r="BF41" t="s">
        <v>864</v>
      </c>
      <c r="BH41">
        <v>36000</v>
      </c>
      <c r="BI41">
        <v>5.5992840080810818E-4</v>
      </c>
      <c r="BJ41">
        <v>0</v>
      </c>
      <c r="BK41">
        <v>685294.57993009267</v>
      </c>
      <c r="BL41">
        <v>3</v>
      </c>
      <c r="BM41">
        <v>3</v>
      </c>
      <c r="BN41">
        <v>1</v>
      </c>
      <c r="BO41" t="s">
        <v>876</v>
      </c>
      <c r="BP41" t="s">
        <v>878</v>
      </c>
    </row>
    <row r="42" spans="1:68" x14ac:dyDescent="0.25">
      <c r="A42" s="3">
        <v>41</v>
      </c>
      <c r="B42">
        <v>54</v>
      </c>
      <c r="C42" t="s">
        <v>83</v>
      </c>
      <c r="D42" t="s">
        <v>388</v>
      </c>
      <c r="E42" t="s">
        <v>712</v>
      </c>
      <c r="F42" t="s">
        <v>718</v>
      </c>
      <c r="G42" t="s">
        <v>736</v>
      </c>
      <c r="H42" t="s">
        <v>825</v>
      </c>
      <c r="I42">
        <v>1</v>
      </c>
      <c r="J42">
        <v>1</v>
      </c>
      <c r="L42">
        <v>22.3</v>
      </c>
      <c r="M42" t="s">
        <v>839</v>
      </c>
      <c r="N42">
        <v>0</v>
      </c>
      <c r="O42">
        <v>1.6</v>
      </c>
      <c r="P42">
        <v>1</v>
      </c>
      <c r="R42">
        <v>62.3</v>
      </c>
      <c r="S42" t="s">
        <v>847</v>
      </c>
      <c r="T42" t="s">
        <v>850</v>
      </c>
      <c r="U42">
        <v>0</v>
      </c>
      <c r="V42" t="s">
        <v>853</v>
      </c>
      <c r="W42" t="s">
        <v>856</v>
      </c>
      <c r="X42" t="s">
        <v>858</v>
      </c>
      <c r="Y42" t="s">
        <v>861</v>
      </c>
      <c r="Z42">
        <v>1E-4</v>
      </c>
      <c r="AA42">
        <v>1</v>
      </c>
      <c r="AB42">
        <v>200000</v>
      </c>
      <c r="AC42" t="s">
        <v>864</v>
      </c>
      <c r="AE42">
        <v>2018</v>
      </c>
      <c r="AF42">
        <v>0</v>
      </c>
      <c r="AG42">
        <v>2737.8</v>
      </c>
      <c r="AH42" t="s">
        <v>850</v>
      </c>
      <c r="AJ42">
        <v>3</v>
      </c>
      <c r="AK42">
        <v>18</v>
      </c>
      <c r="AL42" t="s">
        <v>866</v>
      </c>
      <c r="AM42">
        <v>0.24</v>
      </c>
      <c r="AN42">
        <v>99.86</v>
      </c>
      <c r="AO42" t="s">
        <v>869</v>
      </c>
      <c r="AP42">
        <v>150</v>
      </c>
      <c r="AQ42">
        <v>14.7</v>
      </c>
      <c r="AR42">
        <v>1.2208400000000001E-4</v>
      </c>
      <c r="AS42">
        <v>75420.2</v>
      </c>
      <c r="AT42">
        <v>1</v>
      </c>
      <c r="AU42">
        <v>95100</v>
      </c>
      <c r="AV42">
        <v>1</v>
      </c>
      <c r="AW42">
        <v>1200</v>
      </c>
      <c r="AX42">
        <v>0</v>
      </c>
      <c r="AY42">
        <v>36000</v>
      </c>
      <c r="AZ42">
        <v>0.24</v>
      </c>
      <c r="BA42">
        <v>58000</v>
      </c>
      <c r="BB42" t="s">
        <v>872</v>
      </c>
      <c r="BC42">
        <v>0.24</v>
      </c>
      <c r="BD42" t="s">
        <v>874</v>
      </c>
      <c r="BE42">
        <v>1</v>
      </c>
      <c r="BF42" t="s">
        <v>864</v>
      </c>
      <c r="BH42">
        <v>36000</v>
      </c>
      <c r="BI42">
        <v>24.903539827289961</v>
      </c>
      <c r="BJ42">
        <v>0</v>
      </c>
      <c r="BK42">
        <v>812837.83523563808</v>
      </c>
      <c r="BL42">
        <v>5</v>
      </c>
      <c r="BM42">
        <v>3</v>
      </c>
      <c r="BN42">
        <v>1</v>
      </c>
      <c r="BO42" t="s">
        <v>875</v>
      </c>
      <c r="BP42" t="s">
        <v>876</v>
      </c>
    </row>
    <row r="43" spans="1:68" x14ac:dyDescent="0.25">
      <c r="A43" s="3">
        <v>42</v>
      </c>
      <c r="B43">
        <v>54</v>
      </c>
      <c r="C43" t="s">
        <v>83</v>
      </c>
      <c r="D43" t="s">
        <v>388</v>
      </c>
      <c r="E43" t="s">
        <v>712</v>
      </c>
      <c r="F43" t="s">
        <v>718</v>
      </c>
      <c r="G43" t="s">
        <v>736</v>
      </c>
      <c r="H43" t="s">
        <v>825</v>
      </c>
      <c r="I43">
        <v>1</v>
      </c>
      <c r="J43">
        <v>1</v>
      </c>
      <c r="L43">
        <v>22.3</v>
      </c>
      <c r="M43" t="s">
        <v>835</v>
      </c>
      <c r="N43">
        <v>0</v>
      </c>
      <c r="O43">
        <v>1.6</v>
      </c>
      <c r="P43">
        <v>1</v>
      </c>
      <c r="R43">
        <v>62.3</v>
      </c>
      <c r="S43" t="s">
        <v>847</v>
      </c>
      <c r="T43" t="s">
        <v>850</v>
      </c>
      <c r="U43">
        <v>0</v>
      </c>
      <c r="V43" t="s">
        <v>853</v>
      </c>
      <c r="W43" t="s">
        <v>856</v>
      </c>
      <c r="X43" t="s">
        <v>858</v>
      </c>
      <c r="Y43" t="s">
        <v>861</v>
      </c>
      <c r="Z43">
        <v>7.2000000000000005E-4</v>
      </c>
      <c r="AA43">
        <v>1</v>
      </c>
      <c r="AB43">
        <v>200000</v>
      </c>
      <c r="AC43" t="s">
        <v>864</v>
      </c>
      <c r="AE43">
        <v>2018</v>
      </c>
      <c r="AF43">
        <v>0</v>
      </c>
      <c r="AG43">
        <v>2737.8</v>
      </c>
      <c r="AH43" t="s">
        <v>850</v>
      </c>
      <c r="AJ43">
        <v>3</v>
      </c>
      <c r="AK43">
        <v>18</v>
      </c>
      <c r="AL43" t="s">
        <v>866</v>
      </c>
      <c r="AM43">
        <v>0.24</v>
      </c>
      <c r="AN43">
        <v>99.86</v>
      </c>
      <c r="AO43" t="s">
        <v>869</v>
      </c>
      <c r="AP43">
        <v>150</v>
      </c>
      <c r="AQ43">
        <v>14.7</v>
      </c>
      <c r="AR43">
        <v>1.2208400000000001E-4</v>
      </c>
      <c r="AS43">
        <v>75420.2</v>
      </c>
      <c r="AT43">
        <v>1</v>
      </c>
      <c r="AU43">
        <v>95100</v>
      </c>
      <c r="AV43">
        <v>1</v>
      </c>
      <c r="AW43">
        <v>1200</v>
      </c>
      <c r="AX43">
        <v>0</v>
      </c>
      <c r="AY43">
        <v>36000</v>
      </c>
      <c r="AZ43">
        <v>0.24</v>
      </c>
      <c r="BA43">
        <v>58000</v>
      </c>
      <c r="BB43" t="s">
        <v>871</v>
      </c>
      <c r="BC43">
        <v>0.24</v>
      </c>
      <c r="BD43" t="s">
        <v>874</v>
      </c>
      <c r="BE43">
        <v>1</v>
      </c>
      <c r="BF43" t="s">
        <v>864</v>
      </c>
      <c r="BH43">
        <v>36000</v>
      </c>
      <c r="BI43">
        <v>5.5992840080810818E-4</v>
      </c>
      <c r="BJ43">
        <v>0</v>
      </c>
      <c r="BK43">
        <v>685294.57993009267</v>
      </c>
      <c r="BL43">
        <v>3</v>
      </c>
      <c r="BM43">
        <v>3</v>
      </c>
      <c r="BN43">
        <v>1</v>
      </c>
      <c r="BO43" t="s">
        <v>876</v>
      </c>
      <c r="BP43" t="s">
        <v>878</v>
      </c>
    </row>
    <row r="44" spans="1:68" x14ac:dyDescent="0.25">
      <c r="A44" s="3">
        <v>43</v>
      </c>
      <c r="B44">
        <v>54</v>
      </c>
      <c r="C44" t="s">
        <v>83</v>
      </c>
      <c r="D44" t="s">
        <v>388</v>
      </c>
      <c r="E44" t="s">
        <v>712</v>
      </c>
      <c r="F44" t="s">
        <v>718</v>
      </c>
      <c r="G44" t="s">
        <v>736</v>
      </c>
      <c r="H44" t="s">
        <v>825</v>
      </c>
      <c r="I44">
        <v>1</v>
      </c>
      <c r="J44">
        <v>1</v>
      </c>
      <c r="L44">
        <v>22.3</v>
      </c>
      <c r="M44" t="s">
        <v>839</v>
      </c>
      <c r="N44">
        <v>0</v>
      </c>
      <c r="O44">
        <v>1.6</v>
      </c>
      <c r="P44">
        <v>1</v>
      </c>
      <c r="R44">
        <v>62.3</v>
      </c>
      <c r="S44" t="s">
        <v>847</v>
      </c>
      <c r="T44" t="s">
        <v>850</v>
      </c>
      <c r="U44">
        <v>0</v>
      </c>
      <c r="V44" t="s">
        <v>853</v>
      </c>
      <c r="W44" t="s">
        <v>856</v>
      </c>
      <c r="X44" t="s">
        <v>858</v>
      </c>
      <c r="Y44" t="s">
        <v>861</v>
      </c>
      <c r="Z44">
        <v>1E-4</v>
      </c>
      <c r="AA44">
        <v>1</v>
      </c>
      <c r="AB44">
        <v>200000</v>
      </c>
      <c r="AC44" t="s">
        <v>864</v>
      </c>
      <c r="AE44">
        <v>2018</v>
      </c>
      <c r="AF44">
        <v>0</v>
      </c>
      <c r="AG44">
        <v>2737.8</v>
      </c>
      <c r="AH44" t="s">
        <v>850</v>
      </c>
      <c r="AJ44">
        <v>3</v>
      </c>
      <c r="AK44">
        <v>18</v>
      </c>
      <c r="AL44" t="s">
        <v>866</v>
      </c>
      <c r="AM44">
        <v>0.24</v>
      </c>
      <c r="AN44">
        <v>99.86</v>
      </c>
      <c r="AO44" t="s">
        <v>869</v>
      </c>
      <c r="AP44">
        <v>150</v>
      </c>
      <c r="AQ44">
        <v>14.7</v>
      </c>
      <c r="AR44">
        <v>1.2208400000000001E-4</v>
      </c>
      <c r="AS44">
        <v>75420.2</v>
      </c>
      <c r="AT44">
        <v>1</v>
      </c>
      <c r="AU44">
        <v>95100</v>
      </c>
      <c r="AV44">
        <v>1</v>
      </c>
      <c r="AW44">
        <v>1200</v>
      </c>
      <c r="AX44">
        <v>0</v>
      </c>
      <c r="AY44">
        <v>36000</v>
      </c>
      <c r="AZ44">
        <v>0.24</v>
      </c>
      <c r="BA44">
        <v>58000</v>
      </c>
      <c r="BB44" t="s">
        <v>872</v>
      </c>
      <c r="BC44">
        <v>0.24</v>
      </c>
      <c r="BD44" t="s">
        <v>874</v>
      </c>
      <c r="BE44">
        <v>1</v>
      </c>
      <c r="BF44" t="s">
        <v>864</v>
      </c>
      <c r="BH44">
        <v>36000</v>
      </c>
      <c r="BI44">
        <v>24.903539827289961</v>
      </c>
      <c r="BJ44">
        <v>0</v>
      </c>
      <c r="BK44">
        <v>812837.83523563808</v>
      </c>
      <c r="BL44">
        <v>5</v>
      </c>
      <c r="BM44">
        <v>3</v>
      </c>
      <c r="BN44">
        <v>1</v>
      </c>
      <c r="BO44" t="s">
        <v>875</v>
      </c>
      <c r="BP44" t="s">
        <v>876</v>
      </c>
    </row>
    <row r="45" spans="1:68" x14ac:dyDescent="0.25">
      <c r="A45" s="3">
        <v>44</v>
      </c>
      <c r="B45">
        <v>54</v>
      </c>
      <c r="C45" t="s">
        <v>84</v>
      </c>
      <c r="D45" t="s">
        <v>389</v>
      </c>
      <c r="E45" t="s">
        <v>714</v>
      </c>
      <c r="F45" t="s">
        <v>718</v>
      </c>
      <c r="G45" t="s">
        <v>737</v>
      </c>
      <c r="H45" t="s">
        <v>826</v>
      </c>
      <c r="I45">
        <v>4</v>
      </c>
      <c r="J45">
        <v>4</v>
      </c>
      <c r="L45">
        <v>23</v>
      </c>
      <c r="M45" t="s">
        <v>835</v>
      </c>
      <c r="N45">
        <v>0</v>
      </c>
      <c r="O45">
        <v>1.6</v>
      </c>
      <c r="P45">
        <v>1</v>
      </c>
      <c r="R45">
        <v>62.3</v>
      </c>
      <c r="S45" t="s">
        <v>847</v>
      </c>
      <c r="T45" t="s">
        <v>850</v>
      </c>
      <c r="U45">
        <v>0</v>
      </c>
      <c r="V45" t="s">
        <v>853</v>
      </c>
      <c r="W45" t="s">
        <v>856</v>
      </c>
      <c r="X45" t="s">
        <v>858</v>
      </c>
      <c r="Y45" t="s">
        <v>861</v>
      </c>
      <c r="Z45">
        <v>7.2000000000000005E-4</v>
      </c>
      <c r="AA45">
        <v>1</v>
      </c>
      <c r="AB45">
        <v>200000</v>
      </c>
      <c r="AC45" t="s">
        <v>864</v>
      </c>
      <c r="AE45">
        <v>2015</v>
      </c>
      <c r="AF45">
        <v>0</v>
      </c>
      <c r="AG45">
        <v>22096</v>
      </c>
      <c r="AH45" t="s">
        <v>850</v>
      </c>
      <c r="AJ45">
        <v>3</v>
      </c>
      <c r="AK45">
        <v>18</v>
      </c>
      <c r="AL45" t="s">
        <v>866</v>
      </c>
      <c r="AM45">
        <v>0.24</v>
      </c>
      <c r="AN45">
        <v>86</v>
      </c>
      <c r="AO45" t="s">
        <v>869</v>
      </c>
      <c r="AP45">
        <v>420</v>
      </c>
      <c r="AQ45">
        <v>14.7</v>
      </c>
      <c r="AR45">
        <v>1.2208400000000001E-4</v>
      </c>
      <c r="AS45">
        <v>75420.2</v>
      </c>
      <c r="AT45">
        <v>1</v>
      </c>
      <c r="AU45">
        <v>95100</v>
      </c>
      <c r="AV45">
        <v>1</v>
      </c>
      <c r="AW45">
        <v>1200</v>
      </c>
      <c r="AX45">
        <v>0</v>
      </c>
      <c r="AY45">
        <v>36000</v>
      </c>
      <c r="AZ45">
        <v>0.24</v>
      </c>
      <c r="BA45">
        <v>58000</v>
      </c>
      <c r="BB45" t="s">
        <v>871</v>
      </c>
      <c r="BC45">
        <v>0.24</v>
      </c>
      <c r="BD45" t="s">
        <v>874</v>
      </c>
      <c r="BE45">
        <v>1</v>
      </c>
      <c r="BF45" t="s">
        <v>864</v>
      </c>
      <c r="BH45">
        <v>36000</v>
      </c>
      <c r="BI45">
        <v>5.5992840080810818E-4</v>
      </c>
      <c r="BJ45">
        <v>0</v>
      </c>
      <c r="BK45">
        <v>2078279.819715739</v>
      </c>
      <c r="BL45">
        <v>3</v>
      </c>
      <c r="BM45">
        <v>4</v>
      </c>
      <c r="BN45">
        <v>1</v>
      </c>
      <c r="BO45" t="s">
        <v>875</v>
      </c>
      <c r="BP45" t="s">
        <v>878</v>
      </c>
    </row>
    <row r="46" spans="1:68" x14ac:dyDescent="0.25">
      <c r="A46" s="3">
        <v>45</v>
      </c>
      <c r="B46">
        <v>54</v>
      </c>
      <c r="C46" t="s">
        <v>84</v>
      </c>
      <c r="D46" t="s">
        <v>389</v>
      </c>
      <c r="E46" t="s">
        <v>714</v>
      </c>
      <c r="F46" t="s">
        <v>718</v>
      </c>
      <c r="G46" t="s">
        <v>737</v>
      </c>
      <c r="H46" t="s">
        <v>826</v>
      </c>
      <c r="I46">
        <v>4</v>
      </c>
      <c r="J46">
        <v>4</v>
      </c>
      <c r="L46">
        <v>23</v>
      </c>
      <c r="M46" t="s">
        <v>839</v>
      </c>
      <c r="N46">
        <v>0</v>
      </c>
      <c r="O46">
        <v>1.6</v>
      </c>
      <c r="P46">
        <v>1</v>
      </c>
      <c r="R46">
        <v>62.3</v>
      </c>
      <c r="S46" t="s">
        <v>847</v>
      </c>
      <c r="T46" t="s">
        <v>850</v>
      </c>
      <c r="U46">
        <v>0</v>
      </c>
      <c r="V46" t="s">
        <v>853</v>
      </c>
      <c r="W46" t="s">
        <v>856</v>
      </c>
      <c r="X46" t="s">
        <v>858</v>
      </c>
      <c r="Y46" t="s">
        <v>861</v>
      </c>
      <c r="Z46">
        <v>1E-4</v>
      </c>
      <c r="AA46">
        <v>1</v>
      </c>
      <c r="AB46">
        <v>200000</v>
      </c>
      <c r="AC46" t="s">
        <v>864</v>
      </c>
      <c r="AE46">
        <v>2015</v>
      </c>
      <c r="AF46">
        <v>0</v>
      </c>
      <c r="AG46">
        <v>22096</v>
      </c>
      <c r="AH46" t="s">
        <v>850</v>
      </c>
      <c r="AJ46">
        <v>3</v>
      </c>
      <c r="AK46">
        <v>18</v>
      </c>
      <c r="AL46" t="s">
        <v>866</v>
      </c>
      <c r="AM46">
        <v>0.24</v>
      </c>
      <c r="AN46">
        <v>86</v>
      </c>
      <c r="AO46" t="s">
        <v>869</v>
      </c>
      <c r="AP46">
        <v>420</v>
      </c>
      <c r="AQ46">
        <v>14.7</v>
      </c>
      <c r="AR46">
        <v>1.2208400000000001E-4</v>
      </c>
      <c r="AS46">
        <v>75420.2</v>
      </c>
      <c r="AT46">
        <v>1</v>
      </c>
      <c r="AU46">
        <v>95100</v>
      </c>
      <c r="AV46">
        <v>1</v>
      </c>
      <c r="AW46">
        <v>1200</v>
      </c>
      <c r="AX46">
        <v>0</v>
      </c>
      <c r="AY46">
        <v>36000</v>
      </c>
      <c r="AZ46">
        <v>0.24</v>
      </c>
      <c r="BA46">
        <v>58000</v>
      </c>
      <c r="BB46" t="s">
        <v>871</v>
      </c>
      <c r="BC46">
        <v>0.24</v>
      </c>
      <c r="BD46" t="s">
        <v>874</v>
      </c>
      <c r="BE46">
        <v>1</v>
      </c>
      <c r="BF46" t="s">
        <v>864</v>
      </c>
      <c r="BH46">
        <v>36000</v>
      </c>
      <c r="BI46">
        <v>24.918636721513082</v>
      </c>
      <c r="BJ46">
        <v>0</v>
      </c>
      <c r="BK46">
        <v>921938.24584881368</v>
      </c>
      <c r="BL46">
        <v>5</v>
      </c>
      <c r="BM46">
        <v>3</v>
      </c>
      <c r="BN46">
        <v>1</v>
      </c>
      <c r="BO46" t="s">
        <v>875</v>
      </c>
      <c r="BP46" t="s">
        <v>876</v>
      </c>
    </row>
    <row r="47" spans="1:68" x14ac:dyDescent="0.25">
      <c r="A47" s="3">
        <v>46</v>
      </c>
      <c r="B47">
        <v>52</v>
      </c>
      <c r="C47" t="s">
        <v>76</v>
      </c>
      <c r="D47" t="s">
        <v>390</v>
      </c>
      <c r="E47" t="s">
        <v>708</v>
      </c>
      <c r="F47" t="s">
        <v>719</v>
      </c>
      <c r="G47" t="s">
        <v>738</v>
      </c>
      <c r="H47" t="s">
        <v>822</v>
      </c>
      <c r="I47">
        <v>3</v>
      </c>
      <c r="J47">
        <v>3</v>
      </c>
      <c r="K47">
        <v>396</v>
      </c>
      <c r="L47">
        <v>3.3</v>
      </c>
      <c r="M47" t="s">
        <v>832</v>
      </c>
      <c r="N47">
        <v>0</v>
      </c>
      <c r="O47">
        <v>0.13</v>
      </c>
      <c r="P47">
        <v>1</v>
      </c>
      <c r="R47">
        <v>48.383000000000003</v>
      </c>
      <c r="S47" t="s">
        <v>845</v>
      </c>
      <c r="T47" t="s">
        <v>850</v>
      </c>
      <c r="U47">
        <v>156</v>
      </c>
      <c r="V47" t="s">
        <v>851</v>
      </c>
      <c r="W47" t="s">
        <v>854</v>
      </c>
      <c r="X47" t="s">
        <v>858</v>
      </c>
      <c r="Y47" t="s">
        <v>861</v>
      </c>
      <c r="Z47">
        <v>3.0599999999999998E-5</v>
      </c>
      <c r="AA47">
        <v>1.02</v>
      </c>
      <c r="AB47">
        <v>200000</v>
      </c>
      <c r="AC47" t="s">
        <v>863</v>
      </c>
      <c r="AE47">
        <v>2016</v>
      </c>
      <c r="AF47">
        <v>80</v>
      </c>
      <c r="AG47">
        <v>1.3</v>
      </c>
      <c r="AH47" t="s">
        <v>865</v>
      </c>
      <c r="AJ47">
        <v>3</v>
      </c>
      <c r="AK47">
        <v>280</v>
      </c>
      <c r="AL47" t="s">
        <v>866</v>
      </c>
      <c r="AM47">
        <v>0.5</v>
      </c>
      <c r="AN47">
        <v>150</v>
      </c>
      <c r="AO47" t="s">
        <v>869</v>
      </c>
      <c r="AP47">
        <v>4.5</v>
      </c>
      <c r="AQ47">
        <v>14.7</v>
      </c>
      <c r="AR47">
        <v>5.6915299999999998E-4</v>
      </c>
      <c r="AS47">
        <v>496.37</v>
      </c>
      <c r="AT47">
        <v>1</v>
      </c>
      <c r="AU47">
        <v>46500</v>
      </c>
      <c r="AV47">
        <v>1</v>
      </c>
      <c r="AW47">
        <v>1200</v>
      </c>
      <c r="AX47">
        <v>0</v>
      </c>
      <c r="AY47">
        <v>32100</v>
      </c>
      <c r="AZ47">
        <v>0.5</v>
      </c>
      <c r="BA47">
        <v>60000</v>
      </c>
      <c r="BB47" t="s">
        <v>871</v>
      </c>
      <c r="BC47">
        <v>0.5</v>
      </c>
      <c r="BD47" t="s">
        <v>874</v>
      </c>
      <c r="BE47">
        <v>1</v>
      </c>
      <c r="BF47" t="s">
        <v>864</v>
      </c>
      <c r="BH47">
        <v>32100</v>
      </c>
      <c r="BI47">
        <v>1.5246480192732821</v>
      </c>
      <c r="BJ47">
        <v>120.7891347406885</v>
      </c>
      <c r="BK47">
        <v>203964.52736696051</v>
      </c>
      <c r="BL47">
        <v>5</v>
      </c>
      <c r="BM47">
        <v>3</v>
      </c>
      <c r="BN47">
        <v>2</v>
      </c>
      <c r="BO47" t="s">
        <v>875</v>
      </c>
      <c r="BP47" t="s">
        <v>875</v>
      </c>
    </row>
    <row r="48" spans="1:68" x14ac:dyDescent="0.25">
      <c r="A48" s="3">
        <v>47</v>
      </c>
      <c r="B48">
        <v>52</v>
      </c>
      <c r="C48" t="s">
        <v>73</v>
      </c>
      <c r="D48" t="s">
        <v>391</v>
      </c>
      <c r="E48" t="s">
        <v>712</v>
      </c>
      <c r="F48" t="s">
        <v>719</v>
      </c>
      <c r="G48" t="s">
        <v>739</v>
      </c>
      <c r="H48" t="s">
        <v>822</v>
      </c>
      <c r="I48">
        <v>4</v>
      </c>
      <c r="J48">
        <v>4</v>
      </c>
      <c r="K48">
        <v>396</v>
      </c>
      <c r="L48">
        <v>20.100000000000001</v>
      </c>
      <c r="M48" t="s">
        <v>835</v>
      </c>
      <c r="N48">
        <v>0</v>
      </c>
      <c r="O48">
        <v>2.4</v>
      </c>
      <c r="P48">
        <v>1</v>
      </c>
      <c r="R48">
        <v>48.383000000000003</v>
      </c>
      <c r="S48" t="s">
        <v>847</v>
      </c>
      <c r="T48" t="s">
        <v>850</v>
      </c>
      <c r="U48">
        <v>156</v>
      </c>
      <c r="V48" t="s">
        <v>853</v>
      </c>
      <c r="W48" t="s">
        <v>854</v>
      </c>
      <c r="X48" t="s">
        <v>858</v>
      </c>
      <c r="Y48" t="s">
        <v>861</v>
      </c>
      <c r="Z48">
        <v>7.2000000000000005E-4</v>
      </c>
      <c r="AA48">
        <v>1.02</v>
      </c>
      <c r="AB48">
        <v>200000</v>
      </c>
      <c r="AC48" t="s">
        <v>864</v>
      </c>
      <c r="AE48">
        <v>2015</v>
      </c>
      <c r="AF48">
        <v>0</v>
      </c>
      <c r="AG48">
        <v>2605.6999999999998</v>
      </c>
      <c r="AH48" t="s">
        <v>850</v>
      </c>
      <c r="AJ48">
        <v>3</v>
      </c>
      <c r="AK48">
        <v>280</v>
      </c>
      <c r="AL48" t="s">
        <v>866</v>
      </c>
      <c r="AM48">
        <v>0.24</v>
      </c>
      <c r="AN48">
        <v>179.96</v>
      </c>
      <c r="AO48" t="s">
        <v>869</v>
      </c>
      <c r="AP48">
        <v>154</v>
      </c>
      <c r="AQ48">
        <v>14.7</v>
      </c>
      <c r="AR48">
        <v>5.6915299999999998E-4</v>
      </c>
      <c r="AS48">
        <v>514.20000000000005</v>
      </c>
      <c r="AT48">
        <v>1</v>
      </c>
      <c r="AU48">
        <v>46500</v>
      </c>
      <c r="AV48">
        <v>1</v>
      </c>
      <c r="AW48">
        <v>1200</v>
      </c>
      <c r="AX48">
        <v>0</v>
      </c>
      <c r="AY48">
        <v>36000</v>
      </c>
      <c r="AZ48">
        <v>0.24</v>
      </c>
      <c r="BA48">
        <v>58000</v>
      </c>
      <c r="BB48" t="s">
        <v>871</v>
      </c>
      <c r="BC48">
        <v>0.24</v>
      </c>
      <c r="BD48" t="s">
        <v>874</v>
      </c>
      <c r="BE48">
        <v>1</v>
      </c>
      <c r="BF48" t="s">
        <v>864</v>
      </c>
      <c r="BH48">
        <v>36000</v>
      </c>
      <c r="BI48">
        <v>5.5992840080810818E-4</v>
      </c>
      <c r="BJ48">
        <v>0</v>
      </c>
      <c r="BK48">
        <v>425745.38657539361</v>
      </c>
      <c r="BL48">
        <v>3</v>
      </c>
      <c r="BM48">
        <v>3</v>
      </c>
      <c r="BN48">
        <v>1</v>
      </c>
      <c r="BO48" t="s">
        <v>876</v>
      </c>
      <c r="BP48" t="s">
        <v>878</v>
      </c>
    </row>
    <row r="49" spans="1:68" x14ac:dyDescent="0.25">
      <c r="A49" s="3">
        <v>48</v>
      </c>
      <c r="B49">
        <v>52</v>
      </c>
      <c r="C49" t="s">
        <v>73</v>
      </c>
      <c r="D49" t="s">
        <v>391</v>
      </c>
      <c r="E49" t="s">
        <v>712</v>
      </c>
      <c r="F49" t="s">
        <v>719</v>
      </c>
      <c r="G49" t="s">
        <v>739</v>
      </c>
      <c r="H49" t="s">
        <v>822</v>
      </c>
      <c r="I49">
        <v>4</v>
      </c>
      <c r="J49">
        <v>4</v>
      </c>
      <c r="K49">
        <v>396</v>
      </c>
      <c r="L49">
        <v>20.100000000000001</v>
      </c>
      <c r="M49" t="s">
        <v>839</v>
      </c>
      <c r="N49">
        <v>0</v>
      </c>
      <c r="O49">
        <v>2.4</v>
      </c>
      <c r="P49">
        <v>1</v>
      </c>
      <c r="R49">
        <v>48.383000000000003</v>
      </c>
      <c r="S49" t="s">
        <v>847</v>
      </c>
      <c r="T49" t="s">
        <v>850</v>
      </c>
      <c r="U49">
        <v>156</v>
      </c>
      <c r="V49" t="s">
        <v>853</v>
      </c>
      <c r="W49" t="s">
        <v>854</v>
      </c>
      <c r="X49" t="s">
        <v>858</v>
      </c>
      <c r="Y49" t="s">
        <v>861</v>
      </c>
      <c r="Z49">
        <v>1E-4</v>
      </c>
      <c r="AA49">
        <v>1.02</v>
      </c>
      <c r="AB49">
        <v>200000</v>
      </c>
      <c r="AC49" t="s">
        <v>864</v>
      </c>
      <c r="AE49">
        <v>2015</v>
      </c>
      <c r="AF49">
        <v>0</v>
      </c>
      <c r="AG49">
        <v>2605.6999999999998</v>
      </c>
      <c r="AH49" t="s">
        <v>850</v>
      </c>
      <c r="AJ49">
        <v>3</v>
      </c>
      <c r="AK49">
        <v>280</v>
      </c>
      <c r="AL49" t="s">
        <v>866</v>
      </c>
      <c r="AM49">
        <v>0.24</v>
      </c>
      <c r="AN49">
        <v>179.96</v>
      </c>
      <c r="AO49" t="s">
        <v>869</v>
      </c>
      <c r="AP49">
        <v>154</v>
      </c>
      <c r="AQ49">
        <v>14.7</v>
      </c>
      <c r="AR49">
        <v>5.6915299999999998E-4</v>
      </c>
      <c r="AS49">
        <v>514.20000000000005</v>
      </c>
      <c r="AT49">
        <v>1</v>
      </c>
      <c r="AU49">
        <v>46500</v>
      </c>
      <c r="AV49">
        <v>1</v>
      </c>
      <c r="AW49">
        <v>1200</v>
      </c>
      <c r="AX49">
        <v>0</v>
      </c>
      <c r="AY49">
        <v>36000</v>
      </c>
      <c r="AZ49">
        <v>0.24</v>
      </c>
      <c r="BA49">
        <v>58000</v>
      </c>
      <c r="BB49" t="s">
        <v>870</v>
      </c>
      <c r="BC49">
        <v>0.24</v>
      </c>
      <c r="BD49" t="s">
        <v>874</v>
      </c>
      <c r="BE49">
        <v>1</v>
      </c>
      <c r="BF49" t="s">
        <v>864</v>
      </c>
      <c r="BH49">
        <v>36000</v>
      </c>
      <c r="BI49">
        <v>24.918636721513082</v>
      </c>
      <c r="BJ49">
        <v>156.31212407730209</v>
      </c>
      <c r="BK49">
        <v>826740.40448361449</v>
      </c>
      <c r="BL49">
        <v>5</v>
      </c>
      <c r="BM49">
        <v>3</v>
      </c>
      <c r="BN49">
        <v>2</v>
      </c>
      <c r="BO49" t="s">
        <v>875</v>
      </c>
      <c r="BP49" t="s">
        <v>875</v>
      </c>
    </row>
    <row r="50" spans="1:68" x14ac:dyDescent="0.25">
      <c r="A50" s="3">
        <v>49</v>
      </c>
      <c r="B50">
        <v>52</v>
      </c>
      <c r="C50" t="s">
        <v>73</v>
      </c>
      <c r="D50" t="s">
        <v>392</v>
      </c>
      <c r="E50" t="s">
        <v>712</v>
      </c>
      <c r="F50" t="s">
        <v>719</v>
      </c>
      <c r="G50" t="s">
        <v>739</v>
      </c>
      <c r="H50" t="s">
        <v>822</v>
      </c>
      <c r="I50">
        <v>4</v>
      </c>
      <c r="J50">
        <v>4</v>
      </c>
      <c r="K50">
        <v>396</v>
      </c>
      <c r="L50">
        <v>20.100000000000001</v>
      </c>
      <c r="M50" t="s">
        <v>835</v>
      </c>
      <c r="N50">
        <v>0</v>
      </c>
      <c r="O50">
        <v>2.4</v>
      </c>
      <c r="P50">
        <v>1</v>
      </c>
      <c r="R50">
        <v>48.383000000000003</v>
      </c>
      <c r="S50" t="s">
        <v>847</v>
      </c>
      <c r="T50" t="s">
        <v>850</v>
      </c>
      <c r="U50">
        <v>156</v>
      </c>
      <c r="V50" t="s">
        <v>853</v>
      </c>
      <c r="W50" t="s">
        <v>854</v>
      </c>
      <c r="X50" t="s">
        <v>858</v>
      </c>
      <c r="Y50" t="s">
        <v>861</v>
      </c>
      <c r="Z50">
        <v>7.2000000000000005E-4</v>
      </c>
      <c r="AA50">
        <v>1.02</v>
      </c>
      <c r="AB50">
        <v>200000</v>
      </c>
      <c r="AC50" t="s">
        <v>864</v>
      </c>
      <c r="AE50">
        <v>2015</v>
      </c>
      <c r="AF50">
        <v>0</v>
      </c>
      <c r="AG50">
        <v>2605.6999999999998</v>
      </c>
      <c r="AH50" t="s">
        <v>850</v>
      </c>
      <c r="AJ50">
        <v>3</v>
      </c>
      <c r="AK50">
        <v>280</v>
      </c>
      <c r="AL50" t="s">
        <v>866</v>
      </c>
      <c r="AM50">
        <v>0.24</v>
      </c>
      <c r="AN50">
        <v>179.96</v>
      </c>
      <c r="AO50" t="s">
        <v>869</v>
      </c>
      <c r="AP50">
        <v>154</v>
      </c>
      <c r="AQ50">
        <v>14.7</v>
      </c>
      <c r="AR50">
        <v>5.6915299999999998E-4</v>
      </c>
      <c r="AS50">
        <v>514.20000000000005</v>
      </c>
      <c r="AT50">
        <v>1</v>
      </c>
      <c r="AU50">
        <v>46500</v>
      </c>
      <c r="AV50">
        <v>1</v>
      </c>
      <c r="AW50">
        <v>1200</v>
      </c>
      <c r="AX50">
        <v>0</v>
      </c>
      <c r="AY50">
        <v>36000</v>
      </c>
      <c r="AZ50">
        <v>0.24</v>
      </c>
      <c r="BA50">
        <v>58000</v>
      </c>
      <c r="BB50" t="s">
        <v>871</v>
      </c>
      <c r="BC50">
        <v>0.24</v>
      </c>
      <c r="BD50" t="s">
        <v>874</v>
      </c>
      <c r="BE50">
        <v>1</v>
      </c>
      <c r="BF50" t="s">
        <v>864</v>
      </c>
      <c r="BH50">
        <v>36000</v>
      </c>
      <c r="BI50">
        <v>5.5992840080810818E-4</v>
      </c>
      <c r="BJ50">
        <v>0</v>
      </c>
      <c r="BK50">
        <v>425745.38657539361</v>
      </c>
      <c r="BL50">
        <v>3</v>
      </c>
      <c r="BM50">
        <v>3</v>
      </c>
      <c r="BN50">
        <v>1</v>
      </c>
      <c r="BO50" t="s">
        <v>876</v>
      </c>
      <c r="BP50" t="s">
        <v>878</v>
      </c>
    </row>
    <row r="51" spans="1:68" x14ac:dyDescent="0.25">
      <c r="A51" s="3">
        <v>50</v>
      </c>
      <c r="B51">
        <v>52</v>
      </c>
      <c r="C51" t="s">
        <v>73</v>
      </c>
      <c r="D51" t="s">
        <v>392</v>
      </c>
      <c r="E51" t="s">
        <v>712</v>
      </c>
      <c r="F51" t="s">
        <v>719</v>
      </c>
      <c r="G51" t="s">
        <v>739</v>
      </c>
      <c r="H51" t="s">
        <v>822</v>
      </c>
      <c r="I51">
        <v>4</v>
      </c>
      <c r="J51">
        <v>4</v>
      </c>
      <c r="K51">
        <v>396</v>
      </c>
      <c r="L51">
        <v>20.100000000000001</v>
      </c>
      <c r="M51" t="s">
        <v>839</v>
      </c>
      <c r="N51">
        <v>0</v>
      </c>
      <c r="O51">
        <v>2.4</v>
      </c>
      <c r="P51">
        <v>1</v>
      </c>
      <c r="R51">
        <v>48.383000000000003</v>
      </c>
      <c r="S51" t="s">
        <v>847</v>
      </c>
      <c r="T51" t="s">
        <v>850</v>
      </c>
      <c r="U51">
        <v>156</v>
      </c>
      <c r="V51" t="s">
        <v>853</v>
      </c>
      <c r="W51" t="s">
        <v>854</v>
      </c>
      <c r="X51" t="s">
        <v>858</v>
      </c>
      <c r="Y51" t="s">
        <v>861</v>
      </c>
      <c r="Z51">
        <v>1E-4</v>
      </c>
      <c r="AA51">
        <v>1.02</v>
      </c>
      <c r="AB51">
        <v>200000</v>
      </c>
      <c r="AC51" t="s">
        <v>864</v>
      </c>
      <c r="AE51">
        <v>2015</v>
      </c>
      <c r="AF51">
        <v>0</v>
      </c>
      <c r="AG51">
        <v>2605.6999999999998</v>
      </c>
      <c r="AH51" t="s">
        <v>850</v>
      </c>
      <c r="AJ51">
        <v>3</v>
      </c>
      <c r="AK51">
        <v>280</v>
      </c>
      <c r="AL51" t="s">
        <v>866</v>
      </c>
      <c r="AM51">
        <v>0.24</v>
      </c>
      <c r="AN51">
        <v>179.96</v>
      </c>
      <c r="AO51" t="s">
        <v>869</v>
      </c>
      <c r="AP51">
        <v>154</v>
      </c>
      <c r="AQ51">
        <v>14.7</v>
      </c>
      <c r="AR51">
        <v>5.6915299999999998E-4</v>
      </c>
      <c r="AS51">
        <v>514.20000000000005</v>
      </c>
      <c r="AT51">
        <v>1</v>
      </c>
      <c r="AU51">
        <v>46500</v>
      </c>
      <c r="AV51">
        <v>1</v>
      </c>
      <c r="AW51">
        <v>1200</v>
      </c>
      <c r="AX51">
        <v>0</v>
      </c>
      <c r="AY51">
        <v>36000</v>
      </c>
      <c r="AZ51">
        <v>0.24</v>
      </c>
      <c r="BA51">
        <v>58000</v>
      </c>
      <c r="BB51" t="s">
        <v>870</v>
      </c>
      <c r="BC51">
        <v>0.24</v>
      </c>
      <c r="BD51" t="s">
        <v>874</v>
      </c>
      <c r="BE51">
        <v>1</v>
      </c>
      <c r="BF51" t="s">
        <v>864</v>
      </c>
      <c r="BH51">
        <v>36000</v>
      </c>
      <c r="BI51">
        <v>24.918636721513082</v>
      </c>
      <c r="BJ51">
        <v>156.31212407730209</v>
      </c>
      <c r="BK51">
        <v>826740.40448361449</v>
      </c>
      <c r="BL51">
        <v>5</v>
      </c>
      <c r="BM51">
        <v>3</v>
      </c>
      <c r="BN51">
        <v>2</v>
      </c>
      <c r="BO51" t="s">
        <v>875</v>
      </c>
      <c r="BP51" t="s">
        <v>875</v>
      </c>
    </row>
    <row r="52" spans="1:68" x14ac:dyDescent="0.25">
      <c r="A52" s="3">
        <v>51</v>
      </c>
      <c r="B52">
        <v>52</v>
      </c>
      <c r="C52" t="s">
        <v>73</v>
      </c>
      <c r="D52" t="s">
        <v>393</v>
      </c>
      <c r="E52" t="s">
        <v>712</v>
      </c>
      <c r="F52" t="s">
        <v>719</v>
      </c>
      <c r="G52" t="s">
        <v>739</v>
      </c>
      <c r="H52" t="s">
        <v>822</v>
      </c>
      <c r="I52">
        <v>4</v>
      </c>
      <c r="J52">
        <v>4</v>
      </c>
      <c r="K52">
        <v>396</v>
      </c>
      <c r="L52">
        <v>20.100000000000001</v>
      </c>
      <c r="M52" t="s">
        <v>835</v>
      </c>
      <c r="N52">
        <v>0</v>
      </c>
      <c r="O52">
        <v>2.4</v>
      </c>
      <c r="P52">
        <v>1</v>
      </c>
      <c r="R52">
        <v>48.383000000000003</v>
      </c>
      <c r="S52" t="s">
        <v>847</v>
      </c>
      <c r="T52" t="s">
        <v>850</v>
      </c>
      <c r="U52">
        <v>156</v>
      </c>
      <c r="V52" t="s">
        <v>853</v>
      </c>
      <c r="W52" t="s">
        <v>854</v>
      </c>
      <c r="X52" t="s">
        <v>858</v>
      </c>
      <c r="Y52" t="s">
        <v>861</v>
      </c>
      <c r="Z52">
        <v>7.2000000000000005E-4</v>
      </c>
      <c r="AA52">
        <v>1.02</v>
      </c>
      <c r="AB52">
        <v>200000</v>
      </c>
      <c r="AC52" t="s">
        <v>864</v>
      </c>
      <c r="AE52">
        <v>2015</v>
      </c>
      <c r="AF52">
        <v>0</v>
      </c>
      <c r="AG52">
        <v>2605.6999999999998</v>
      </c>
      <c r="AH52" t="s">
        <v>850</v>
      </c>
      <c r="AJ52">
        <v>3</v>
      </c>
      <c r="AK52">
        <v>280</v>
      </c>
      <c r="AL52" t="s">
        <v>866</v>
      </c>
      <c r="AM52">
        <v>0.24</v>
      </c>
      <c r="AN52">
        <v>179.96</v>
      </c>
      <c r="AO52" t="s">
        <v>869</v>
      </c>
      <c r="AP52">
        <v>154</v>
      </c>
      <c r="AQ52">
        <v>14.7</v>
      </c>
      <c r="AR52">
        <v>5.6915299999999998E-4</v>
      </c>
      <c r="AS52">
        <v>514.20000000000005</v>
      </c>
      <c r="AT52">
        <v>1</v>
      </c>
      <c r="AU52">
        <v>46500</v>
      </c>
      <c r="AV52">
        <v>1</v>
      </c>
      <c r="AW52">
        <v>1200</v>
      </c>
      <c r="AX52">
        <v>0</v>
      </c>
      <c r="AY52">
        <v>36000</v>
      </c>
      <c r="AZ52">
        <v>0.24</v>
      </c>
      <c r="BA52">
        <v>58000</v>
      </c>
      <c r="BB52" t="s">
        <v>871</v>
      </c>
      <c r="BC52">
        <v>0.24</v>
      </c>
      <c r="BD52" t="s">
        <v>874</v>
      </c>
      <c r="BE52">
        <v>1</v>
      </c>
      <c r="BF52" t="s">
        <v>864</v>
      </c>
      <c r="BH52">
        <v>36000</v>
      </c>
      <c r="BI52">
        <v>5.5992840080810818E-4</v>
      </c>
      <c r="BJ52">
        <v>0</v>
      </c>
      <c r="BK52">
        <v>425745.38657539361</v>
      </c>
      <c r="BL52">
        <v>3</v>
      </c>
      <c r="BM52">
        <v>3</v>
      </c>
      <c r="BN52">
        <v>1</v>
      </c>
      <c r="BO52" t="s">
        <v>876</v>
      </c>
      <c r="BP52" t="s">
        <v>878</v>
      </c>
    </row>
    <row r="53" spans="1:68" x14ac:dyDescent="0.25">
      <c r="A53" s="3">
        <v>52</v>
      </c>
      <c r="B53">
        <v>52</v>
      </c>
      <c r="C53" t="s">
        <v>73</v>
      </c>
      <c r="D53" t="s">
        <v>393</v>
      </c>
      <c r="E53" t="s">
        <v>712</v>
      </c>
      <c r="F53" t="s">
        <v>719</v>
      </c>
      <c r="G53" t="s">
        <v>739</v>
      </c>
      <c r="H53" t="s">
        <v>822</v>
      </c>
      <c r="I53">
        <v>4</v>
      </c>
      <c r="J53">
        <v>4</v>
      </c>
      <c r="K53">
        <v>396</v>
      </c>
      <c r="L53">
        <v>20.100000000000001</v>
      </c>
      <c r="M53" t="s">
        <v>839</v>
      </c>
      <c r="N53">
        <v>0</v>
      </c>
      <c r="O53">
        <v>2.4</v>
      </c>
      <c r="P53">
        <v>1</v>
      </c>
      <c r="R53">
        <v>48.383000000000003</v>
      </c>
      <c r="S53" t="s">
        <v>847</v>
      </c>
      <c r="T53" t="s">
        <v>850</v>
      </c>
      <c r="U53">
        <v>156</v>
      </c>
      <c r="V53" t="s">
        <v>853</v>
      </c>
      <c r="W53" t="s">
        <v>854</v>
      </c>
      <c r="X53" t="s">
        <v>858</v>
      </c>
      <c r="Y53" t="s">
        <v>861</v>
      </c>
      <c r="Z53">
        <v>1E-4</v>
      </c>
      <c r="AA53">
        <v>1.02</v>
      </c>
      <c r="AB53">
        <v>200000</v>
      </c>
      <c r="AC53" t="s">
        <v>864</v>
      </c>
      <c r="AE53">
        <v>2015</v>
      </c>
      <c r="AF53">
        <v>0</v>
      </c>
      <c r="AG53">
        <v>2605.6999999999998</v>
      </c>
      <c r="AH53" t="s">
        <v>850</v>
      </c>
      <c r="AJ53">
        <v>3</v>
      </c>
      <c r="AK53">
        <v>280</v>
      </c>
      <c r="AL53" t="s">
        <v>866</v>
      </c>
      <c r="AM53">
        <v>0.24</v>
      </c>
      <c r="AN53">
        <v>179.96</v>
      </c>
      <c r="AO53" t="s">
        <v>869</v>
      </c>
      <c r="AP53">
        <v>154</v>
      </c>
      <c r="AQ53">
        <v>14.7</v>
      </c>
      <c r="AR53">
        <v>5.6915299999999998E-4</v>
      </c>
      <c r="AS53">
        <v>514.20000000000005</v>
      </c>
      <c r="AT53">
        <v>1</v>
      </c>
      <c r="AU53">
        <v>46500</v>
      </c>
      <c r="AV53">
        <v>1</v>
      </c>
      <c r="AW53">
        <v>1200</v>
      </c>
      <c r="AX53">
        <v>0</v>
      </c>
      <c r="AY53">
        <v>36000</v>
      </c>
      <c r="AZ53">
        <v>0.24</v>
      </c>
      <c r="BA53">
        <v>58000</v>
      </c>
      <c r="BB53" t="s">
        <v>870</v>
      </c>
      <c r="BC53">
        <v>0.24</v>
      </c>
      <c r="BD53" t="s">
        <v>874</v>
      </c>
      <c r="BE53">
        <v>1</v>
      </c>
      <c r="BF53" t="s">
        <v>864</v>
      </c>
      <c r="BH53">
        <v>36000</v>
      </c>
      <c r="BI53">
        <v>24.918636721513082</v>
      </c>
      <c r="BJ53">
        <v>156.31212407730209</v>
      </c>
      <c r="BK53">
        <v>826740.40448361449</v>
      </c>
      <c r="BL53">
        <v>5</v>
      </c>
      <c r="BM53">
        <v>3</v>
      </c>
      <c r="BN53">
        <v>2</v>
      </c>
      <c r="BO53" t="s">
        <v>875</v>
      </c>
      <c r="BP53" t="s">
        <v>875</v>
      </c>
    </row>
    <row r="54" spans="1:68" x14ac:dyDescent="0.25">
      <c r="A54" s="3">
        <v>53</v>
      </c>
      <c r="B54">
        <v>52</v>
      </c>
      <c r="C54" t="s">
        <v>73</v>
      </c>
      <c r="D54" t="s">
        <v>394</v>
      </c>
      <c r="E54" t="s">
        <v>712</v>
      </c>
      <c r="F54" t="s">
        <v>719</v>
      </c>
      <c r="G54" t="s">
        <v>739</v>
      </c>
      <c r="H54" t="s">
        <v>822</v>
      </c>
      <c r="I54">
        <v>4</v>
      </c>
      <c r="J54">
        <v>4</v>
      </c>
      <c r="K54">
        <v>396</v>
      </c>
      <c r="L54">
        <v>20.100000000000001</v>
      </c>
      <c r="M54" t="s">
        <v>835</v>
      </c>
      <c r="N54">
        <v>0</v>
      </c>
      <c r="O54">
        <v>2.4</v>
      </c>
      <c r="P54">
        <v>1</v>
      </c>
      <c r="R54">
        <v>48.383000000000003</v>
      </c>
      <c r="S54" t="s">
        <v>847</v>
      </c>
      <c r="T54" t="s">
        <v>850</v>
      </c>
      <c r="U54">
        <v>156</v>
      </c>
      <c r="V54" t="s">
        <v>853</v>
      </c>
      <c r="W54" t="s">
        <v>854</v>
      </c>
      <c r="X54" t="s">
        <v>858</v>
      </c>
      <c r="Y54" t="s">
        <v>861</v>
      </c>
      <c r="Z54">
        <v>7.2000000000000005E-4</v>
      </c>
      <c r="AA54">
        <v>1.02</v>
      </c>
      <c r="AB54">
        <v>200000</v>
      </c>
      <c r="AC54" t="s">
        <v>864</v>
      </c>
      <c r="AE54">
        <v>2015</v>
      </c>
      <c r="AF54">
        <v>0</v>
      </c>
      <c r="AG54">
        <v>2605.6999999999998</v>
      </c>
      <c r="AH54" t="s">
        <v>850</v>
      </c>
      <c r="AJ54">
        <v>3</v>
      </c>
      <c r="AK54">
        <v>280</v>
      </c>
      <c r="AL54" t="s">
        <v>866</v>
      </c>
      <c r="AM54">
        <v>0.24</v>
      </c>
      <c r="AN54">
        <v>179.96</v>
      </c>
      <c r="AO54" t="s">
        <v>869</v>
      </c>
      <c r="AP54">
        <v>154</v>
      </c>
      <c r="AQ54">
        <v>14.7</v>
      </c>
      <c r="AR54">
        <v>5.6915299999999998E-4</v>
      </c>
      <c r="AS54">
        <v>514.20000000000005</v>
      </c>
      <c r="AT54">
        <v>1</v>
      </c>
      <c r="AU54">
        <v>46500</v>
      </c>
      <c r="AV54">
        <v>1</v>
      </c>
      <c r="AW54">
        <v>1200</v>
      </c>
      <c r="AX54">
        <v>0</v>
      </c>
      <c r="AY54">
        <v>36000</v>
      </c>
      <c r="AZ54">
        <v>0.24</v>
      </c>
      <c r="BA54">
        <v>58000</v>
      </c>
      <c r="BB54" t="s">
        <v>871</v>
      </c>
      <c r="BC54">
        <v>0.24</v>
      </c>
      <c r="BD54" t="s">
        <v>874</v>
      </c>
      <c r="BE54">
        <v>1</v>
      </c>
      <c r="BF54" t="s">
        <v>864</v>
      </c>
      <c r="BH54">
        <v>36000</v>
      </c>
      <c r="BI54">
        <v>5.5992840080810818E-4</v>
      </c>
      <c r="BJ54">
        <v>0</v>
      </c>
      <c r="BK54">
        <v>425745.38657539361</v>
      </c>
      <c r="BL54">
        <v>3</v>
      </c>
      <c r="BM54">
        <v>3</v>
      </c>
      <c r="BN54">
        <v>1</v>
      </c>
      <c r="BO54" t="s">
        <v>876</v>
      </c>
      <c r="BP54" t="s">
        <v>878</v>
      </c>
    </row>
    <row r="55" spans="1:68" x14ac:dyDescent="0.25">
      <c r="A55" s="3">
        <v>54</v>
      </c>
      <c r="B55">
        <v>52</v>
      </c>
      <c r="C55" t="s">
        <v>73</v>
      </c>
      <c r="D55" t="s">
        <v>394</v>
      </c>
      <c r="E55" t="s">
        <v>712</v>
      </c>
      <c r="F55" t="s">
        <v>719</v>
      </c>
      <c r="G55" t="s">
        <v>739</v>
      </c>
      <c r="H55" t="s">
        <v>822</v>
      </c>
      <c r="I55">
        <v>4</v>
      </c>
      <c r="J55">
        <v>4</v>
      </c>
      <c r="K55">
        <v>396</v>
      </c>
      <c r="L55">
        <v>20.100000000000001</v>
      </c>
      <c r="M55" t="s">
        <v>839</v>
      </c>
      <c r="N55">
        <v>0</v>
      </c>
      <c r="O55">
        <v>2.4</v>
      </c>
      <c r="P55">
        <v>1</v>
      </c>
      <c r="R55">
        <v>48.383000000000003</v>
      </c>
      <c r="S55" t="s">
        <v>847</v>
      </c>
      <c r="T55" t="s">
        <v>850</v>
      </c>
      <c r="U55">
        <v>156</v>
      </c>
      <c r="V55" t="s">
        <v>853</v>
      </c>
      <c r="W55" t="s">
        <v>854</v>
      </c>
      <c r="X55" t="s">
        <v>858</v>
      </c>
      <c r="Y55" t="s">
        <v>861</v>
      </c>
      <c r="Z55">
        <v>1E-4</v>
      </c>
      <c r="AA55">
        <v>1.02</v>
      </c>
      <c r="AB55">
        <v>200000</v>
      </c>
      <c r="AC55" t="s">
        <v>864</v>
      </c>
      <c r="AE55">
        <v>2015</v>
      </c>
      <c r="AF55">
        <v>0</v>
      </c>
      <c r="AG55">
        <v>2605.6999999999998</v>
      </c>
      <c r="AH55" t="s">
        <v>850</v>
      </c>
      <c r="AJ55">
        <v>3</v>
      </c>
      <c r="AK55">
        <v>280</v>
      </c>
      <c r="AL55" t="s">
        <v>866</v>
      </c>
      <c r="AM55">
        <v>0.24</v>
      </c>
      <c r="AN55">
        <v>179.96</v>
      </c>
      <c r="AO55" t="s">
        <v>869</v>
      </c>
      <c r="AP55">
        <v>154</v>
      </c>
      <c r="AQ55">
        <v>14.7</v>
      </c>
      <c r="AR55">
        <v>5.6915299999999998E-4</v>
      </c>
      <c r="AS55">
        <v>514.20000000000005</v>
      </c>
      <c r="AT55">
        <v>1</v>
      </c>
      <c r="AU55">
        <v>46500</v>
      </c>
      <c r="AV55">
        <v>1</v>
      </c>
      <c r="AW55">
        <v>1200</v>
      </c>
      <c r="AX55">
        <v>0</v>
      </c>
      <c r="AY55">
        <v>36000</v>
      </c>
      <c r="AZ55">
        <v>0.24</v>
      </c>
      <c r="BA55">
        <v>58000</v>
      </c>
      <c r="BB55" t="s">
        <v>870</v>
      </c>
      <c r="BC55">
        <v>0.24</v>
      </c>
      <c r="BD55" t="s">
        <v>874</v>
      </c>
      <c r="BE55">
        <v>1</v>
      </c>
      <c r="BF55" t="s">
        <v>864</v>
      </c>
      <c r="BH55">
        <v>36000</v>
      </c>
      <c r="BI55">
        <v>24.918636721513082</v>
      </c>
      <c r="BJ55">
        <v>156.31212407730209</v>
      </c>
      <c r="BK55">
        <v>826740.40448361449</v>
      </c>
      <c r="BL55">
        <v>5</v>
      </c>
      <c r="BM55">
        <v>3</v>
      </c>
      <c r="BN55">
        <v>2</v>
      </c>
      <c r="BO55" t="s">
        <v>875</v>
      </c>
      <c r="BP55" t="s">
        <v>875</v>
      </c>
    </row>
    <row r="56" spans="1:68" x14ac:dyDescent="0.25">
      <c r="A56" s="3">
        <v>55</v>
      </c>
      <c r="B56">
        <v>52</v>
      </c>
      <c r="C56" t="s">
        <v>73</v>
      </c>
      <c r="D56" t="s">
        <v>395</v>
      </c>
      <c r="E56" t="s">
        <v>712</v>
      </c>
      <c r="F56" t="s">
        <v>719</v>
      </c>
      <c r="G56" t="s">
        <v>739</v>
      </c>
      <c r="H56" t="s">
        <v>822</v>
      </c>
      <c r="I56">
        <v>6</v>
      </c>
      <c r="J56">
        <v>6</v>
      </c>
      <c r="K56">
        <v>396</v>
      </c>
      <c r="L56">
        <v>20.100000000000001</v>
      </c>
      <c r="M56" t="s">
        <v>835</v>
      </c>
      <c r="N56">
        <v>0</v>
      </c>
      <c r="O56">
        <v>2.4</v>
      </c>
      <c r="P56">
        <v>1</v>
      </c>
      <c r="R56">
        <v>48.383000000000003</v>
      </c>
      <c r="S56" t="s">
        <v>847</v>
      </c>
      <c r="T56" t="s">
        <v>850</v>
      </c>
      <c r="U56">
        <v>156</v>
      </c>
      <c r="V56" t="s">
        <v>853</v>
      </c>
      <c r="W56" t="s">
        <v>854</v>
      </c>
      <c r="X56" t="s">
        <v>858</v>
      </c>
      <c r="Y56" t="s">
        <v>861</v>
      </c>
      <c r="Z56">
        <v>7.2000000000000005E-4</v>
      </c>
      <c r="AA56">
        <v>1.02</v>
      </c>
      <c r="AB56">
        <v>200000</v>
      </c>
      <c r="AC56" t="s">
        <v>864</v>
      </c>
      <c r="AE56">
        <v>2013</v>
      </c>
      <c r="AF56">
        <v>0</v>
      </c>
      <c r="AG56">
        <v>2616.9</v>
      </c>
      <c r="AH56" t="s">
        <v>850</v>
      </c>
      <c r="AJ56">
        <v>3</v>
      </c>
      <c r="AK56">
        <v>280</v>
      </c>
      <c r="AL56" t="s">
        <v>866</v>
      </c>
      <c r="AM56">
        <v>0.24</v>
      </c>
      <c r="AN56">
        <v>179.96</v>
      </c>
      <c r="AO56" t="s">
        <v>869</v>
      </c>
      <c r="AP56">
        <v>154.33000000000001</v>
      </c>
      <c r="AQ56">
        <v>14.7</v>
      </c>
      <c r="AR56">
        <v>5.6915299999999998E-4</v>
      </c>
      <c r="AS56">
        <v>514.20000000000005</v>
      </c>
      <c r="AT56">
        <v>1</v>
      </c>
      <c r="AU56">
        <v>46500</v>
      </c>
      <c r="AV56">
        <v>1</v>
      </c>
      <c r="AW56">
        <v>1200</v>
      </c>
      <c r="AX56">
        <v>0</v>
      </c>
      <c r="AY56">
        <v>36000</v>
      </c>
      <c r="AZ56">
        <v>0.24</v>
      </c>
      <c r="BA56">
        <v>58000</v>
      </c>
      <c r="BB56" t="s">
        <v>871</v>
      </c>
      <c r="BC56">
        <v>0.24</v>
      </c>
      <c r="BD56" t="s">
        <v>874</v>
      </c>
      <c r="BE56">
        <v>1</v>
      </c>
      <c r="BF56" t="s">
        <v>864</v>
      </c>
      <c r="BH56">
        <v>36000</v>
      </c>
      <c r="BI56">
        <v>5.5992840080810818E-4</v>
      </c>
      <c r="BJ56">
        <v>0</v>
      </c>
      <c r="BK56">
        <v>426546.76021351229</v>
      </c>
      <c r="BL56">
        <v>3</v>
      </c>
      <c r="BM56">
        <v>3</v>
      </c>
      <c r="BN56">
        <v>1</v>
      </c>
      <c r="BO56" t="s">
        <v>876</v>
      </c>
      <c r="BP56" t="s">
        <v>878</v>
      </c>
    </row>
    <row r="57" spans="1:68" x14ac:dyDescent="0.25">
      <c r="A57" s="3">
        <v>56</v>
      </c>
      <c r="B57">
        <v>52</v>
      </c>
      <c r="C57" t="s">
        <v>73</v>
      </c>
      <c r="D57" t="s">
        <v>395</v>
      </c>
      <c r="E57" t="s">
        <v>712</v>
      </c>
      <c r="F57" t="s">
        <v>719</v>
      </c>
      <c r="G57" t="s">
        <v>739</v>
      </c>
      <c r="H57" t="s">
        <v>822</v>
      </c>
      <c r="I57">
        <v>6</v>
      </c>
      <c r="J57">
        <v>6</v>
      </c>
      <c r="K57">
        <v>396</v>
      </c>
      <c r="L57">
        <v>20.100000000000001</v>
      </c>
      <c r="M57" t="s">
        <v>839</v>
      </c>
      <c r="N57">
        <v>0</v>
      </c>
      <c r="O57">
        <v>2.4</v>
      </c>
      <c r="P57">
        <v>1</v>
      </c>
      <c r="R57">
        <v>48.383000000000003</v>
      </c>
      <c r="S57" t="s">
        <v>847</v>
      </c>
      <c r="T57" t="s">
        <v>850</v>
      </c>
      <c r="U57">
        <v>156</v>
      </c>
      <c r="V57" t="s">
        <v>853</v>
      </c>
      <c r="W57" t="s">
        <v>854</v>
      </c>
      <c r="X57" t="s">
        <v>858</v>
      </c>
      <c r="Y57" t="s">
        <v>861</v>
      </c>
      <c r="Z57">
        <v>1E-4</v>
      </c>
      <c r="AA57">
        <v>1.02</v>
      </c>
      <c r="AB57">
        <v>200000</v>
      </c>
      <c r="AC57" t="s">
        <v>864</v>
      </c>
      <c r="AE57">
        <v>2013</v>
      </c>
      <c r="AF57">
        <v>0</v>
      </c>
      <c r="AG57">
        <v>2616.9</v>
      </c>
      <c r="AH57" t="s">
        <v>850</v>
      </c>
      <c r="AJ57">
        <v>3</v>
      </c>
      <c r="AK57">
        <v>280</v>
      </c>
      <c r="AL57" t="s">
        <v>866</v>
      </c>
      <c r="AM57">
        <v>0.24</v>
      </c>
      <c r="AN57">
        <v>179.96</v>
      </c>
      <c r="AO57" t="s">
        <v>869</v>
      </c>
      <c r="AP57">
        <v>154.33000000000001</v>
      </c>
      <c r="AQ57">
        <v>14.7</v>
      </c>
      <c r="AR57">
        <v>5.6915299999999998E-4</v>
      </c>
      <c r="AS57">
        <v>514.20000000000005</v>
      </c>
      <c r="AT57">
        <v>1</v>
      </c>
      <c r="AU57">
        <v>46500</v>
      </c>
      <c r="AV57">
        <v>1</v>
      </c>
      <c r="AW57">
        <v>1200</v>
      </c>
      <c r="AX57">
        <v>0</v>
      </c>
      <c r="AY57">
        <v>36000</v>
      </c>
      <c r="AZ57">
        <v>0.24</v>
      </c>
      <c r="BA57">
        <v>58000</v>
      </c>
      <c r="BB57" t="s">
        <v>870</v>
      </c>
      <c r="BC57">
        <v>0.24</v>
      </c>
      <c r="BD57" t="s">
        <v>874</v>
      </c>
      <c r="BE57">
        <v>1</v>
      </c>
      <c r="BF57" t="s">
        <v>864</v>
      </c>
      <c r="BH57">
        <v>36000</v>
      </c>
      <c r="BI57">
        <v>24.919352722802749</v>
      </c>
      <c r="BJ57">
        <v>156.31170817431061</v>
      </c>
      <c r="BK57">
        <v>826797.7478384882</v>
      </c>
      <c r="BL57">
        <v>5</v>
      </c>
      <c r="BM57">
        <v>3</v>
      </c>
      <c r="BN57">
        <v>2</v>
      </c>
      <c r="BO57" t="s">
        <v>875</v>
      </c>
      <c r="BP57" t="s">
        <v>875</v>
      </c>
    </row>
    <row r="58" spans="1:68" x14ac:dyDescent="0.25">
      <c r="A58" s="3">
        <v>57</v>
      </c>
      <c r="B58">
        <v>52</v>
      </c>
      <c r="C58" t="s">
        <v>73</v>
      </c>
      <c r="D58" t="s">
        <v>396</v>
      </c>
      <c r="E58" t="s">
        <v>712</v>
      </c>
      <c r="F58" t="s">
        <v>719</v>
      </c>
      <c r="G58" t="s">
        <v>739</v>
      </c>
      <c r="H58" t="s">
        <v>822</v>
      </c>
      <c r="I58">
        <v>6</v>
      </c>
      <c r="J58">
        <v>6</v>
      </c>
      <c r="K58">
        <v>396</v>
      </c>
      <c r="L58">
        <v>20.100000000000001</v>
      </c>
      <c r="M58" t="s">
        <v>835</v>
      </c>
      <c r="N58">
        <v>0</v>
      </c>
      <c r="O58">
        <v>2.4</v>
      </c>
      <c r="P58">
        <v>1</v>
      </c>
      <c r="R58">
        <v>48.383000000000003</v>
      </c>
      <c r="S58" t="s">
        <v>847</v>
      </c>
      <c r="T58" t="s">
        <v>850</v>
      </c>
      <c r="U58">
        <v>156</v>
      </c>
      <c r="V58" t="s">
        <v>853</v>
      </c>
      <c r="W58" t="s">
        <v>854</v>
      </c>
      <c r="X58" t="s">
        <v>858</v>
      </c>
      <c r="Y58" t="s">
        <v>861</v>
      </c>
      <c r="Z58">
        <v>7.2000000000000005E-4</v>
      </c>
      <c r="AA58">
        <v>1.02</v>
      </c>
      <c r="AB58">
        <v>200000</v>
      </c>
      <c r="AC58" t="s">
        <v>864</v>
      </c>
      <c r="AE58">
        <v>2013</v>
      </c>
      <c r="AF58">
        <v>0</v>
      </c>
      <c r="AG58">
        <v>2616.9</v>
      </c>
      <c r="AH58" t="s">
        <v>850</v>
      </c>
      <c r="AJ58">
        <v>3</v>
      </c>
      <c r="AK58">
        <v>280</v>
      </c>
      <c r="AL58" t="s">
        <v>866</v>
      </c>
      <c r="AM58">
        <v>0.24</v>
      </c>
      <c r="AN58">
        <v>179.96</v>
      </c>
      <c r="AO58" t="s">
        <v>869</v>
      </c>
      <c r="AP58">
        <v>154.33000000000001</v>
      </c>
      <c r="AQ58">
        <v>14.7</v>
      </c>
      <c r="AR58">
        <v>5.6915299999999998E-4</v>
      </c>
      <c r="AS58">
        <v>514.20000000000005</v>
      </c>
      <c r="AT58">
        <v>1</v>
      </c>
      <c r="AU58">
        <v>46500</v>
      </c>
      <c r="AV58">
        <v>1</v>
      </c>
      <c r="AW58">
        <v>1200</v>
      </c>
      <c r="AX58">
        <v>0</v>
      </c>
      <c r="AY58">
        <v>36000</v>
      </c>
      <c r="AZ58">
        <v>0.24</v>
      </c>
      <c r="BA58">
        <v>58000</v>
      </c>
      <c r="BB58" t="s">
        <v>871</v>
      </c>
      <c r="BC58">
        <v>0.24</v>
      </c>
      <c r="BD58" t="s">
        <v>874</v>
      </c>
      <c r="BE58">
        <v>1</v>
      </c>
      <c r="BF58" t="s">
        <v>864</v>
      </c>
      <c r="BH58">
        <v>36000</v>
      </c>
      <c r="BI58">
        <v>5.5992840080810818E-4</v>
      </c>
      <c r="BJ58">
        <v>0</v>
      </c>
      <c r="BK58">
        <v>426546.76021351229</v>
      </c>
      <c r="BL58">
        <v>3</v>
      </c>
      <c r="BM58">
        <v>3</v>
      </c>
      <c r="BN58">
        <v>1</v>
      </c>
      <c r="BO58" t="s">
        <v>876</v>
      </c>
      <c r="BP58" t="s">
        <v>878</v>
      </c>
    </row>
    <row r="59" spans="1:68" x14ac:dyDescent="0.25">
      <c r="A59" s="3">
        <v>58</v>
      </c>
      <c r="B59">
        <v>52</v>
      </c>
      <c r="C59" t="s">
        <v>73</v>
      </c>
      <c r="D59" t="s">
        <v>396</v>
      </c>
      <c r="E59" t="s">
        <v>712</v>
      </c>
      <c r="F59" t="s">
        <v>719</v>
      </c>
      <c r="G59" t="s">
        <v>739</v>
      </c>
      <c r="H59" t="s">
        <v>822</v>
      </c>
      <c r="I59">
        <v>6</v>
      </c>
      <c r="J59">
        <v>6</v>
      </c>
      <c r="K59">
        <v>396</v>
      </c>
      <c r="L59">
        <v>20.100000000000001</v>
      </c>
      <c r="M59" t="s">
        <v>839</v>
      </c>
      <c r="N59">
        <v>0</v>
      </c>
      <c r="O59">
        <v>2.4</v>
      </c>
      <c r="P59">
        <v>1</v>
      </c>
      <c r="R59">
        <v>48.383000000000003</v>
      </c>
      <c r="S59" t="s">
        <v>847</v>
      </c>
      <c r="T59" t="s">
        <v>850</v>
      </c>
      <c r="U59">
        <v>156</v>
      </c>
      <c r="V59" t="s">
        <v>853</v>
      </c>
      <c r="W59" t="s">
        <v>854</v>
      </c>
      <c r="X59" t="s">
        <v>858</v>
      </c>
      <c r="Y59" t="s">
        <v>861</v>
      </c>
      <c r="Z59">
        <v>1E-4</v>
      </c>
      <c r="AA59">
        <v>1.02</v>
      </c>
      <c r="AB59">
        <v>200000</v>
      </c>
      <c r="AC59" t="s">
        <v>864</v>
      </c>
      <c r="AE59">
        <v>2013</v>
      </c>
      <c r="AF59">
        <v>0</v>
      </c>
      <c r="AG59">
        <v>2616.9</v>
      </c>
      <c r="AH59" t="s">
        <v>850</v>
      </c>
      <c r="AJ59">
        <v>3</v>
      </c>
      <c r="AK59">
        <v>280</v>
      </c>
      <c r="AL59" t="s">
        <v>866</v>
      </c>
      <c r="AM59">
        <v>0.24</v>
      </c>
      <c r="AN59">
        <v>179.96</v>
      </c>
      <c r="AO59" t="s">
        <v>869</v>
      </c>
      <c r="AP59">
        <v>154.33000000000001</v>
      </c>
      <c r="AQ59">
        <v>14.7</v>
      </c>
      <c r="AR59">
        <v>5.6915299999999998E-4</v>
      </c>
      <c r="AS59">
        <v>514.20000000000005</v>
      </c>
      <c r="AT59">
        <v>1</v>
      </c>
      <c r="AU59">
        <v>46500</v>
      </c>
      <c r="AV59">
        <v>1</v>
      </c>
      <c r="AW59">
        <v>1200</v>
      </c>
      <c r="AX59">
        <v>0</v>
      </c>
      <c r="AY59">
        <v>36000</v>
      </c>
      <c r="AZ59">
        <v>0.24</v>
      </c>
      <c r="BA59">
        <v>58000</v>
      </c>
      <c r="BB59" t="s">
        <v>870</v>
      </c>
      <c r="BC59">
        <v>0.24</v>
      </c>
      <c r="BD59" t="s">
        <v>874</v>
      </c>
      <c r="BE59">
        <v>1</v>
      </c>
      <c r="BF59" t="s">
        <v>864</v>
      </c>
      <c r="BH59">
        <v>36000</v>
      </c>
      <c r="BI59">
        <v>24.919352722802749</v>
      </c>
      <c r="BJ59">
        <v>156.31170817431061</v>
      </c>
      <c r="BK59">
        <v>826797.7478384882</v>
      </c>
      <c r="BL59">
        <v>5</v>
      </c>
      <c r="BM59">
        <v>3</v>
      </c>
      <c r="BN59">
        <v>2</v>
      </c>
      <c r="BO59" t="s">
        <v>875</v>
      </c>
      <c r="BP59" t="s">
        <v>875</v>
      </c>
    </row>
    <row r="60" spans="1:68" x14ac:dyDescent="0.25">
      <c r="A60" s="3">
        <v>59</v>
      </c>
      <c r="B60">
        <v>52</v>
      </c>
      <c r="C60" t="s">
        <v>84</v>
      </c>
      <c r="D60" t="s">
        <v>397</v>
      </c>
      <c r="E60" t="s">
        <v>714</v>
      </c>
      <c r="F60" t="s">
        <v>719</v>
      </c>
      <c r="G60" t="s">
        <v>740</v>
      </c>
      <c r="H60" t="s">
        <v>826</v>
      </c>
      <c r="I60">
        <v>4</v>
      </c>
      <c r="J60">
        <v>4</v>
      </c>
      <c r="L60">
        <v>19.7</v>
      </c>
      <c r="M60" t="s">
        <v>835</v>
      </c>
      <c r="N60">
        <v>0</v>
      </c>
      <c r="O60">
        <v>2.4</v>
      </c>
      <c r="P60">
        <v>1</v>
      </c>
      <c r="R60">
        <v>62.3</v>
      </c>
      <c r="S60" t="s">
        <v>847</v>
      </c>
      <c r="T60" t="s">
        <v>850</v>
      </c>
      <c r="U60">
        <v>0</v>
      </c>
      <c r="V60" t="s">
        <v>853</v>
      </c>
      <c r="W60" t="s">
        <v>856</v>
      </c>
      <c r="X60" t="s">
        <v>858</v>
      </c>
      <c r="Y60" t="s">
        <v>861</v>
      </c>
      <c r="Z60">
        <v>7.2000000000000005E-4</v>
      </c>
      <c r="AA60">
        <v>1</v>
      </c>
      <c r="AB60">
        <v>200000</v>
      </c>
      <c r="AC60" t="s">
        <v>864</v>
      </c>
      <c r="AE60">
        <v>2015</v>
      </c>
      <c r="AF60">
        <v>0</v>
      </c>
      <c r="AG60">
        <v>23152.5</v>
      </c>
      <c r="AH60" t="s">
        <v>850</v>
      </c>
      <c r="AJ60">
        <v>3</v>
      </c>
      <c r="AK60">
        <v>18</v>
      </c>
      <c r="AL60" t="s">
        <v>866</v>
      </c>
      <c r="AM60">
        <v>0.24</v>
      </c>
      <c r="AN60">
        <v>86</v>
      </c>
      <c r="AO60" t="s">
        <v>869</v>
      </c>
      <c r="AP60">
        <v>464.37</v>
      </c>
      <c r="AQ60">
        <v>14.7</v>
      </c>
      <c r="AR60">
        <v>5.6915299999999998E-4</v>
      </c>
      <c r="AS60">
        <v>75420.2</v>
      </c>
      <c r="AT60">
        <v>1</v>
      </c>
      <c r="AU60">
        <v>46500</v>
      </c>
      <c r="AV60">
        <v>1</v>
      </c>
      <c r="AW60">
        <v>1200</v>
      </c>
      <c r="AX60">
        <v>0</v>
      </c>
      <c r="AY60">
        <v>36000</v>
      </c>
      <c r="AZ60">
        <v>0.24</v>
      </c>
      <c r="BA60">
        <v>58000</v>
      </c>
      <c r="BB60" t="s">
        <v>871</v>
      </c>
      <c r="BC60">
        <v>0.24</v>
      </c>
      <c r="BD60" t="s">
        <v>874</v>
      </c>
      <c r="BE60">
        <v>1</v>
      </c>
      <c r="BF60" t="s">
        <v>864</v>
      </c>
      <c r="BH60">
        <v>36000</v>
      </c>
      <c r="BI60">
        <v>5.5992840080810818E-4</v>
      </c>
      <c r="BJ60">
        <v>0</v>
      </c>
      <c r="BK60">
        <v>1903569.3502982841</v>
      </c>
      <c r="BL60">
        <v>3</v>
      </c>
      <c r="BM60">
        <v>4</v>
      </c>
      <c r="BN60">
        <v>1</v>
      </c>
      <c r="BO60" t="s">
        <v>875</v>
      </c>
      <c r="BP60" t="s">
        <v>878</v>
      </c>
    </row>
    <row r="61" spans="1:68" x14ac:dyDescent="0.25">
      <c r="A61" s="3">
        <v>60</v>
      </c>
      <c r="B61">
        <v>52</v>
      </c>
      <c r="C61" t="s">
        <v>84</v>
      </c>
      <c r="D61" t="s">
        <v>397</v>
      </c>
      <c r="E61" t="s">
        <v>714</v>
      </c>
      <c r="F61" t="s">
        <v>719</v>
      </c>
      <c r="G61" t="s">
        <v>740</v>
      </c>
      <c r="H61" t="s">
        <v>826</v>
      </c>
      <c r="I61">
        <v>4</v>
      </c>
      <c r="J61">
        <v>4</v>
      </c>
      <c r="L61">
        <v>19.7</v>
      </c>
      <c r="M61" t="s">
        <v>839</v>
      </c>
      <c r="N61">
        <v>0</v>
      </c>
      <c r="O61">
        <v>2.4</v>
      </c>
      <c r="P61">
        <v>1</v>
      </c>
      <c r="R61">
        <v>62.3</v>
      </c>
      <c r="S61" t="s">
        <v>847</v>
      </c>
      <c r="T61" t="s">
        <v>850</v>
      </c>
      <c r="U61">
        <v>0</v>
      </c>
      <c r="V61" t="s">
        <v>853</v>
      </c>
      <c r="W61" t="s">
        <v>856</v>
      </c>
      <c r="X61" t="s">
        <v>858</v>
      </c>
      <c r="Y61" t="s">
        <v>861</v>
      </c>
      <c r="Z61">
        <v>1E-4</v>
      </c>
      <c r="AA61">
        <v>1</v>
      </c>
      <c r="AB61">
        <v>200000</v>
      </c>
      <c r="AC61" t="s">
        <v>864</v>
      </c>
      <c r="AE61">
        <v>2015</v>
      </c>
      <c r="AF61">
        <v>0</v>
      </c>
      <c r="AG61">
        <v>23152.5</v>
      </c>
      <c r="AH61" t="s">
        <v>850</v>
      </c>
      <c r="AJ61">
        <v>3</v>
      </c>
      <c r="AK61">
        <v>18</v>
      </c>
      <c r="AL61" t="s">
        <v>866</v>
      </c>
      <c r="AM61">
        <v>0.24</v>
      </c>
      <c r="AN61">
        <v>86</v>
      </c>
      <c r="AO61" t="s">
        <v>869</v>
      </c>
      <c r="AP61">
        <v>464.37</v>
      </c>
      <c r="AQ61">
        <v>14.7</v>
      </c>
      <c r="AR61">
        <v>5.6915299999999998E-4</v>
      </c>
      <c r="AS61">
        <v>75420.2</v>
      </c>
      <c r="AT61">
        <v>1</v>
      </c>
      <c r="AU61">
        <v>46500</v>
      </c>
      <c r="AV61">
        <v>1</v>
      </c>
      <c r="AW61">
        <v>1200</v>
      </c>
      <c r="AX61">
        <v>0</v>
      </c>
      <c r="AY61">
        <v>36000</v>
      </c>
      <c r="AZ61">
        <v>0.24</v>
      </c>
      <c r="BA61">
        <v>58000</v>
      </c>
      <c r="BB61" t="s">
        <v>871</v>
      </c>
      <c r="BC61">
        <v>0.24</v>
      </c>
      <c r="BD61" t="s">
        <v>874</v>
      </c>
      <c r="BE61">
        <v>1</v>
      </c>
      <c r="BF61" t="s">
        <v>864</v>
      </c>
      <c r="BH61">
        <v>36000</v>
      </c>
      <c r="BI61">
        <v>24.918636721513082</v>
      </c>
      <c r="BJ61">
        <v>0</v>
      </c>
      <c r="BK61">
        <v>771639.95323749469</v>
      </c>
      <c r="BL61">
        <v>5</v>
      </c>
      <c r="BM61">
        <v>3</v>
      </c>
      <c r="BN61">
        <v>1</v>
      </c>
      <c r="BO61" t="s">
        <v>875</v>
      </c>
      <c r="BP61" t="s">
        <v>876</v>
      </c>
    </row>
    <row r="62" spans="1:68" x14ac:dyDescent="0.25">
      <c r="A62" s="3">
        <v>61</v>
      </c>
      <c r="B62">
        <v>52</v>
      </c>
      <c r="C62" t="s">
        <v>67</v>
      </c>
      <c r="D62" t="s">
        <v>398</v>
      </c>
      <c r="E62" t="s">
        <v>708</v>
      </c>
      <c r="F62" t="s">
        <v>720</v>
      </c>
      <c r="G62" t="s">
        <v>741</v>
      </c>
      <c r="H62" t="s">
        <v>822</v>
      </c>
      <c r="I62">
        <v>3</v>
      </c>
      <c r="J62">
        <v>3</v>
      </c>
      <c r="K62">
        <v>396</v>
      </c>
      <c r="L62">
        <v>3.3</v>
      </c>
      <c r="M62" t="s">
        <v>832</v>
      </c>
      <c r="N62">
        <v>0</v>
      </c>
      <c r="O62">
        <v>0.13</v>
      </c>
      <c r="P62">
        <v>1</v>
      </c>
      <c r="R62">
        <v>48.383000000000003</v>
      </c>
      <c r="S62" t="s">
        <v>845</v>
      </c>
      <c r="T62" t="s">
        <v>850</v>
      </c>
      <c r="U62">
        <v>156</v>
      </c>
      <c r="V62" t="s">
        <v>851</v>
      </c>
      <c r="W62" t="s">
        <v>854</v>
      </c>
      <c r="X62" t="s">
        <v>858</v>
      </c>
      <c r="Y62" t="s">
        <v>861</v>
      </c>
      <c r="Z62">
        <v>3.0599999999999998E-5</v>
      </c>
      <c r="AA62">
        <v>1.02</v>
      </c>
      <c r="AB62">
        <v>200000</v>
      </c>
      <c r="AC62" t="s">
        <v>863</v>
      </c>
      <c r="AE62">
        <v>2016</v>
      </c>
      <c r="AF62">
        <v>120</v>
      </c>
      <c r="AG62">
        <v>1.3</v>
      </c>
      <c r="AH62" t="s">
        <v>865</v>
      </c>
      <c r="AJ62">
        <v>3</v>
      </c>
      <c r="AK62">
        <v>280</v>
      </c>
      <c r="AL62" t="s">
        <v>866</v>
      </c>
      <c r="AM62">
        <v>0.5</v>
      </c>
      <c r="AN62">
        <v>159.80000000000001</v>
      </c>
      <c r="AO62" t="s">
        <v>869</v>
      </c>
      <c r="AP62">
        <v>8.6300000000000008</v>
      </c>
      <c r="AQ62">
        <v>14.7</v>
      </c>
      <c r="AR62">
        <v>1.29E-5</v>
      </c>
      <c r="AS62">
        <v>502.29</v>
      </c>
      <c r="AT62">
        <v>1</v>
      </c>
      <c r="AU62">
        <v>35700</v>
      </c>
      <c r="AV62">
        <v>1</v>
      </c>
      <c r="AW62">
        <v>1200</v>
      </c>
      <c r="AX62">
        <v>0</v>
      </c>
      <c r="AY62">
        <v>32100</v>
      </c>
      <c r="AZ62">
        <v>0.5</v>
      </c>
      <c r="BA62">
        <v>60000</v>
      </c>
      <c r="BB62" t="s">
        <v>870</v>
      </c>
      <c r="BC62">
        <v>0.5</v>
      </c>
      <c r="BD62" t="s">
        <v>874</v>
      </c>
      <c r="BE62">
        <v>1</v>
      </c>
      <c r="BF62" t="s">
        <v>864</v>
      </c>
      <c r="BH62">
        <v>32100</v>
      </c>
      <c r="BI62">
        <v>1.524671854881168</v>
      </c>
      <c r="BJ62">
        <v>130.03562098578499</v>
      </c>
      <c r="BK62">
        <v>164813.44225981491</v>
      </c>
      <c r="BL62">
        <v>5</v>
      </c>
      <c r="BM62">
        <v>3</v>
      </c>
      <c r="BN62">
        <v>2</v>
      </c>
      <c r="BO62" t="s">
        <v>875</v>
      </c>
      <c r="BP62" t="s">
        <v>875</v>
      </c>
    </row>
    <row r="63" spans="1:68" x14ac:dyDescent="0.25">
      <c r="A63" s="3">
        <v>62</v>
      </c>
      <c r="B63">
        <v>52</v>
      </c>
      <c r="C63" t="s">
        <v>68</v>
      </c>
      <c r="D63" t="s">
        <v>399</v>
      </c>
      <c r="E63" t="s">
        <v>709</v>
      </c>
      <c r="F63" t="s">
        <v>720</v>
      </c>
      <c r="G63" t="s">
        <v>742</v>
      </c>
      <c r="H63" t="s">
        <v>822</v>
      </c>
      <c r="I63">
        <v>4</v>
      </c>
      <c r="J63">
        <v>4</v>
      </c>
      <c r="K63">
        <v>396</v>
      </c>
      <c r="L63">
        <v>8.1999999999999993</v>
      </c>
      <c r="M63" t="s">
        <v>833</v>
      </c>
      <c r="N63">
        <v>0</v>
      </c>
      <c r="O63">
        <v>0.13</v>
      </c>
      <c r="P63">
        <v>2.4</v>
      </c>
      <c r="R63">
        <v>48.383000000000003</v>
      </c>
      <c r="S63" t="s">
        <v>845</v>
      </c>
      <c r="T63" t="s">
        <v>850</v>
      </c>
      <c r="U63">
        <v>156</v>
      </c>
      <c r="V63" t="s">
        <v>851</v>
      </c>
      <c r="W63" t="s">
        <v>854</v>
      </c>
      <c r="X63" t="s">
        <v>858</v>
      </c>
      <c r="Y63" t="s">
        <v>861</v>
      </c>
      <c r="Z63">
        <v>3.0599999999999998E-5</v>
      </c>
      <c r="AA63">
        <v>1.02</v>
      </c>
      <c r="AB63">
        <v>200000</v>
      </c>
      <c r="AC63" t="s">
        <v>863</v>
      </c>
      <c r="AE63">
        <v>2015</v>
      </c>
      <c r="AF63">
        <v>30</v>
      </c>
      <c r="AG63">
        <v>2</v>
      </c>
      <c r="AH63" t="s">
        <v>850</v>
      </c>
      <c r="AJ63">
        <v>3</v>
      </c>
      <c r="AK63">
        <v>280</v>
      </c>
      <c r="AL63" t="s">
        <v>866</v>
      </c>
      <c r="AM63">
        <v>0.5</v>
      </c>
      <c r="AN63">
        <v>120</v>
      </c>
      <c r="AO63" t="s">
        <v>869</v>
      </c>
      <c r="AP63">
        <v>6.63</v>
      </c>
      <c r="AQ63">
        <v>14.7</v>
      </c>
      <c r="AR63">
        <v>1.29E-5</v>
      </c>
      <c r="AS63">
        <v>477.75</v>
      </c>
      <c r="AT63">
        <v>1</v>
      </c>
      <c r="AU63">
        <v>35700</v>
      </c>
      <c r="AV63">
        <v>1</v>
      </c>
      <c r="AW63">
        <v>1200</v>
      </c>
      <c r="AX63">
        <v>0</v>
      </c>
      <c r="AY63">
        <v>31500</v>
      </c>
      <c r="AZ63">
        <v>0.5</v>
      </c>
      <c r="BA63">
        <v>60000</v>
      </c>
      <c r="BB63" t="s">
        <v>870</v>
      </c>
      <c r="BC63">
        <v>0.5</v>
      </c>
      <c r="BD63" t="s">
        <v>874</v>
      </c>
      <c r="BE63">
        <v>1</v>
      </c>
      <c r="BF63" t="s">
        <v>864</v>
      </c>
      <c r="BH63">
        <v>31500</v>
      </c>
      <c r="BI63">
        <v>1.5250397212137381</v>
      </c>
      <c r="BJ63">
        <v>92.542258735264241</v>
      </c>
      <c r="BK63">
        <v>129001.96067361371</v>
      </c>
      <c r="BL63">
        <v>5</v>
      </c>
      <c r="BM63">
        <v>3</v>
      </c>
      <c r="BN63">
        <v>1</v>
      </c>
      <c r="BO63" t="s">
        <v>875</v>
      </c>
      <c r="BP63" t="s">
        <v>876</v>
      </c>
    </row>
    <row r="64" spans="1:68" x14ac:dyDescent="0.25">
      <c r="A64" s="3">
        <v>63</v>
      </c>
      <c r="B64">
        <v>52</v>
      </c>
      <c r="C64" t="s">
        <v>71</v>
      </c>
      <c r="D64" t="s">
        <v>400</v>
      </c>
      <c r="E64" t="s">
        <v>711</v>
      </c>
      <c r="F64" t="s">
        <v>720</v>
      </c>
      <c r="G64" t="s">
        <v>743</v>
      </c>
      <c r="H64" t="s">
        <v>822</v>
      </c>
      <c r="I64">
        <v>2</v>
      </c>
      <c r="J64">
        <v>2</v>
      </c>
      <c r="K64">
        <v>396</v>
      </c>
      <c r="L64">
        <v>26</v>
      </c>
      <c r="M64" t="s">
        <v>834</v>
      </c>
      <c r="N64">
        <v>0</v>
      </c>
      <c r="O64">
        <v>2.4</v>
      </c>
      <c r="P64">
        <v>1</v>
      </c>
      <c r="R64">
        <v>48.383000000000003</v>
      </c>
      <c r="S64" t="s">
        <v>846</v>
      </c>
      <c r="T64" t="s">
        <v>850</v>
      </c>
      <c r="U64">
        <v>156</v>
      </c>
      <c r="V64" t="s">
        <v>852</v>
      </c>
      <c r="W64" t="s">
        <v>854</v>
      </c>
      <c r="X64" t="s">
        <v>858</v>
      </c>
      <c r="Y64" t="s">
        <v>861</v>
      </c>
      <c r="Z64">
        <v>3.0599999999999998E-5</v>
      </c>
      <c r="AA64">
        <v>1.018</v>
      </c>
      <c r="AB64">
        <v>200000</v>
      </c>
      <c r="AC64" t="s">
        <v>864</v>
      </c>
      <c r="AD64">
        <v>30</v>
      </c>
      <c r="AE64">
        <v>2017</v>
      </c>
      <c r="AF64">
        <v>12.35</v>
      </c>
      <c r="AG64">
        <v>127.6</v>
      </c>
      <c r="AH64" t="s">
        <v>850</v>
      </c>
      <c r="AJ64">
        <v>3</v>
      </c>
      <c r="AK64">
        <v>280</v>
      </c>
      <c r="AL64" t="s">
        <v>866</v>
      </c>
      <c r="AM64">
        <v>0.38</v>
      </c>
      <c r="AN64">
        <v>98.06</v>
      </c>
      <c r="AO64" t="s">
        <v>869</v>
      </c>
      <c r="AP64">
        <v>30</v>
      </c>
      <c r="AQ64">
        <v>14.7</v>
      </c>
      <c r="AR64">
        <v>1.29E-5</v>
      </c>
      <c r="AS64">
        <v>463.65</v>
      </c>
      <c r="AT64">
        <v>1</v>
      </c>
      <c r="AU64">
        <v>35700</v>
      </c>
      <c r="AV64">
        <v>1</v>
      </c>
      <c r="AW64">
        <v>1200</v>
      </c>
      <c r="AX64">
        <v>0</v>
      </c>
      <c r="AY64">
        <v>34200</v>
      </c>
      <c r="AZ64">
        <v>0.38</v>
      </c>
      <c r="BA64">
        <v>70000</v>
      </c>
      <c r="BB64" t="s">
        <v>870</v>
      </c>
      <c r="BC64">
        <v>0.38</v>
      </c>
      <c r="BD64" t="s">
        <v>874</v>
      </c>
      <c r="BE64">
        <v>1</v>
      </c>
      <c r="BF64" t="s">
        <v>864</v>
      </c>
      <c r="BH64">
        <v>34200</v>
      </c>
      <c r="BI64">
        <v>1.52451882596274</v>
      </c>
      <c r="BJ64">
        <v>97.47316678053221</v>
      </c>
      <c r="BK64">
        <v>446658.34554270172</v>
      </c>
      <c r="BL64">
        <v>5</v>
      </c>
      <c r="BM64">
        <v>3</v>
      </c>
      <c r="BN64">
        <v>1</v>
      </c>
      <c r="BO64" t="s">
        <v>875</v>
      </c>
      <c r="BP64" t="s">
        <v>876</v>
      </c>
    </row>
    <row r="65" spans="1:68" x14ac:dyDescent="0.25">
      <c r="A65" s="3">
        <v>64</v>
      </c>
      <c r="B65">
        <v>52</v>
      </c>
      <c r="C65" t="s">
        <v>72</v>
      </c>
      <c r="D65" t="s">
        <v>401</v>
      </c>
      <c r="E65" t="s">
        <v>712</v>
      </c>
      <c r="F65" t="s">
        <v>720</v>
      </c>
      <c r="G65" t="s">
        <v>743</v>
      </c>
      <c r="H65" t="s">
        <v>822</v>
      </c>
      <c r="I65">
        <v>4</v>
      </c>
      <c r="J65">
        <v>4</v>
      </c>
      <c r="K65">
        <v>396</v>
      </c>
      <c r="L65">
        <v>20.2</v>
      </c>
      <c r="M65" t="s">
        <v>835</v>
      </c>
      <c r="N65">
        <v>0</v>
      </c>
      <c r="O65">
        <v>2.4</v>
      </c>
      <c r="P65">
        <v>1</v>
      </c>
      <c r="R65">
        <v>48.383000000000003</v>
      </c>
      <c r="S65" t="s">
        <v>847</v>
      </c>
      <c r="T65" t="s">
        <v>850</v>
      </c>
      <c r="U65">
        <v>156</v>
      </c>
      <c r="V65" t="s">
        <v>853</v>
      </c>
      <c r="W65" t="s">
        <v>854</v>
      </c>
      <c r="X65" t="s">
        <v>858</v>
      </c>
      <c r="Y65" t="s">
        <v>861</v>
      </c>
      <c r="Z65">
        <v>7.2000000000000005E-4</v>
      </c>
      <c r="AA65">
        <v>1.02</v>
      </c>
      <c r="AB65">
        <v>200000</v>
      </c>
      <c r="AC65" t="s">
        <v>864</v>
      </c>
      <c r="AE65">
        <v>2015</v>
      </c>
      <c r="AF65">
        <v>0</v>
      </c>
      <c r="AG65">
        <v>2620.3000000000002</v>
      </c>
      <c r="AH65" t="s">
        <v>850</v>
      </c>
      <c r="AJ65">
        <v>3</v>
      </c>
      <c r="AK65">
        <v>280</v>
      </c>
      <c r="AL65" t="s">
        <v>867</v>
      </c>
      <c r="AM65">
        <v>0.2</v>
      </c>
      <c r="AN65">
        <v>179.96</v>
      </c>
      <c r="AO65" t="s">
        <v>869</v>
      </c>
      <c r="AP65">
        <v>154.33000000000001</v>
      </c>
      <c r="AQ65">
        <v>14.7</v>
      </c>
      <c r="AR65">
        <v>1.29E-5</v>
      </c>
      <c r="AS65">
        <v>514.20000000000005</v>
      </c>
      <c r="AT65">
        <v>1</v>
      </c>
      <c r="AU65">
        <v>35700</v>
      </c>
      <c r="AV65">
        <v>1</v>
      </c>
      <c r="AW65">
        <v>1200</v>
      </c>
      <c r="AX65">
        <v>0</v>
      </c>
      <c r="AY65">
        <v>36000</v>
      </c>
      <c r="AZ65">
        <v>0.2</v>
      </c>
      <c r="BA65">
        <v>58000</v>
      </c>
      <c r="BB65" t="s">
        <v>871</v>
      </c>
      <c r="BC65">
        <v>0.2</v>
      </c>
      <c r="BD65" t="s">
        <v>874</v>
      </c>
      <c r="BE65">
        <v>1</v>
      </c>
      <c r="BF65" t="s">
        <v>864</v>
      </c>
      <c r="BH65">
        <v>36000</v>
      </c>
      <c r="BI65">
        <v>5.5992840080810818E-4</v>
      </c>
      <c r="BJ65">
        <v>0</v>
      </c>
      <c r="BK65">
        <v>371979.08799902961</v>
      </c>
      <c r="BL65">
        <v>3</v>
      </c>
      <c r="BM65">
        <v>3</v>
      </c>
      <c r="BN65">
        <v>1</v>
      </c>
      <c r="BO65" t="s">
        <v>876</v>
      </c>
      <c r="BP65" t="s">
        <v>878</v>
      </c>
    </row>
    <row r="66" spans="1:68" x14ac:dyDescent="0.25">
      <c r="A66" s="3">
        <v>65</v>
      </c>
      <c r="B66">
        <v>52</v>
      </c>
      <c r="C66" t="s">
        <v>72</v>
      </c>
      <c r="D66" t="s">
        <v>401</v>
      </c>
      <c r="E66" t="s">
        <v>712</v>
      </c>
      <c r="F66" t="s">
        <v>720</v>
      </c>
      <c r="G66" t="s">
        <v>743</v>
      </c>
      <c r="H66" t="s">
        <v>822</v>
      </c>
      <c r="I66">
        <v>4</v>
      </c>
      <c r="J66">
        <v>4</v>
      </c>
      <c r="K66">
        <v>396</v>
      </c>
      <c r="L66">
        <v>20.2</v>
      </c>
      <c r="M66" t="s">
        <v>836</v>
      </c>
      <c r="N66">
        <v>0</v>
      </c>
      <c r="O66">
        <v>2.4</v>
      </c>
      <c r="P66">
        <v>1</v>
      </c>
      <c r="R66">
        <v>48.383000000000003</v>
      </c>
      <c r="S66" t="s">
        <v>847</v>
      </c>
      <c r="T66" t="s">
        <v>850</v>
      </c>
      <c r="U66">
        <v>156</v>
      </c>
      <c r="V66" t="s">
        <v>853</v>
      </c>
      <c r="W66" t="s">
        <v>854</v>
      </c>
      <c r="X66" t="s">
        <v>858</v>
      </c>
      <c r="Y66" t="s">
        <v>861</v>
      </c>
      <c r="Z66">
        <v>1E-4</v>
      </c>
      <c r="AA66">
        <v>1.02</v>
      </c>
      <c r="AB66">
        <v>200000</v>
      </c>
      <c r="AC66" t="s">
        <v>864</v>
      </c>
      <c r="AE66">
        <v>2015</v>
      </c>
      <c r="AF66">
        <v>0</v>
      </c>
      <c r="AG66">
        <v>2620.3000000000002</v>
      </c>
      <c r="AH66" t="s">
        <v>850</v>
      </c>
      <c r="AJ66">
        <v>3</v>
      </c>
      <c r="AK66">
        <v>280</v>
      </c>
      <c r="AL66" t="s">
        <v>867</v>
      </c>
      <c r="AM66">
        <v>0.2</v>
      </c>
      <c r="AN66">
        <v>179.96</v>
      </c>
      <c r="AO66" t="s">
        <v>869</v>
      </c>
      <c r="AP66">
        <v>154.33000000000001</v>
      </c>
      <c r="AQ66">
        <v>14.7</v>
      </c>
      <c r="AR66">
        <v>1.29E-5</v>
      </c>
      <c r="AS66">
        <v>514.20000000000005</v>
      </c>
      <c r="AT66">
        <v>1</v>
      </c>
      <c r="AU66">
        <v>35700</v>
      </c>
      <c r="AV66">
        <v>1</v>
      </c>
      <c r="AW66">
        <v>1200</v>
      </c>
      <c r="AX66">
        <v>0</v>
      </c>
      <c r="AY66">
        <v>36000</v>
      </c>
      <c r="AZ66">
        <v>0.2</v>
      </c>
      <c r="BA66">
        <v>58000</v>
      </c>
      <c r="BB66" t="s">
        <v>870</v>
      </c>
      <c r="BC66">
        <v>0.2</v>
      </c>
      <c r="BD66" t="s">
        <v>874</v>
      </c>
      <c r="BE66">
        <v>1</v>
      </c>
      <c r="BF66" t="s">
        <v>864</v>
      </c>
      <c r="BH66">
        <v>36000</v>
      </c>
      <c r="BI66">
        <v>24.91887983086443</v>
      </c>
      <c r="BJ66">
        <v>156.31035008667251</v>
      </c>
      <c r="BK66">
        <v>764388.24244118342</v>
      </c>
      <c r="BL66">
        <v>5</v>
      </c>
      <c r="BM66">
        <v>3</v>
      </c>
      <c r="BN66">
        <v>2</v>
      </c>
      <c r="BO66" t="s">
        <v>875</v>
      </c>
      <c r="BP66" t="s">
        <v>875</v>
      </c>
    </row>
    <row r="67" spans="1:68" x14ac:dyDescent="0.25">
      <c r="A67" s="3">
        <v>66</v>
      </c>
      <c r="B67">
        <v>52</v>
      </c>
      <c r="C67" t="s">
        <v>72</v>
      </c>
      <c r="D67" t="s">
        <v>402</v>
      </c>
      <c r="E67" t="s">
        <v>712</v>
      </c>
      <c r="F67" t="s">
        <v>720</v>
      </c>
      <c r="G67" t="s">
        <v>743</v>
      </c>
      <c r="H67" t="s">
        <v>822</v>
      </c>
      <c r="I67">
        <v>4</v>
      </c>
      <c r="J67">
        <v>4</v>
      </c>
      <c r="K67">
        <v>396</v>
      </c>
      <c r="L67">
        <v>20.2</v>
      </c>
      <c r="M67" t="s">
        <v>835</v>
      </c>
      <c r="N67">
        <v>0</v>
      </c>
      <c r="O67">
        <v>2.4</v>
      </c>
      <c r="P67">
        <v>1</v>
      </c>
      <c r="R67">
        <v>48.383000000000003</v>
      </c>
      <c r="S67" t="s">
        <v>847</v>
      </c>
      <c r="T67" t="s">
        <v>850</v>
      </c>
      <c r="U67">
        <v>156</v>
      </c>
      <c r="V67" t="s">
        <v>853</v>
      </c>
      <c r="W67" t="s">
        <v>854</v>
      </c>
      <c r="X67" t="s">
        <v>858</v>
      </c>
      <c r="Y67" t="s">
        <v>861</v>
      </c>
      <c r="Z67">
        <v>7.2000000000000005E-4</v>
      </c>
      <c r="AA67">
        <v>1.02</v>
      </c>
      <c r="AB67">
        <v>200000</v>
      </c>
      <c r="AC67" t="s">
        <v>864</v>
      </c>
      <c r="AE67">
        <v>2015</v>
      </c>
      <c r="AF67">
        <v>0</v>
      </c>
      <c r="AG67">
        <v>2620.3000000000002</v>
      </c>
      <c r="AH67" t="s">
        <v>850</v>
      </c>
      <c r="AJ67">
        <v>3</v>
      </c>
      <c r="AK67">
        <v>280</v>
      </c>
      <c r="AL67" t="s">
        <v>866</v>
      </c>
      <c r="AM67">
        <v>0.2</v>
      </c>
      <c r="AN67">
        <v>179.96</v>
      </c>
      <c r="AO67" t="s">
        <v>869</v>
      </c>
      <c r="AP67">
        <v>154.33000000000001</v>
      </c>
      <c r="AQ67">
        <v>14.7</v>
      </c>
      <c r="AR67">
        <v>1.29E-5</v>
      </c>
      <c r="AS67">
        <v>514.20000000000005</v>
      </c>
      <c r="AT67">
        <v>1</v>
      </c>
      <c r="AU67">
        <v>35700</v>
      </c>
      <c r="AV67">
        <v>1</v>
      </c>
      <c r="AW67">
        <v>1200</v>
      </c>
      <c r="AX67">
        <v>0</v>
      </c>
      <c r="AY67">
        <v>36000</v>
      </c>
      <c r="AZ67">
        <v>0.2</v>
      </c>
      <c r="BA67">
        <v>58000</v>
      </c>
      <c r="BB67" t="s">
        <v>871</v>
      </c>
      <c r="BC67">
        <v>0.2</v>
      </c>
      <c r="BD67" t="s">
        <v>874</v>
      </c>
      <c r="BE67">
        <v>1</v>
      </c>
      <c r="BF67" t="s">
        <v>864</v>
      </c>
      <c r="BH67">
        <v>36000</v>
      </c>
      <c r="BI67">
        <v>5.5992840080810818E-4</v>
      </c>
      <c r="BJ67">
        <v>0</v>
      </c>
      <c r="BK67">
        <v>371979.08799902961</v>
      </c>
      <c r="BL67">
        <v>3</v>
      </c>
      <c r="BM67">
        <v>3</v>
      </c>
      <c r="BN67">
        <v>1</v>
      </c>
      <c r="BO67" t="s">
        <v>876</v>
      </c>
      <c r="BP67" t="s">
        <v>878</v>
      </c>
    </row>
    <row r="68" spans="1:68" x14ac:dyDescent="0.25">
      <c r="A68" s="3">
        <v>67</v>
      </c>
      <c r="B68">
        <v>52</v>
      </c>
      <c r="C68" t="s">
        <v>72</v>
      </c>
      <c r="D68" t="s">
        <v>402</v>
      </c>
      <c r="E68" t="s">
        <v>712</v>
      </c>
      <c r="F68" t="s">
        <v>720</v>
      </c>
      <c r="G68" t="s">
        <v>743</v>
      </c>
      <c r="H68" t="s">
        <v>822</v>
      </c>
      <c r="I68">
        <v>4</v>
      </c>
      <c r="J68">
        <v>4</v>
      </c>
      <c r="K68">
        <v>396</v>
      </c>
      <c r="L68">
        <v>20.2</v>
      </c>
      <c r="M68" t="s">
        <v>836</v>
      </c>
      <c r="N68">
        <v>0</v>
      </c>
      <c r="O68">
        <v>2.4</v>
      </c>
      <c r="P68">
        <v>1</v>
      </c>
      <c r="R68">
        <v>48.383000000000003</v>
      </c>
      <c r="S68" t="s">
        <v>847</v>
      </c>
      <c r="T68" t="s">
        <v>850</v>
      </c>
      <c r="U68">
        <v>156</v>
      </c>
      <c r="V68" t="s">
        <v>853</v>
      </c>
      <c r="W68" t="s">
        <v>854</v>
      </c>
      <c r="X68" t="s">
        <v>858</v>
      </c>
      <c r="Y68" t="s">
        <v>861</v>
      </c>
      <c r="Z68">
        <v>1E-4</v>
      </c>
      <c r="AA68">
        <v>1.02</v>
      </c>
      <c r="AB68">
        <v>200000</v>
      </c>
      <c r="AC68" t="s">
        <v>864</v>
      </c>
      <c r="AE68">
        <v>2015</v>
      </c>
      <c r="AF68">
        <v>0</v>
      </c>
      <c r="AG68">
        <v>2620.3000000000002</v>
      </c>
      <c r="AH68" t="s">
        <v>850</v>
      </c>
      <c r="AJ68">
        <v>3</v>
      </c>
      <c r="AK68">
        <v>280</v>
      </c>
      <c r="AL68" t="s">
        <v>866</v>
      </c>
      <c r="AM68">
        <v>0.2</v>
      </c>
      <c r="AN68">
        <v>179.96</v>
      </c>
      <c r="AO68" t="s">
        <v>869</v>
      </c>
      <c r="AP68">
        <v>154.33000000000001</v>
      </c>
      <c r="AQ68">
        <v>14.7</v>
      </c>
      <c r="AR68">
        <v>1.29E-5</v>
      </c>
      <c r="AS68">
        <v>514.20000000000005</v>
      </c>
      <c r="AT68">
        <v>1</v>
      </c>
      <c r="AU68">
        <v>35700</v>
      </c>
      <c r="AV68">
        <v>1</v>
      </c>
      <c r="AW68">
        <v>1200</v>
      </c>
      <c r="AX68">
        <v>0</v>
      </c>
      <c r="AY68">
        <v>36000</v>
      </c>
      <c r="AZ68">
        <v>0.2</v>
      </c>
      <c r="BA68">
        <v>58000</v>
      </c>
      <c r="BB68" t="s">
        <v>870</v>
      </c>
      <c r="BC68">
        <v>0.2</v>
      </c>
      <c r="BD68" t="s">
        <v>874</v>
      </c>
      <c r="BE68">
        <v>1</v>
      </c>
      <c r="BF68" t="s">
        <v>864</v>
      </c>
      <c r="BH68">
        <v>36000</v>
      </c>
      <c r="BI68">
        <v>24.91900751800906</v>
      </c>
      <c r="BJ68">
        <v>156.31035008667251</v>
      </c>
      <c r="BK68">
        <v>764388.24244118342</v>
      </c>
      <c r="BL68">
        <v>5</v>
      </c>
      <c r="BM68">
        <v>3</v>
      </c>
      <c r="BN68">
        <v>2</v>
      </c>
      <c r="BO68" t="s">
        <v>875</v>
      </c>
      <c r="BP68" t="s">
        <v>875</v>
      </c>
    </row>
    <row r="69" spans="1:68" x14ac:dyDescent="0.25">
      <c r="A69" s="3">
        <v>68</v>
      </c>
      <c r="B69">
        <v>52</v>
      </c>
      <c r="C69" t="s">
        <v>73</v>
      </c>
      <c r="D69" t="s">
        <v>403</v>
      </c>
      <c r="E69" t="s">
        <v>712</v>
      </c>
      <c r="F69" t="s">
        <v>720</v>
      </c>
      <c r="G69" t="s">
        <v>744</v>
      </c>
      <c r="H69" t="s">
        <v>822</v>
      </c>
      <c r="I69">
        <v>4</v>
      </c>
      <c r="J69">
        <v>4</v>
      </c>
      <c r="K69">
        <v>396</v>
      </c>
      <c r="L69">
        <v>20.2</v>
      </c>
      <c r="M69" t="s">
        <v>835</v>
      </c>
      <c r="N69">
        <v>0</v>
      </c>
      <c r="O69">
        <v>2.4</v>
      </c>
      <c r="P69">
        <v>1</v>
      </c>
      <c r="R69">
        <v>48.383000000000003</v>
      </c>
      <c r="S69" t="s">
        <v>847</v>
      </c>
      <c r="T69" t="s">
        <v>850</v>
      </c>
      <c r="U69">
        <v>156</v>
      </c>
      <c r="V69" t="s">
        <v>853</v>
      </c>
      <c r="W69" t="s">
        <v>854</v>
      </c>
      <c r="X69" t="s">
        <v>858</v>
      </c>
      <c r="Y69" t="s">
        <v>861</v>
      </c>
      <c r="Z69">
        <v>7.2000000000000005E-4</v>
      </c>
      <c r="AA69">
        <v>1.02</v>
      </c>
      <c r="AB69">
        <v>200000</v>
      </c>
      <c r="AC69" t="s">
        <v>864</v>
      </c>
      <c r="AE69">
        <v>2015</v>
      </c>
      <c r="AF69">
        <v>0</v>
      </c>
      <c r="AG69">
        <v>2620.3000000000002</v>
      </c>
      <c r="AH69" t="s">
        <v>850</v>
      </c>
      <c r="AJ69">
        <v>3</v>
      </c>
      <c r="AK69">
        <v>280</v>
      </c>
      <c r="AL69" t="s">
        <v>866</v>
      </c>
      <c r="AM69">
        <v>0.2</v>
      </c>
      <c r="AN69">
        <v>179.96</v>
      </c>
      <c r="AO69" t="s">
        <v>869</v>
      </c>
      <c r="AP69">
        <v>154.33000000000001</v>
      </c>
      <c r="AQ69">
        <v>14.7</v>
      </c>
      <c r="AR69">
        <v>1.29E-5</v>
      </c>
      <c r="AS69">
        <v>514.20000000000005</v>
      </c>
      <c r="AT69">
        <v>1</v>
      </c>
      <c r="AU69">
        <v>35700</v>
      </c>
      <c r="AV69">
        <v>1</v>
      </c>
      <c r="AW69">
        <v>1200</v>
      </c>
      <c r="AX69">
        <v>0</v>
      </c>
      <c r="AY69">
        <v>36000</v>
      </c>
      <c r="AZ69">
        <v>0.2</v>
      </c>
      <c r="BA69">
        <v>58000</v>
      </c>
      <c r="BB69" t="s">
        <v>871</v>
      </c>
      <c r="BC69">
        <v>0.2</v>
      </c>
      <c r="BD69" t="s">
        <v>874</v>
      </c>
      <c r="BE69">
        <v>1</v>
      </c>
      <c r="BF69" t="s">
        <v>864</v>
      </c>
      <c r="BH69">
        <v>36000</v>
      </c>
      <c r="BI69">
        <v>5.5992840080810818E-4</v>
      </c>
      <c r="BJ69">
        <v>0</v>
      </c>
      <c r="BK69">
        <v>371979.08799902961</v>
      </c>
      <c r="BL69">
        <v>3</v>
      </c>
      <c r="BM69">
        <v>3</v>
      </c>
      <c r="BN69">
        <v>1</v>
      </c>
      <c r="BO69" t="s">
        <v>876</v>
      </c>
      <c r="BP69" t="s">
        <v>878</v>
      </c>
    </row>
    <row r="70" spans="1:68" x14ac:dyDescent="0.25">
      <c r="A70" s="3">
        <v>69</v>
      </c>
      <c r="B70">
        <v>52</v>
      </c>
      <c r="C70" t="s">
        <v>73</v>
      </c>
      <c r="D70" t="s">
        <v>403</v>
      </c>
      <c r="E70" t="s">
        <v>712</v>
      </c>
      <c r="F70" t="s">
        <v>720</v>
      </c>
      <c r="G70" t="s">
        <v>744</v>
      </c>
      <c r="H70" t="s">
        <v>822</v>
      </c>
      <c r="I70">
        <v>4</v>
      </c>
      <c r="J70">
        <v>4</v>
      </c>
      <c r="K70">
        <v>396</v>
      </c>
      <c r="L70">
        <v>20.2</v>
      </c>
      <c r="M70" t="s">
        <v>839</v>
      </c>
      <c r="N70">
        <v>0</v>
      </c>
      <c r="O70">
        <v>2.4</v>
      </c>
      <c r="P70">
        <v>1</v>
      </c>
      <c r="R70">
        <v>48.383000000000003</v>
      </c>
      <c r="S70" t="s">
        <v>847</v>
      </c>
      <c r="T70" t="s">
        <v>850</v>
      </c>
      <c r="U70">
        <v>156</v>
      </c>
      <c r="V70" t="s">
        <v>853</v>
      </c>
      <c r="W70" t="s">
        <v>854</v>
      </c>
      <c r="X70" t="s">
        <v>858</v>
      </c>
      <c r="Y70" t="s">
        <v>861</v>
      </c>
      <c r="Z70">
        <v>1E-4</v>
      </c>
      <c r="AA70">
        <v>1.02</v>
      </c>
      <c r="AB70">
        <v>200000</v>
      </c>
      <c r="AC70" t="s">
        <v>864</v>
      </c>
      <c r="AE70">
        <v>2015</v>
      </c>
      <c r="AF70">
        <v>0</v>
      </c>
      <c r="AG70">
        <v>2620.3000000000002</v>
      </c>
      <c r="AH70" t="s">
        <v>850</v>
      </c>
      <c r="AJ70">
        <v>3</v>
      </c>
      <c r="AK70">
        <v>280</v>
      </c>
      <c r="AL70" t="s">
        <v>866</v>
      </c>
      <c r="AM70">
        <v>0.2</v>
      </c>
      <c r="AN70">
        <v>179.96</v>
      </c>
      <c r="AO70" t="s">
        <v>869</v>
      </c>
      <c r="AP70">
        <v>154.33000000000001</v>
      </c>
      <c r="AQ70">
        <v>14.7</v>
      </c>
      <c r="AR70">
        <v>1.29E-5</v>
      </c>
      <c r="AS70">
        <v>514.20000000000005</v>
      </c>
      <c r="AT70">
        <v>1</v>
      </c>
      <c r="AU70">
        <v>35700</v>
      </c>
      <c r="AV70">
        <v>1</v>
      </c>
      <c r="AW70">
        <v>1200</v>
      </c>
      <c r="AX70">
        <v>0</v>
      </c>
      <c r="AY70">
        <v>36000</v>
      </c>
      <c r="AZ70">
        <v>0.2</v>
      </c>
      <c r="BA70">
        <v>58000</v>
      </c>
      <c r="BB70" t="s">
        <v>870</v>
      </c>
      <c r="BC70">
        <v>0.2</v>
      </c>
      <c r="BD70" t="s">
        <v>874</v>
      </c>
      <c r="BE70">
        <v>1</v>
      </c>
      <c r="BF70" t="s">
        <v>864</v>
      </c>
      <c r="BH70">
        <v>36000</v>
      </c>
      <c r="BI70">
        <v>24.91900751800906</v>
      </c>
      <c r="BJ70">
        <v>156.31998749711141</v>
      </c>
      <c r="BK70">
        <v>761003.2115377232</v>
      </c>
      <c r="BL70">
        <v>5</v>
      </c>
      <c r="BM70">
        <v>3</v>
      </c>
      <c r="BN70">
        <v>2</v>
      </c>
      <c r="BO70" t="s">
        <v>875</v>
      </c>
      <c r="BP70" t="s">
        <v>875</v>
      </c>
    </row>
    <row r="71" spans="1:68" x14ac:dyDescent="0.25">
      <c r="A71" s="3">
        <v>70</v>
      </c>
      <c r="B71">
        <v>52</v>
      </c>
      <c r="C71" t="s">
        <v>73</v>
      </c>
      <c r="D71" t="s">
        <v>404</v>
      </c>
      <c r="E71" t="s">
        <v>712</v>
      </c>
      <c r="F71" t="s">
        <v>720</v>
      </c>
      <c r="G71" t="s">
        <v>744</v>
      </c>
      <c r="H71" t="s">
        <v>822</v>
      </c>
      <c r="I71">
        <v>4</v>
      </c>
      <c r="J71">
        <v>4</v>
      </c>
      <c r="K71">
        <v>396</v>
      </c>
      <c r="L71">
        <v>20.2</v>
      </c>
      <c r="M71" t="s">
        <v>835</v>
      </c>
      <c r="N71">
        <v>0</v>
      </c>
      <c r="O71">
        <v>2.4</v>
      </c>
      <c r="P71">
        <v>1</v>
      </c>
      <c r="R71">
        <v>48.383000000000003</v>
      </c>
      <c r="S71" t="s">
        <v>847</v>
      </c>
      <c r="T71" t="s">
        <v>850</v>
      </c>
      <c r="U71">
        <v>156</v>
      </c>
      <c r="V71" t="s">
        <v>853</v>
      </c>
      <c r="W71" t="s">
        <v>854</v>
      </c>
      <c r="X71" t="s">
        <v>858</v>
      </c>
      <c r="Y71" t="s">
        <v>861</v>
      </c>
      <c r="Z71">
        <v>7.2000000000000005E-4</v>
      </c>
      <c r="AA71">
        <v>1.02</v>
      </c>
      <c r="AB71">
        <v>200000</v>
      </c>
      <c r="AC71" t="s">
        <v>864</v>
      </c>
      <c r="AE71">
        <v>2015</v>
      </c>
      <c r="AF71">
        <v>0</v>
      </c>
      <c r="AG71">
        <v>2620.3000000000002</v>
      </c>
      <c r="AH71" t="s">
        <v>850</v>
      </c>
      <c r="AJ71">
        <v>3</v>
      </c>
      <c r="AK71">
        <v>280</v>
      </c>
      <c r="AL71" t="s">
        <v>866</v>
      </c>
      <c r="AM71">
        <v>0.2</v>
      </c>
      <c r="AN71">
        <v>179.96</v>
      </c>
      <c r="AO71" t="s">
        <v>869</v>
      </c>
      <c r="AP71">
        <v>154.33000000000001</v>
      </c>
      <c r="AQ71">
        <v>14.7</v>
      </c>
      <c r="AR71">
        <v>1.29E-5</v>
      </c>
      <c r="AS71">
        <v>514.20000000000005</v>
      </c>
      <c r="AT71">
        <v>1</v>
      </c>
      <c r="AU71">
        <v>35700</v>
      </c>
      <c r="AV71">
        <v>1</v>
      </c>
      <c r="AW71">
        <v>1200</v>
      </c>
      <c r="AX71">
        <v>0</v>
      </c>
      <c r="AY71">
        <v>36000</v>
      </c>
      <c r="AZ71">
        <v>0.2</v>
      </c>
      <c r="BA71">
        <v>58000</v>
      </c>
      <c r="BB71" t="s">
        <v>871</v>
      </c>
      <c r="BC71">
        <v>0.2</v>
      </c>
      <c r="BD71" t="s">
        <v>874</v>
      </c>
      <c r="BE71">
        <v>1</v>
      </c>
      <c r="BF71" t="s">
        <v>864</v>
      </c>
      <c r="BH71">
        <v>36000</v>
      </c>
      <c r="BI71">
        <v>5.5992840080810818E-4</v>
      </c>
      <c r="BJ71">
        <v>0</v>
      </c>
      <c r="BK71">
        <v>371979.08799902961</v>
      </c>
      <c r="BL71">
        <v>3</v>
      </c>
      <c r="BM71">
        <v>3</v>
      </c>
      <c r="BN71">
        <v>1</v>
      </c>
      <c r="BO71" t="s">
        <v>876</v>
      </c>
      <c r="BP71" t="s">
        <v>878</v>
      </c>
    </row>
    <row r="72" spans="1:68" x14ac:dyDescent="0.25">
      <c r="A72" s="3">
        <v>71</v>
      </c>
      <c r="B72">
        <v>52</v>
      </c>
      <c r="C72" t="s">
        <v>73</v>
      </c>
      <c r="D72" t="s">
        <v>404</v>
      </c>
      <c r="E72" t="s">
        <v>712</v>
      </c>
      <c r="F72" t="s">
        <v>720</v>
      </c>
      <c r="G72" t="s">
        <v>744</v>
      </c>
      <c r="H72" t="s">
        <v>822</v>
      </c>
      <c r="I72">
        <v>4</v>
      </c>
      <c r="J72">
        <v>4</v>
      </c>
      <c r="K72">
        <v>396</v>
      </c>
      <c r="L72">
        <v>20.2</v>
      </c>
      <c r="M72" t="s">
        <v>839</v>
      </c>
      <c r="N72">
        <v>0</v>
      </c>
      <c r="O72">
        <v>2.4</v>
      </c>
      <c r="P72">
        <v>1</v>
      </c>
      <c r="R72">
        <v>48.383000000000003</v>
      </c>
      <c r="S72" t="s">
        <v>847</v>
      </c>
      <c r="T72" t="s">
        <v>850</v>
      </c>
      <c r="U72">
        <v>156</v>
      </c>
      <c r="V72" t="s">
        <v>853</v>
      </c>
      <c r="W72" t="s">
        <v>854</v>
      </c>
      <c r="X72" t="s">
        <v>858</v>
      </c>
      <c r="Y72" t="s">
        <v>861</v>
      </c>
      <c r="Z72">
        <v>1E-4</v>
      </c>
      <c r="AA72">
        <v>1.02</v>
      </c>
      <c r="AB72">
        <v>200000</v>
      </c>
      <c r="AC72" t="s">
        <v>864</v>
      </c>
      <c r="AE72">
        <v>2015</v>
      </c>
      <c r="AF72">
        <v>0</v>
      </c>
      <c r="AG72">
        <v>2620.3000000000002</v>
      </c>
      <c r="AH72" t="s">
        <v>850</v>
      </c>
      <c r="AJ72">
        <v>3</v>
      </c>
      <c r="AK72">
        <v>280</v>
      </c>
      <c r="AL72" t="s">
        <v>866</v>
      </c>
      <c r="AM72">
        <v>0.2</v>
      </c>
      <c r="AN72">
        <v>179.96</v>
      </c>
      <c r="AO72" t="s">
        <v>869</v>
      </c>
      <c r="AP72">
        <v>154.33000000000001</v>
      </c>
      <c r="AQ72">
        <v>14.7</v>
      </c>
      <c r="AR72">
        <v>1.29E-5</v>
      </c>
      <c r="AS72">
        <v>514.20000000000005</v>
      </c>
      <c r="AT72">
        <v>1</v>
      </c>
      <c r="AU72">
        <v>35700</v>
      </c>
      <c r="AV72">
        <v>1</v>
      </c>
      <c r="AW72">
        <v>1200</v>
      </c>
      <c r="AX72">
        <v>0</v>
      </c>
      <c r="AY72">
        <v>36000</v>
      </c>
      <c r="AZ72">
        <v>0.2</v>
      </c>
      <c r="BA72">
        <v>58000</v>
      </c>
      <c r="BB72" t="s">
        <v>870</v>
      </c>
      <c r="BC72">
        <v>0.2</v>
      </c>
      <c r="BD72" t="s">
        <v>874</v>
      </c>
      <c r="BE72">
        <v>1</v>
      </c>
      <c r="BF72" t="s">
        <v>864</v>
      </c>
      <c r="BH72">
        <v>36000</v>
      </c>
      <c r="BI72">
        <v>24.91900751800906</v>
      </c>
      <c r="BJ72">
        <v>156.31998749711141</v>
      </c>
      <c r="BK72">
        <v>761003.2115377232</v>
      </c>
      <c r="BL72">
        <v>5</v>
      </c>
      <c r="BM72">
        <v>3</v>
      </c>
      <c r="BN72">
        <v>2</v>
      </c>
      <c r="BO72" t="s">
        <v>875</v>
      </c>
      <c r="BP72" t="s">
        <v>875</v>
      </c>
    </row>
    <row r="73" spans="1:68" x14ac:dyDescent="0.25">
      <c r="A73" s="3">
        <v>72</v>
      </c>
      <c r="B73">
        <v>52</v>
      </c>
      <c r="C73" t="s">
        <v>69</v>
      </c>
      <c r="D73" t="s">
        <v>405</v>
      </c>
      <c r="E73" t="s">
        <v>710</v>
      </c>
      <c r="F73" t="s">
        <v>720</v>
      </c>
      <c r="G73" t="s">
        <v>745</v>
      </c>
      <c r="H73" t="s">
        <v>823</v>
      </c>
      <c r="I73">
        <v>4</v>
      </c>
      <c r="J73">
        <v>4</v>
      </c>
      <c r="K73">
        <v>1036</v>
      </c>
      <c r="L73">
        <v>11.5</v>
      </c>
      <c r="M73" t="s">
        <v>834</v>
      </c>
      <c r="N73">
        <v>0</v>
      </c>
      <c r="O73">
        <v>0.13</v>
      </c>
      <c r="P73">
        <v>1</v>
      </c>
      <c r="R73">
        <v>15.638999999999999</v>
      </c>
      <c r="S73" t="s">
        <v>846</v>
      </c>
      <c r="T73" t="s">
        <v>850</v>
      </c>
      <c r="U73">
        <v>0</v>
      </c>
      <c r="V73" t="s">
        <v>852</v>
      </c>
      <c r="W73" t="s">
        <v>855</v>
      </c>
      <c r="X73" t="s">
        <v>859</v>
      </c>
      <c r="Y73" t="s">
        <v>861</v>
      </c>
      <c r="Z73">
        <v>3.0599999999999998E-5</v>
      </c>
      <c r="AA73">
        <v>1.22</v>
      </c>
      <c r="AB73">
        <v>200000</v>
      </c>
      <c r="AC73" t="s">
        <v>864</v>
      </c>
      <c r="AD73">
        <v>30</v>
      </c>
      <c r="AE73">
        <v>2015</v>
      </c>
      <c r="AF73">
        <v>5</v>
      </c>
      <c r="AG73">
        <v>56.2</v>
      </c>
      <c r="AH73" t="s">
        <v>850</v>
      </c>
      <c r="AJ73">
        <v>3</v>
      </c>
      <c r="AK73">
        <v>23</v>
      </c>
      <c r="AL73" t="s">
        <v>866</v>
      </c>
      <c r="AM73">
        <v>0.37</v>
      </c>
      <c r="AN73">
        <v>98.06</v>
      </c>
      <c r="AO73" t="s">
        <v>869</v>
      </c>
      <c r="AP73">
        <v>30</v>
      </c>
      <c r="AQ73">
        <v>14.7</v>
      </c>
      <c r="AR73">
        <v>1.29E-5</v>
      </c>
      <c r="AS73">
        <v>45.14</v>
      </c>
      <c r="AT73">
        <v>1</v>
      </c>
      <c r="AU73">
        <v>35700</v>
      </c>
      <c r="AV73">
        <v>1</v>
      </c>
      <c r="AW73">
        <v>1200</v>
      </c>
      <c r="AX73">
        <v>0</v>
      </c>
      <c r="AY73">
        <v>35000</v>
      </c>
      <c r="AZ73">
        <v>0.37</v>
      </c>
      <c r="BA73">
        <v>60000</v>
      </c>
      <c r="BB73" t="s">
        <v>871</v>
      </c>
      <c r="BC73">
        <v>0.37</v>
      </c>
      <c r="BD73" t="s">
        <v>874</v>
      </c>
      <c r="BE73">
        <v>1</v>
      </c>
      <c r="BF73" t="s">
        <v>864</v>
      </c>
      <c r="BH73">
        <v>35000</v>
      </c>
      <c r="BI73">
        <v>1.524936634634714</v>
      </c>
      <c r="BJ73">
        <v>187.44580488024991</v>
      </c>
      <c r="BK73">
        <v>243167.03359469751</v>
      </c>
      <c r="BL73">
        <v>5</v>
      </c>
      <c r="BM73">
        <v>3</v>
      </c>
      <c r="BN73">
        <v>2</v>
      </c>
      <c r="BO73" t="s">
        <v>875</v>
      </c>
      <c r="BP73" t="s">
        <v>875</v>
      </c>
    </row>
    <row r="74" spans="1:68" x14ac:dyDescent="0.25">
      <c r="A74" s="3">
        <v>73</v>
      </c>
      <c r="B74">
        <v>52</v>
      </c>
      <c r="C74" t="s">
        <v>70</v>
      </c>
      <c r="D74" t="s">
        <v>406</v>
      </c>
      <c r="E74" t="s">
        <v>710</v>
      </c>
      <c r="F74" t="s">
        <v>720</v>
      </c>
      <c r="G74" t="s">
        <v>745</v>
      </c>
      <c r="H74" t="s">
        <v>823</v>
      </c>
      <c r="I74">
        <v>4</v>
      </c>
      <c r="J74">
        <v>4</v>
      </c>
      <c r="K74">
        <v>1036</v>
      </c>
      <c r="L74">
        <v>11.5</v>
      </c>
      <c r="M74" t="s">
        <v>834</v>
      </c>
      <c r="N74">
        <v>0</v>
      </c>
      <c r="O74">
        <v>0.13</v>
      </c>
      <c r="P74">
        <v>1</v>
      </c>
      <c r="R74">
        <v>15.638999999999999</v>
      </c>
      <c r="S74" t="s">
        <v>846</v>
      </c>
      <c r="T74" t="s">
        <v>850</v>
      </c>
      <c r="U74">
        <v>0</v>
      </c>
      <c r="V74" t="s">
        <v>852</v>
      </c>
      <c r="W74" t="s">
        <v>855</v>
      </c>
      <c r="X74" t="s">
        <v>859</v>
      </c>
      <c r="Y74" t="s">
        <v>861</v>
      </c>
      <c r="Z74">
        <v>3.0599999999999998E-5</v>
      </c>
      <c r="AA74">
        <v>1.22</v>
      </c>
      <c r="AB74">
        <v>200000</v>
      </c>
      <c r="AC74" t="s">
        <v>864</v>
      </c>
      <c r="AD74">
        <v>30</v>
      </c>
      <c r="AE74">
        <v>2015</v>
      </c>
      <c r="AF74">
        <v>5</v>
      </c>
      <c r="AG74">
        <v>56.2</v>
      </c>
      <c r="AH74" t="s">
        <v>850</v>
      </c>
      <c r="AJ74">
        <v>3</v>
      </c>
      <c r="AK74">
        <v>23</v>
      </c>
      <c r="AL74" t="s">
        <v>866</v>
      </c>
      <c r="AM74">
        <v>0.37</v>
      </c>
      <c r="AN74">
        <v>98.06</v>
      </c>
      <c r="AO74" t="s">
        <v>869</v>
      </c>
      <c r="AP74">
        <v>30</v>
      </c>
      <c r="AQ74">
        <v>14.7</v>
      </c>
      <c r="AR74">
        <v>1.29E-5</v>
      </c>
      <c r="AS74">
        <v>45.14</v>
      </c>
      <c r="AT74">
        <v>1</v>
      </c>
      <c r="AU74">
        <v>35700</v>
      </c>
      <c r="AV74">
        <v>1</v>
      </c>
      <c r="AW74">
        <v>1200</v>
      </c>
      <c r="AX74">
        <v>0</v>
      </c>
      <c r="AY74">
        <v>35000</v>
      </c>
      <c r="AZ74">
        <v>0.37</v>
      </c>
      <c r="BA74">
        <v>60000</v>
      </c>
      <c r="BB74" t="s">
        <v>871</v>
      </c>
      <c r="BC74">
        <v>0.37</v>
      </c>
      <c r="BD74" t="s">
        <v>874</v>
      </c>
      <c r="BE74">
        <v>1</v>
      </c>
      <c r="BF74" t="s">
        <v>864</v>
      </c>
      <c r="BH74">
        <v>35000</v>
      </c>
      <c r="BI74">
        <v>1.524936634634714</v>
      </c>
      <c r="BJ74">
        <v>187.44580488024991</v>
      </c>
      <c r="BK74">
        <v>243167.03359469751</v>
      </c>
      <c r="BL74">
        <v>5</v>
      </c>
      <c r="BM74">
        <v>3</v>
      </c>
      <c r="BN74">
        <v>2</v>
      </c>
      <c r="BO74" t="s">
        <v>875</v>
      </c>
      <c r="BP74" t="s">
        <v>875</v>
      </c>
    </row>
    <row r="75" spans="1:68" x14ac:dyDescent="0.25">
      <c r="A75" s="3">
        <v>74</v>
      </c>
      <c r="B75">
        <v>52</v>
      </c>
      <c r="C75" t="s">
        <v>74</v>
      </c>
      <c r="D75" t="s">
        <v>407</v>
      </c>
      <c r="E75" t="s">
        <v>713</v>
      </c>
      <c r="F75" t="s">
        <v>720</v>
      </c>
      <c r="G75" t="s">
        <v>745</v>
      </c>
      <c r="H75" t="s">
        <v>823</v>
      </c>
      <c r="I75">
        <v>4</v>
      </c>
      <c r="J75">
        <v>4</v>
      </c>
      <c r="K75">
        <v>1036</v>
      </c>
      <c r="L75">
        <v>23</v>
      </c>
      <c r="M75" t="s">
        <v>833</v>
      </c>
      <c r="N75">
        <v>0</v>
      </c>
      <c r="O75">
        <v>0.13</v>
      </c>
      <c r="P75">
        <v>1</v>
      </c>
      <c r="R75">
        <v>15.638999999999999</v>
      </c>
      <c r="S75" t="s">
        <v>845</v>
      </c>
      <c r="T75" t="s">
        <v>850</v>
      </c>
      <c r="U75">
        <v>0</v>
      </c>
      <c r="V75" t="s">
        <v>851</v>
      </c>
      <c r="W75" t="s">
        <v>855</v>
      </c>
      <c r="X75" t="s">
        <v>859</v>
      </c>
      <c r="Y75" t="s">
        <v>861</v>
      </c>
      <c r="Z75">
        <v>3.0599999999999998E-5</v>
      </c>
      <c r="AA75">
        <v>1.22</v>
      </c>
      <c r="AB75">
        <v>200000</v>
      </c>
      <c r="AC75" t="s">
        <v>864</v>
      </c>
      <c r="AE75">
        <v>2015</v>
      </c>
      <c r="AF75">
        <v>5</v>
      </c>
      <c r="AG75">
        <v>5.5</v>
      </c>
      <c r="AH75" t="s">
        <v>850</v>
      </c>
      <c r="AJ75">
        <v>3</v>
      </c>
      <c r="AK75">
        <v>23</v>
      </c>
      <c r="AL75" t="s">
        <v>866</v>
      </c>
      <c r="AM75">
        <v>0.28000000000000003</v>
      </c>
      <c r="AN75">
        <v>98.06</v>
      </c>
      <c r="AO75" t="s">
        <v>869</v>
      </c>
      <c r="AP75">
        <v>6.63</v>
      </c>
      <c r="AQ75">
        <v>14.7</v>
      </c>
      <c r="AR75">
        <v>1.29E-5</v>
      </c>
      <c r="AS75">
        <v>45.14</v>
      </c>
      <c r="AT75">
        <v>1</v>
      </c>
      <c r="AU75">
        <v>35700</v>
      </c>
      <c r="AV75">
        <v>1</v>
      </c>
      <c r="AW75">
        <v>1200</v>
      </c>
      <c r="AX75">
        <v>0</v>
      </c>
      <c r="AY75">
        <v>35000</v>
      </c>
      <c r="AZ75">
        <v>0.28000000000000003</v>
      </c>
      <c r="BA75">
        <v>60000</v>
      </c>
      <c r="BB75" t="s">
        <v>871</v>
      </c>
      <c r="BC75">
        <v>0.28000000000000003</v>
      </c>
      <c r="BD75" t="s">
        <v>874</v>
      </c>
      <c r="BE75">
        <v>1</v>
      </c>
      <c r="BF75" t="s">
        <v>864</v>
      </c>
      <c r="BH75">
        <v>35000</v>
      </c>
      <c r="BI75">
        <v>1.5249966272612481</v>
      </c>
      <c r="BJ75">
        <v>137.22547124241481</v>
      </c>
      <c r="BK75">
        <v>136319.45436045519</v>
      </c>
      <c r="BL75">
        <v>5</v>
      </c>
      <c r="BM75">
        <v>3</v>
      </c>
      <c r="BN75">
        <v>2</v>
      </c>
      <c r="BO75" t="s">
        <v>875</v>
      </c>
      <c r="BP75" t="s">
        <v>875</v>
      </c>
    </row>
    <row r="76" spans="1:68" x14ac:dyDescent="0.25">
      <c r="A76" s="3">
        <v>75</v>
      </c>
      <c r="B76">
        <v>52</v>
      </c>
      <c r="C76" t="s">
        <v>75</v>
      </c>
      <c r="D76" t="s">
        <v>407</v>
      </c>
      <c r="E76" t="s">
        <v>713</v>
      </c>
      <c r="F76" t="s">
        <v>720</v>
      </c>
      <c r="G76" t="s">
        <v>745</v>
      </c>
      <c r="H76" t="s">
        <v>823</v>
      </c>
      <c r="I76">
        <v>4</v>
      </c>
      <c r="J76">
        <v>4</v>
      </c>
      <c r="K76">
        <v>1036</v>
      </c>
      <c r="L76">
        <v>23</v>
      </c>
      <c r="M76" t="s">
        <v>833</v>
      </c>
      <c r="N76">
        <v>0</v>
      </c>
      <c r="O76">
        <v>0.13</v>
      </c>
      <c r="P76">
        <v>1</v>
      </c>
      <c r="R76">
        <v>15.638999999999999</v>
      </c>
      <c r="S76" t="s">
        <v>845</v>
      </c>
      <c r="T76" t="s">
        <v>850</v>
      </c>
      <c r="U76">
        <v>0</v>
      </c>
      <c r="V76" t="s">
        <v>851</v>
      </c>
      <c r="W76" t="s">
        <v>855</v>
      </c>
      <c r="X76" t="s">
        <v>859</v>
      </c>
      <c r="Y76" t="s">
        <v>861</v>
      </c>
      <c r="Z76">
        <v>3.0599999999999998E-5</v>
      </c>
      <c r="AA76">
        <v>1.22</v>
      </c>
      <c r="AB76">
        <v>200000</v>
      </c>
      <c r="AC76" t="s">
        <v>864</v>
      </c>
      <c r="AE76">
        <v>2015</v>
      </c>
      <c r="AF76">
        <v>5</v>
      </c>
      <c r="AG76">
        <v>5.5</v>
      </c>
      <c r="AH76" t="s">
        <v>850</v>
      </c>
      <c r="AJ76">
        <v>3</v>
      </c>
      <c r="AK76">
        <v>23</v>
      </c>
      <c r="AL76" t="s">
        <v>866</v>
      </c>
      <c r="AM76">
        <v>0.28000000000000003</v>
      </c>
      <c r="AN76">
        <v>98.06</v>
      </c>
      <c r="AO76" t="s">
        <v>869</v>
      </c>
      <c r="AP76">
        <v>6.63</v>
      </c>
      <c r="AQ76">
        <v>14.7</v>
      </c>
      <c r="AR76">
        <v>1.29E-5</v>
      </c>
      <c r="AS76">
        <v>45.14</v>
      </c>
      <c r="AT76">
        <v>1</v>
      </c>
      <c r="AU76">
        <v>35700</v>
      </c>
      <c r="AV76">
        <v>1</v>
      </c>
      <c r="AW76">
        <v>1200</v>
      </c>
      <c r="AX76">
        <v>0</v>
      </c>
      <c r="AY76">
        <v>35000</v>
      </c>
      <c r="AZ76">
        <v>0.28000000000000003</v>
      </c>
      <c r="BA76">
        <v>60000</v>
      </c>
      <c r="BB76" t="s">
        <v>871</v>
      </c>
      <c r="BC76">
        <v>0.28000000000000003</v>
      </c>
      <c r="BD76" t="s">
        <v>874</v>
      </c>
      <c r="BE76">
        <v>1</v>
      </c>
      <c r="BF76" t="s">
        <v>864</v>
      </c>
      <c r="BH76">
        <v>35000</v>
      </c>
      <c r="BI76">
        <v>1.5249966272612481</v>
      </c>
      <c r="BJ76">
        <v>137.22547124241481</v>
      </c>
      <c r="BK76">
        <v>136319.45436045519</v>
      </c>
      <c r="BL76">
        <v>5</v>
      </c>
      <c r="BM76">
        <v>3</v>
      </c>
      <c r="BN76">
        <v>2</v>
      </c>
      <c r="BO76" t="s">
        <v>875</v>
      </c>
      <c r="BP76" t="s">
        <v>875</v>
      </c>
    </row>
    <row r="77" spans="1:68" x14ac:dyDescent="0.25">
      <c r="A77" s="3">
        <v>76</v>
      </c>
      <c r="B77">
        <v>52</v>
      </c>
      <c r="C77" t="s">
        <v>67</v>
      </c>
      <c r="D77" t="s">
        <v>408</v>
      </c>
      <c r="E77" t="s">
        <v>708</v>
      </c>
      <c r="F77" t="s">
        <v>721</v>
      </c>
      <c r="G77" t="s">
        <v>746</v>
      </c>
      <c r="H77" t="s">
        <v>822</v>
      </c>
      <c r="I77">
        <v>3</v>
      </c>
      <c r="J77">
        <v>3</v>
      </c>
      <c r="K77">
        <v>396</v>
      </c>
      <c r="L77">
        <v>12.1</v>
      </c>
      <c r="M77" t="s">
        <v>832</v>
      </c>
      <c r="N77">
        <v>0</v>
      </c>
      <c r="O77">
        <v>0.13</v>
      </c>
      <c r="P77">
        <v>1</v>
      </c>
      <c r="R77">
        <v>48.383000000000003</v>
      </c>
      <c r="S77" t="s">
        <v>845</v>
      </c>
      <c r="T77" t="s">
        <v>850</v>
      </c>
      <c r="U77">
        <v>156</v>
      </c>
      <c r="V77" t="s">
        <v>851</v>
      </c>
      <c r="W77" t="s">
        <v>854</v>
      </c>
      <c r="X77" t="s">
        <v>858</v>
      </c>
      <c r="Y77" t="s">
        <v>861</v>
      </c>
      <c r="Z77">
        <v>3.0599999999999998E-5</v>
      </c>
      <c r="AA77">
        <v>1.02</v>
      </c>
      <c r="AB77">
        <v>200000</v>
      </c>
      <c r="AC77" t="s">
        <v>863</v>
      </c>
      <c r="AE77">
        <v>2016</v>
      </c>
      <c r="AF77">
        <v>250</v>
      </c>
      <c r="AG77">
        <v>4.9000000000000004</v>
      </c>
      <c r="AH77" t="s">
        <v>865</v>
      </c>
      <c r="AJ77">
        <v>3</v>
      </c>
      <c r="AK77">
        <v>280</v>
      </c>
      <c r="AL77" t="s">
        <v>866</v>
      </c>
      <c r="AM77">
        <v>0.5</v>
      </c>
      <c r="AN77">
        <v>124.88</v>
      </c>
      <c r="AO77" t="s">
        <v>869</v>
      </c>
      <c r="AP77">
        <v>8.6300000000000008</v>
      </c>
      <c r="AQ77">
        <v>14.7</v>
      </c>
      <c r="AR77">
        <v>1.33E-5</v>
      </c>
      <c r="AS77">
        <v>480.83</v>
      </c>
      <c r="AT77">
        <v>1</v>
      </c>
      <c r="AU77">
        <v>46500</v>
      </c>
      <c r="AV77">
        <v>1</v>
      </c>
      <c r="AW77">
        <v>1200</v>
      </c>
      <c r="AX77">
        <v>0</v>
      </c>
      <c r="AY77">
        <v>32100</v>
      </c>
      <c r="AZ77">
        <v>0.5</v>
      </c>
      <c r="BA77">
        <v>60000</v>
      </c>
      <c r="BB77" t="s">
        <v>871</v>
      </c>
      <c r="BC77">
        <v>0.5</v>
      </c>
      <c r="BD77" t="s">
        <v>874</v>
      </c>
      <c r="BE77">
        <v>1</v>
      </c>
      <c r="BF77" t="s">
        <v>864</v>
      </c>
      <c r="BH77">
        <v>32100</v>
      </c>
      <c r="BI77">
        <v>1.524709849611789</v>
      </c>
      <c r="BJ77">
        <v>134.68420882953649</v>
      </c>
      <c r="BK77">
        <v>237524.60605754261</v>
      </c>
      <c r="BL77">
        <v>5</v>
      </c>
      <c r="BM77">
        <v>3</v>
      </c>
      <c r="BN77">
        <v>2</v>
      </c>
      <c r="BO77" t="s">
        <v>875</v>
      </c>
      <c r="BP77" t="s">
        <v>875</v>
      </c>
    </row>
    <row r="78" spans="1:68" x14ac:dyDescent="0.25">
      <c r="A78" s="3">
        <v>77</v>
      </c>
      <c r="B78">
        <v>52</v>
      </c>
      <c r="C78" t="s">
        <v>76</v>
      </c>
      <c r="D78" t="s">
        <v>409</v>
      </c>
      <c r="E78" t="s">
        <v>708</v>
      </c>
      <c r="F78" t="s">
        <v>721</v>
      </c>
      <c r="G78" t="s">
        <v>747</v>
      </c>
      <c r="H78" t="s">
        <v>822</v>
      </c>
      <c r="I78">
        <v>3</v>
      </c>
      <c r="J78">
        <v>3</v>
      </c>
      <c r="K78">
        <v>396</v>
      </c>
      <c r="L78">
        <v>11.5</v>
      </c>
      <c r="M78" t="s">
        <v>832</v>
      </c>
      <c r="N78">
        <v>0</v>
      </c>
      <c r="O78">
        <v>0.13</v>
      </c>
      <c r="P78">
        <v>1</v>
      </c>
      <c r="R78">
        <v>48.383000000000003</v>
      </c>
      <c r="S78" t="s">
        <v>845</v>
      </c>
      <c r="T78" t="s">
        <v>850</v>
      </c>
      <c r="U78">
        <v>156</v>
      </c>
      <c r="V78" t="s">
        <v>851</v>
      </c>
      <c r="W78" t="s">
        <v>854</v>
      </c>
      <c r="X78" t="s">
        <v>858</v>
      </c>
      <c r="Y78" t="s">
        <v>861</v>
      </c>
      <c r="Z78">
        <v>3.0599999999999998E-5</v>
      </c>
      <c r="AA78">
        <v>1.02</v>
      </c>
      <c r="AB78">
        <v>200000</v>
      </c>
      <c r="AC78" t="s">
        <v>863</v>
      </c>
      <c r="AE78">
        <v>2016</v>
      </c>
      <c r="AF78">
        <v>80</v>
      </c>
      <c r="AG78">
        <v>4.7</v>
      </c>
      <c r="AH78" t="s">
        <v>865</v>
      </c>
      <c r="AJ78">
        <v>3</v>
      </c>
      <c r="AK78">
        <v>280</v>
      </c>
      <c r="AL78" t="s">
        <v>866</v>
      </c>
      <c r="AM78">
        <v>0.5</v>
      </c>
      <c r="AN78">
        <v>120</v>
      </c>
      <c r="AO78" t="s">
        <v>869</v>
      </c>
      <c r="AP78">
        <v>8.6300000000000008</v>
      </c>
      <c r="AQ78">
        <v>14.7</v>
      </c>
      <c r="AR78">
        <v>1.33E-5</v>
      </c>
      <c r="AS78">
        <v>477.75</v>
      </c>
      <c r="AT78">
        <v>1</v>
      </c>
      <c r="AU78">
        <v>46500</v>
      </c>
      <c r="AV78">
        <v>1</v>
      </c>
      <c r="AW78">
        <v>1200</v>
      </c>
      <c r="AX78">
        <v>0</v>
      </c>
      <c r="AY78">
        <v>32100</v>
      </c>
      <c r="AZ78">
        <v>0.5</v>
      </c>
      <c r="BA78">
        <v>60000</v>
      </c>
      <c r="BB78" t="s">
        <v>870</v>
      </c>
      <c r="BC78">
        <v>0.5</v>
      </c>
      <c r="BD78" t="s">
        <v>874</v>
      </c>
      <c r="BE78">
        <v>1</v>
      </c>
      <c r="BF78" t="s">
        <v>864</v>
      </c>
      <c r="BH78">
        <v>32100</v>
      </c>
      <c r="BI78">
        <v>1.524659767634978</v>
      </c>
      <c r="BJ78">
        <v>124.1585752852808</v>
      </c>
      <c r="BK78">
        <v>228124.7134986356</v>
      </c>
      <c r="BL78">
        <v>5</v>
      </c>
      <c r="BM78">
        <v>3</v>
      </c>
      <c r="BN78">
        <v>2</v>
      </c>
      <c r="BO78" t="s">
        <v>875</v>
      </c>
      <c r="BP78" t="s">
        <v>875</v>
      </c>
    </row>
    <row r="79" spans="1:68" x14ac:dyDescent="0.25">
      <c r="A79" s="3">
        <v>78</v>
      </c>
      <c r="B79">
        <v>52</v>
      </c>
      <c r="C79" t="s">
        <v>68</v>
      </c>
      <c r="D79" t="s">
        <v>410</v>
      </c>
      <c r="E79" t="s">
        <v>709</v>
      </c>
      <c r="F79" t="s">
        <v>721</v>
      </c>
      <c r="G79" t="s">
        <v>748</v>
      </c>
      <c r="H79" t="s">
        <v>822</v>
      </c>
      <c r="I79">
        <v>5</v>
      </c>
      <c r="J79">
        <v>5</v>
      </c>
      <c r="K79">
        <v>396</v>
      </c>
      <c r="L79">
        <v>10.8</v>
      </c>
      <c r="M79" t="s">
        <v>833</v>
      </c>
      <c r="N79">
        <v>0</v>
      </c>
      <c r="O79">
        <v>0.13</v>
      </c>
      <c r="P79">
        <v>2.4</v>
      </c>
      <c r="R79">
        <v>48.383000000000003</v>
      </c>
      <c r="S79" t="s">
        <v>845</v>
      </c>
      <c r="T79" t="s">
        <v>850</v>
      </c>
      <c r="U79">
        <v>156</v>
      </c>
      <c r="V79" t="s">
        <v>851</v>
      </c>
      <c r="W79" t="s">
        <v>854</v>
      </c>
      <c r="X79" t="s">
        <v>858</v>
      </c>
      <c r="Y79" t="s">
        <v>861</v>
      </c>
      <c r="Z79">
        <v>3.0599999999999998E-5</v>
      </c>
      <c r="AA79">
        <v>1.018</v>
      </c>
      <c r="AB79">
        <v>200000</v>
      </c>
      <c r="AC79" t="s">
        <v>863</v>
      </c>
      <c r="AE79">
        <v>2014</v>
      </c>
      <c r="AF79">
        <v>20</v>
      </c>
      <c r="AG79">
        <v>2.6</v>
      </c>
      <c r="AH79" t="s">
        <v>850</v>
      </c>
      <c r="AJ79">
        <v>3</v>
      </c>
      <c r="AK79">
        <v>280</v>
      </c>
      <c r="AL79" t="s">
        <v>866</v>
      </c>
      <c r="AM79">
        <v>0.5</v>
      </c>
      <c r="AN79">
        <v>98.6</v>
      </c>
      <c r="AO79" t="s">
        <v>869</v>
      </c>
      <c r="AP79">
        <v>6.63</v>
      </c>
      <c r="AQ79">
        <v>14.7</v>
      </c>
      <c r="AR79">
        <v>1.33E-5</v>
      </c>
      <c r="AS79">
        <v>464</v>
      </c>
      <c r="AT79">
        <v>1</v>
      </c>
      <c r="AU79">
        <v>46500</v>
      </c>
      <c r="AV79">
        <v>1</v>
      </c>
      <c r="AW79">
        <v>1200</v>
      </c>
      <c r="AX79">
        <v>0</v>
      </c>
      <c r="AY79">
        <v>32100</v>
      </c>
      <c r="AZ79">
        <v>0.5</v>
      </c>
      <c r="BA79">
        <v>60000</v>
      </c>
      <c r="BB79" t="s">
        <v>870</v>
      </c>
      <c r="BC79">
        <v>0.5</v>
      </c>
      <c r="BD79" t="s">
        <v>874</v>
      </c>
      <c r="BE79">
        <v>1</v>
      </c>
      <c r="BF79" t="s">
        <v>864</v>
      </c>
      <c r="BH79">
        <v>32100</v>
      </c>
      <c r="BI79">
        <v>1.525061493264076</v>
      </c>
      <c r="BJ79">
        <v>80.938583699300068</v>
      </c>
      <c r="BK79">
        <v>152975.40193144881</v>
      </c>
      <c r="BL79">
        <v>5</v>
      </c>
      <c r="BM79">
        <v>3</v>
      </c>
      <c r="BN79">
        <v>1</v>
      </c>
      <c r="BO79" t="s">
        <v>875</v>
      </c>
      <c r="BP79" t="s">
        <v>876</v>
      </c>
    </row>
    <row r="80" spans="1:68" x14ac:dyDescent="0.25">
      <c r="A80" s="3">
        <v>79</v>
      </c>
      <c r="B80">
        <v>52</v>
      </c>
      <c r="C80" t="s">
        <v>78</v>
      </c>
      <c r="D80" t="s">
        <v>411</v>
      </c>
      <c r="E80" t="s">
        <v>710</v>
      </c>
      <c r="F80" t="s">
        <v>721</v>
      </c>
      <c r="G80" t="s">
        <v>749</v>
      </c>
      <c r="H80" t="s">
        <v>822</v>
      </c>
      <c r="I80">
        <v>5</v>
      </c>
      <c r="J80">
        <v>5</v>
      </c>
      <c r="K80">
        <v>396</v>
      </c>
      <c r="L80">
        <v>30</v>
      </c>
      <c r="M80" t="s">
        <v>837</v>
      </c>
      <c r="N80">
        <v>0</v>
      </c>
      <c r="O80">
        <v>2.4</v>
      </c>
      <c r="P80">
        <v>1</v>
      </c>
      <c r="R80">
        <v>48.383000000000003</v>
      </c>
      <c r="S80" t="s">
        <v>846</v>
      </c>
      <c r="T80" t="s">
        <v>850</v>
      </c>
      <c r="U80">
        <v>156</v>
      </c>
      <c r="V80" t="s">
        <v>852</v>
      </c>
      <c r="W80" t="s">
        <v>854</v>
      </c>
      <c r="X80" t="s">
        <v>858</v>
      </c>
      <c r="Y80" t="s">
        <v>861</v>
      </c>
      <c r="Z80">
        <v>3.0599999999999998E-5</v>
      </c>
      <c r="AA80">
        <v>1.02</v>
      </c>
      <c r="AB80">
        <v>200000</v>
      </c>
      <c r="AC80" t="s">
        <v>864</v>
      </c>
      <c r="AD80">
        <v>84</v>
      </c>
      <c r="AE80">
        <v>2014</v>
      </c>
      <c r="AF80">
        <v>25</v>
      </c>
      <c r="AG80">
        <v>1150.2</v>
      </c>
      <c r="AH80" t="s">
        <v>865</v>
      </c>
      <c r="AJ80">
        <v>3</v>
      </c>
      <c r="AK80">
        <v>280</v>
      </c>
      <c r="AL80" t="s">
        <v>866</v>
      </c>
      <c r="AM80">
        <v>0.69</v>
      </c>
      <c r="AN80">
        <v>149.9</v>
      </c>
      <c r="AO80" t="s">
        <v>869</v>
      </c>
      <c r="AP80">
        <v>84</v>
      </c>
      <c r="AQ80">
        <v>14.7</v>
      </c>
      <c r="AR80">
        <v>1.33E-5</v>
      </c>
      <c r="AS80">
        <v>496.31</v>
      </c>
      <c r="AT80">
        <v>1</v>
      </c>
      <c r="AU80">
        <v>46500</v>
      </c>
      <c r="AV80">
        <v>1</v>
      </c>
      <c r="AW80">
        <v>1200</v>
      </c>
      <c r="AX80">
        <v>0</v>
      </c>
      <c r="AY80">
        <v>34800</v>
      </c>
      <c r="AZ80">
        <v>0.69</v>
      </c>
      <c r="BA80">
        <v>70000</v>
      </c>
      <c r="BB80" t="s">
        <v>870</v>
      </c>
      <c r="BC80">
        <v>0.69</v>
      </c>
      <c r="BD80" t="s">
        <v>874</v>
      </c>
      <c r="BE80">
        <v>1</v>
      </c>
      <c r="BF80" t="s">
        <v>864</v>
      </c>
      <c r="BH80">
        <v>34800</v>
      </c>
      <c r="BI80">
        <v>1.5248037734427009</v>
      </c>
      <c r="BJ80">
        <v>136.0023119643792</v>
      </c>
      <c r="BK80">
        <v>1037287.649341786</v>
      </c>
      <c r="BL80">
        <v>5</v>
      </c>
      <c r="BM80">
        <v>4</v>
      </c>
      <c r="BN80">
        <v>2</v>
      </c>
      <c r="BO80" t="s">
        <v>877</v>
      </c>
      <c r="BP80" t="s">
        <v>875</v>
      </c>
    </row>
    <row r="81" spans="1:68" x14ac:dyDescent="0.25">
      <c r="A81" s="3">
        <v>80</v>
      </c>
      <c r="B81">
        <v>52</v>
      </c>
      <c r="C81" t="s">
        <v>78</v>
      </c>
      <c r="D81" t="s">
        <v>411</v>
      </c>
      <c r="E81" t="s">
        <v>710</v>
      </c>
      <c r="F81" t="s">
        <v>721</v>
      </c>
      <c r="G81" t="s">
        <v>749</v>
      </c>
      <c r="H81" t="s">
        <v>822</v>
      </c>
      <c r="I81">
        <v>5</v>
      </c>
      <c r="J81">
        <v>5</v>
      </c>
      <c r="K81">
        <v>396</v>
      </c>
      <c r="L81">
        <v>30</v>
      </c>
      <c r="M81" t="s">
        <v>837</v>
      </c>
      <c r="N81">
        <v>0</v>
      </c>
      <c r="O81">
        <v>2.4</v>
      </c>
      <c r="P81">
        <v>1</v>
      </c>
      <c r="R81">
        <v>48.383000000000003</v>
      </c>
      <c r="S81" t="s">
        <v>846</v>
      </c>
      <c r="T81" t="s">
        <v>850</v>
      </c>
      <c r="U81">
        <v>156</v>
      </c>
      <c r="V81" t="s">
        <v>852</v>
      </c>
      <c r="W81" t="s">
        <v>854</v>
      </c>
      <c r="X81" t="s">
        <v>858</v>
      </c>
      <c r="Y81" t="s">
        <v>862</v>
      </c>
      <c r="Z81">
        <v>3.0599999999999998E-5</v>
      </c>
      <c r="AA81">
        <v>1.02</v>
      </c>
      <c r="AB81">
        <v>200000</v>
      </c>
      <c r="AC81" t="s">
        <v>864</v>
      </c>
      <c r="AD81">
        <v>84</v>
      </c>
      <c r="AE81">
        <v>2014</v>
      </c>
      <c r="AF81">
        <v>25</v>
      </c>
      <c r="AG81">
        <v>1150.2</v>
      </c>
      <c r="AH81" t="s">
        <v>865</v>
      </c>
      <c r="AJ81">
        <v>3</v>
      </c>
      <c r="AK81">
        <v>280</v>
      </c>
      <c r="AL81" t="s">
        <v>866</v>
      </c>
      <c r="AM81">
        <v>0.69</v>
      </c>
      <c r="AN81">
        <v>149.9</v>
      </c>
      <c r="AO81" t="s">
        <v>869</v>
      </c>
      <c r="AP81">
        <v>84</v>
      </c>
      <c r="AQ81">
        <v>14.7</v>
      </c>
      <c r="AR81">
        <v>1.33E-5</v>
      </c>
      <c r="AS81">
        <v>496.31</v>
      </c>
      <c r="AT81">
        <v>1</v>
      </c>
      <c r="AU81">
        <v>46500</v>
      </c>
      <c r="AV81">
        <v>1</v>
      </c>
      <c r="AW81">
        <v>1200</v>
      </c>
      <c r="AX81">
        <v>0</v>
      </c>
      <c r="AY81">
        <v>34800</v>
      </c>
      <c r="AZ81">
        <v>0.69</v>
      </c>
      <c r="BA81">
        <v>70000</v>
      </c>
      <c r="BB81" t="s">
        <v>870</v>
      </c>
      <c r="BC81">
        <v>0.69</v>
      </c>
      <c r="BD81" t="s">
        <v>874</v>
      </c>
      <c r="BE81">
        <v>1</v>
      </c>
      <c r="BF81" t="s">
        <v>864</v>
      </c>
      <c r="BH81">
        <v>34800</v>
      </c>
      <c r="BI81">
        <v>1.5247879007521781</v>
      </c>
      <c r="BJ81">
        <v>136.0023119643792</v>
      </c>
      <c r="BK81">
        <v>1037287.649341786</v>
      </c>
      <c r="BL81">
        <v>5</v>
      </c>
      <c r="BM81">
        <v>4</v>
      </c>
      <c r="BN81">
        <v>2</v>
      </c>
      <c r="BO81" t="s">
        <v>877</v>
      </c>
      <c r="BP81" t="s">
        <v>875</v>
      </c>
    </row>
    <row r="82" spans="1:68" x14ac:dyDescent="0.25">
      <c r="A82" s="3">
        <v>81</v>
      </c>
      <c r="B82">
        <v>52</v>
      </c>
      <c r="C82" t="s">
        <v>69</v>
      </c>
      <c r="D82" t="s">
        <v>412</v>
      </c>
      <c r="E82" t="s">
        <v>710</v>
      </c>
      <c r="F82" t="s">
        <v>721</v>
      </c>
      <c r="G82" t="s">
        <v>750</v>
      </c>
      <c r="H82" t="s">
        <v>823</v>
      </c>
      <c r="I82">
        <v>4</v>
      </c>
      <c r="J82">
        <v>4</v>
      </c>
      <c r="K82">
        <v>1036</v>
      </c>
      <c r="L82">
        <v>24.8</v>
      </c>
      <c r="M82" t="s">
        <v>834</v>
      </c>
      <c r="N82">
        <v>0</v>
      </c>
      <c r="O82">
        <v>2.4</v>
      </c>
      <c r="P82">
        <v>1</v>
      </c>
      <c r="R82">
        <v>15.638999999999999</v>
      </c>
      <c r="S82" t="s">
        <v>846</v>
      </c>
      <c r="T82" t="s">
        <v>850</v>
      </c>
      <c r="U82">
        <v>0</v>
      </c>
      <c r="V82" t="s">
        <v>852</v>
      </c>
      <c r="W82" t="s">
        <v>855</v>
      </c>
      <c r="X82" t="s">
        <v>859</v>
      </c>
      <c r="Y82" t="s">
        <v>861</v>
      </c>
      <c r="Z82">
        <v>3.0599999999999998E-5</v>
      </c>
      <c r="AA82">
        <v>1.22</v>
      </c>
      <c r="AB82">
        <v>200000</v>
      </c>
      <c r="AC82" t="s">
        <v>864</v>
      </c>
      <c r="AD82">
        <v>35.83</v>
      </c>
      <c r="AE82">
        <v>2015</v>
      </c>
      <c r="AF82">
        <v>5</v>
      </c>
      <c r="AG82">
        <v>173.4</v>
      </c>
      <c r="AH82" t="s">
        <v>850</v>
      </c>
      <c r="AJ82">
        <v>3</v>
      </c>
      <c r="AK82">
        <v>23</v>
      </c>
      <c r="AL82" t="s">
        <v>866</v>
      </c>
      <c r="AM82">
        <v>0.37</v>
      </c>
      <c r="AN82">
        <v>97.88</v>
      </c>
      <c r="AO82" t="s">
        <v>869</v>
      </c>
      <c r="AP82">
        <v>35.83</v>
      </c>
      <c r="AQ82">
        <v>14.7</v>
      </c>
      <c r="AR82">
        <v>1.33E-5</v>
      </c>
      <c r="AS82">
        <v>45.13</v>
      </c>
      <c r="AT82">
        <v>1</v>
      </c>
      <c r="AU82">
        <v>46500</v>
      </c>
      <c r="AV82">
        <v>1</v>
      </c>
      <c r="AW82">
        <v>1200</v>
      </c>
      <c r="AX82">
        <v>0</v>
      </c>
      <c r="AY82">
        <v>35700</v>
      </c>
      <c r="AZ82">
        <v>0.37</v>
      </c>
      <c r="BA82">
        <v>70000</v>
      </c>
      <c r="BB82" t="s">
        <v>871</v>
      </c>
      <c r="BC82">
        <v>0.37</v>
      </c>
      <c r="BD82" t="s">
        <v>874</v>
      </c>
      <c r="BE82">
        <v>1</v>
      </c>
      <c r="BF82" t="s">
        <v>864</v>
      </c>
      <c r="BH82">
        <v>35700</v>
      </c>
      <c r="BI82">
        <v>1.52493680908657</v>
      </c>
      <c r="BJ82">
        <v>187.4693006878293</v>
      </c>
      <c r="BK82">
        <v>301870.19494973333</v>
      </c>
      <c r="BL82">
        <v>5</v>
      </c>
      <c r="BM82">
        <v>3</v>
      </c>
      <c r="BN82">
        <v>2</v>
      </c>
      <c r="BO82" t="s">
        <v>875</v>
      </c>
      <c r="BP82" t="s">
        <v>875</v>
      </c>
    </row>
    <row r="83" spans="1:68" x14ac:dyDescent="0.25">
      <c r="A83" s="3">
        <v>82</v>
      </c>
      <c r="B83">
        <v>52</v>
      </c>
      <c r="C83" t="s">
        <v>70</v>
      </c>
      <c r="D83" t="s">
        <v>413</v>
      </c>
      <c r="E83" t="s">
        <v>710</v>
      </c>
      <c r="F83" t="s">
        <v>721</v>
      </c>
      <c r="G83" t="s">
        <v>750</v>
      </c>
      <c r="H83" t="s">
        <v>823</v>
      </c>
      <c r="I83">
        <v>4</v>
      </c>
      <c r="J83">
        <v>4</v>
      </c>
      <c r="K83">
        <v>1036</v>
      </c>
      <c r="L83">
        <v>9.8000000000000007</v>
      </c>
      <c r="M83" t="s">
        <v>834</v>
      </c>
      <c r="N83">
        <v>0</v>
      </c>
      <c r="O83">
        <v>0.13</v>
      </c>
      <c r="P83">
        <v>1</v>
      </c>
      <c r="R83">
        <v>15.638999999999999</v>
      </c>
      <c r="S83" t="s">
        <v>846</v>
      </c>
      <c r="T83" t="s">
        <v>850</v>
      </c>
      <c r="U83">
        <v>0</v>
      </c>
      <c r="V83" t="s">
        <v>852</v>
      </c>
      <c r="W83" t="s">
        <v>855</v>
      </c>
      <c r="X83" t="s">
        <v>859</v>
      </c>
      <c r="Y83" t="s">
        <v>861</v>
      </c>
      <c r="Z83">
        <v>3.0599999999999998E-5</v>
      </c>
      <c r="AA83">
        <v>1.22</v>
      </c>
      <c r="AB83">
        <v>200000</v>
      </c>
      <c r="AC83" t="s">
        <v>864</v>
      </c>
      <c r="AD83">
        <v>20.079999999999998</v>
      </c>
      <c r="AE83">
        <v>2015</v>
      </c>
      <c r="AF83">
        <v>5</v>
      </c>
      <c r="AG83">
        <v>21.6</v>
      </c>
      <c r="AH83" t="s">
        <v>850</v>
      </c>
      <c r="AJ83">
        <v>3</v>
      </c>
      <c r="AK83">
        <v>23</v>
      </c>
      <c r="AL83" t="s">
        <v>866</v>
      </c>
      <c r="AM83">
        <v>0.37</v>
      </c>
      <c r="AN83">
        <v>97.88</v>
      </c>
      <c r="AO83" t="s">
        <v>869</v>
      </c>
      <c r="AP83">
        <v>20.079999999999998</v>
      </c>
      <c r="AQ83">
        <v>14.7</v>
      </c>
      <c r="AR83">
        <v>1.33E-5</v>
      </c>
      <c r="AS83">
        <v>45.13</v>
      </c>
      <c r="AT83">
        <v>1</v>
      </c>
      <c r="AU83">
        <v>46500</v>
      </c>
      <c r="AV83">
        <v>1</v>
      </c>
      <c r="AW83">
        <v>1200</v>
      </c>
      <c r="AX83">
        <v>0</v>
      </c>
      <c r="AY83">
        <v>35000</v>
      </c>
      <c r="AZ83">
        <v>0.37</v>
      </c>
      <c r="BA83">
        <v>60000</v>
      </c>
      <c r="BB83" t="s">
        <v>871</v>
      </c>
      <c r="BC83">
        <v>0.37</v>
      </c>
      <c r="BD83" t="s">
        <v>874</v>
      </c>
      <c r="BE83">
        <v>1</v>
      </c>
      <c r="BF83" t="s">
        <v>864</v>
      </c>
      <c r="BH83">
        <v>35000</v>
      </c>
      <c r="BI83">
        <v>1.5249358482866711</v>
      </c>
      <c r="BJ83">
        <v>187.4693006878293</v>
      </c>
      <c r="BK83">
        <v>301870.19494973333</v>
      </c>
      <c r="BL83">
        <v>5</v>
      </c>
      <c r="BM83">
        <v>3</v>
      </c>
      <c r="BN83">
        <v>2</v>
      </c>
      <c r="BO83" t="s">
        <v>875</v>
      </c>
      <c r="BP83" t="s">
        <v>875</v>
      </c>
    </row>
    <row r="84" spans="1:68" x14ac:dyDescent="0.25">
      <c r="A84" s="3">
        <v>83</v>
      </c>
      <c r="B84">
        <v>52</v>
      </c>
      <c r="C84" t="s">
        <v>85</v>
      </c>
      <c r="D84" t="s">
        <v>414</v>
      </c>
      <c r="E84" t="s">
        <v>710</v>
      </c>
      <c r="F84" t="s">
        <v>721</v>
      </c>
      <c r="G84" t="s">
        <v>750</v>
      </c>
      <c r="H84" t="s">
        <v>823</v>
      </c>
      <c r="I84">
        <v>4</v>
      </c>
      <c r="J84">
        <v>4</v>
      </c>
      <c r="K84">
        <v>1036</v>
      </c>
      <c r="L84">
        <v>5.2</v>
      </c>
      <c r="M84" t="s">
        <v>834</v>
      </c>
      <c r="N84">
        <v>0</v>
      </c>
      <c r="O84">
        <v>0.13</v>
      </c>
      <c r="P84">
        <v>1</v>
      </c>
      <c r="R84">
        <v>15.638999999999999</v>
      </c>
      <c r="S84" t="s">
        <v>846</v>
      </c>
      <c r="T84" t="s">
        <v>850</v>
      </c>
      <c r="U84">
        <v>0</v>
      </c>
      <c r="V84" t="s">
        <v>852</v>
      </c>
      <c r="W84" t="s">
        <v>855</v>
      </c>
      <c r="X84" t="s">
        <v>859</v>
      </c>
      <c r="Y84" t="s">
        <v>861</v>
      </c>
      <c r="Z84">
        <v>3.0599999999999998E-5</v>
      </c>
      <c r="AA84">
        <v>1.22</v>
      </c>
      <c r="AB84">
        <v>200000</v>
      </c>
      <c r="AC84" t="s">
        <v>864</v>
      </c>
      <c r="AD84">
        <v>9.84</v>
      </c>
      <c r="AE84">
        <v>2015</v>
      </c>
      <c r="AF84">
        <v>5</v>
      </c>
      <c r="AG84">
        <v>2.8</v>
      </c>
      <c r="AH84" t="s">
        <v>850</v>
      </c>
      <c r="AJ84">
        <v>3</v>
      </c>
      <c r="AK84">
        <v>23</v>
      </c>
      <c r="AL84" t="s">
        <v>866</v>
      </c>
      <c r="AM84">
        <v>0.36</v>
      </c>
      <c r="AN84">
        <v>97.88</v>
      </c>
      <c r="AO84" t="s">
        <v>869</v>
      </c>
      <c r="AP84">
        <v>9.84</v>
      </c>
      <c r="AQ84">
        <v>14.7</v>
      </c>
      <c r="AR84">
        <v>1.33E-5</v>
      </c>
      <c r="AS84">
        <v>45.13</v>
      </c>
      <c r="AT84">
        <v>1</v>
      </c>
      <c r="AU84">
        <v>46500</v>
      </c>
      <c r="AV84">
        <v>1</v>
      </c>
      <c r="AW84">
        <v>1200</v>
      </c>
      <c r="AX84">
        <v>0</v>
      </c>
      <c r="AY84">
        <v>35000</v>
      </c>
      <c r="AZ84">
        <v>0.36</v>
      </c>
      <c r="BA84">
        <v>60000</v>
      </c>
      <c r="BB84" t="s">
        <v>871</v>
      </c>
      <c r="BC84">
        <v>0.36</v>
      </c>
      <c r="BD84" t="s">
        <v>874</v>
      </c>
      <c r="BE84">
        <v>1</v>
      </c>
      <c r="BF84" t="s">
        <v>864</v>
      </c>
      <c r="BH84">
        <v>35000</v>
      </c>
      <c r="BI84">
        <v>1.5249424253126209</v>
      </c>
      <c r="BJ84">
        <v>107.8120216267597</v>
      </c>
      <c r="BK84">
        <v>252849.65099761379</v>
      </c>
      <c r="BL84">
        <v>5</v>
      </c>
      <c r="BM84">
        <v>3</v>
      </c>
      <c r="BN84">
        <v>2</v>
      </c>
      <c r="BO84" t="s">
        <v>875</v>
      </c>
      <c r="BP84" t="s">
        <v>875</v>
      </c>
    </row>
    <row r="85" spans="1:68" x14ac:dyDescent="0.25">
      <c r="A85" s="3">
        <v>84</v>
      </c>
      <c r="B85">
        <v>52</v>
      </c>
      <c r="C85" t="s">
        <v>71</v>
      </c>
      <c r="D85" t="s">
        <v>415</v>
      </c>
      <c r="E85" t="s">
        <v>711</v>
      </c>
      <c r="F85" t="s">
        <v>721</v>
      </c>
      <c r="G85" t="s">
        <v>745</v>
      </c>
      <c r="H85" t="s">
        <v>822</v>
      </c>
      <c r="I85">
        <v>4</v>
      </c>
      <c r="J85">
        <v>4</v>
      </c>
      <c r="K85">
        <v>396</v>
      </c>
      <c r="L85">
        <v>26</v>
      </c>
      <c r="M85" t="s">
        <v>834</v>
      </c>
      <c r="N85">
        <v>0</v>
      </c>
      <c r="O85">
        <v>2.4</v>
      </c>
      <c r="P85">
        <v>1</v>
      </c>
      <c r="R85">
        <v>48.383000000000003</v>
      </c>
      <c r="S85" t="s">
        <v>846</v>
      </c>
      <c r="T85" t="s">
        <v>850</v>
      </c>
      <c r="U85">
        <v>156</v>
      </c>
      <c r="V85" t="s">
        <v>852</v>
      </c>
      <c r="W85" t="s">
        <v>854</v>
      </c>
      <c r="X85" t="s">
        <v>858</v>
      </c>
      <c r="Y85" t="s">
        <v>861</v>
      </c>
      <c r="Z85">
        <v>3.0599999999999998E-5</v>
      </c>
      <c r="AA85">
        <v>1.018</v>
      </c>
      <c r="AB85">
        <v>200000</v>
      </c>
      <c r="AC85" t="s">
        <v>864</v>
      </c>
      <c r="AD85">
        <v>30</v>
      </c>
      <c r="AE85">
        <v>2015</v>
      </c>
      <c r="AF85">
        <v>12.35</v>
      </c>
      <c r="AG85">
        <v>127.6</v>
      </c>
      <c r="AH85" t="s">
        <v>850</v>
      </c>
      <c r="AJ85">
        <v>3</v>
      </c>
      <c r="AK85">
        <v>280</v>
      </c>
      <c r="AL85" t="s">
        <v>866</v>
      </c>
      <c r="AM85">
        <v>0.38</v>
      </c>
      <c r="AN85">
        <v>98.06</v>
      </c>
      <c r="AO85" t="s">
        <v>869</v>
      </c>
      <c r="AP85">
        <v>30</v>
      </c>
      <c r="AQ85">
        <v>14.7</v>
      </c>
      <c r="AR85">
        <v>1.33E-5</v>
      </c>
      <c r="AS85">
        <v>463.65</v>
      </c>
      <c r="AT85">
        <v>1</v>
      </c>
      <c r="AU85">
        <v>46500</v>
      </c>
      <c r="AV85">
        <v>1</v>
      </c>
      <c r="AW85">
        <v>1200</v>
      </c>
      <c r="AX85">
        <v>0</v>
      </c>
      <c r="AY85">
        <v>34800</v>
      </c>
      <c r="AZ85">
        <v>0.38</v>
      </c>
      <c r="BA85">
        <v>70000</v>
      </c>
      <c r="BB85" t="s">
        <v>870</v>
      </c>
      <c r="BC85">
        <v>0.38</v>
      </c>
      <c r="BD85" t="s">
        <v>874</v>
      </c>
      <c r="BE85">
        <v>1</v>
      </c>
      <c r="BF85" t="s">
        <v>864</v>
      </c>
      <c r="BH85">
        <v>34800</v>
      </c>
      <c r="BI85">
        <v>1.5249321149870609</v>
      </c>
      <c r="BJ85">
        <v>97.47316678053221</v>
      </c>
      <c r="BK85">
        <v>496562.50193224137</v>
      </c>
      <c r="BL85">
        <v>5</v>
      </c>
      <c r="BM85">
        <v>3</v>
      </c>
      <c r="BN85">
        <v>1</v>
      </c>
      <c r="BO85" t="s">
        <v>875</v>
      </c>
      <c r="BP85" t="s">
        <v>876</v>
      </c>
    </row>
    <row r="86" spans="1:68" x14ac:dyDescent="0.25">
      <c r="A86" s="3">
        <v>85</v>
      </c>
      <c r="B86">
        <v>52</v>
      </c>
      <c r="C86" t="s">
        <v>71</v>
      </c>
      <c r="D86" t="s">
        <v>416</v>
      </c>
      <c r="E86" t="s">
        <v>711</v>
      </c>
      <c r="F86" t="s">
        <v>721</v>
      </c>
      <c r="G86" t="s">
        <v>751</v>
      </c>
      <c r="H86" t="s">
        <v>822</v>
      </c>
      <c r="I86">
        <v>3</v>
      </c>
      <c r="J86">
        <v>3</v>
      </c>
      <c r="K86">
        <v>396</v>
      </c>
      <c r="L86">
        <v>26</v>
      </c>
      <c r="M86" t="s">
        <v>834</v>
      </c>
      <c r="N86">
        <v>0</v>
      </c>
      <c r="O86">
        <v>2.4</v>
      </c>
      <c r="P86">
        <v>1</v>
      </c>
      <c r="R86">
        <v>48.383000000000003</v>
      </c>
      <c r="S86" t="s">
        <v>846</v>
      </c>
      <c r="T86" t="s">
        <v>850</v>
      </c>
      <c r="U86">
        <v>156</v>
      </c>
      <c r="V86" t="s">
        <v>852</v>
      </c>
      <c r="W86" t="s">
        <v>854</v>
      </c>
      <c r="X86" t="s">
        <v>858</v>
      </c>
      <c r="Y86" t="s">
        <v>861</v>
      </c>
      <c r="Z86">
        <v>3.0599999999999998E-5</v>
      </c>
      <c r="AA86">
        <v>1.018</v>
      </c>
      <c r="AB86">
        <v>200000</v>
      </c>
      <c r="AC86" t="s">
        <v>864</v>
      </c>
      <c r="AD86">
        <v>30</v>
      </c>
      <c r="AE86">
        <v>2016</v>
      </c>
      <c r="AF86">
        <v>12.35</v>
      </c>
      <c r="AG86">
        <v>127.6</v>
      </c>
      <c r="AH86" t="s">
        <v>850</v>
      </c>
      <c r="AJ86">
        <v>3</v>
      </c>
      <c r="AK86">
        <v>280</v>
      </c>
      <c r="AL86" t="s">
        <v>866</v>
      </c>
      <c r="AM86">
        <v>0.38</v>
      </c>
      <c r="AN86">
        <v>98.06</v>
      </c>
      <c r="AO86" t="s">
        <v>869</v>
      </c>
      <c r="AP86">
        <v>30</v>
      </c>
      <c r="AQ86">
        <v>14.7</v>
      </c>
      <c r="AR86">
        <v>1.33E-5</v>
      </c>
      <c r="AS86">
        <v>463.65</v>
      </c>
      <c r="AT86">
        <v>1</v>
      </c>
      <c r="AU86">
        <v>46500</v>
      </c>
      <c r="AV86">
        <v>1</v>
      </c>
      <c r="AW86">
        <v>1200</v>
      </c>
      <c r="AX86">
        <v>0</v>
      </c>
      <c r="AY86">
        <v>34200</v>
      </c>
      <c r="AZ86">
        <v>0.38</v>
      </c>
      <c r="BA86">
        <v>70000</v>
      </c>
      <c r="BB86" t="s">
        <v>870</v>
      </c>
      <c r="BC86">
        <v>0.38</v>
      </c>
      <c r="BD86" t="s">
        <v>874</v>
      </c>
      <c r="BE86">
        <v>1</v>
      </c>
      <c r="BF86" t="s">
        <v>864</v>
      </c>
      <c r="BH86">
        <v>34200</v>
      </c>
      <c r="BI86">
        <v>1.524826580029752</v>
      </c>
      <c r="BJ86">
        <v>97.47316678053221</v>
      </c>
      <c r="BK86">
        <v>496562.50193224137</v>
      </c>
      <c r="BL86">
        <v>5</v>
      </c>
      <c r="BM86">
        <v>3</v>
      </c>
      <c r="BN86">
        <v>1</v>
      </c>
      <c r="BO86" t="s">
        <v>875</v>
      </c>
      <c r="BP86" t="s">
        <v>876</v>
      </c>
    </row>
    <row r="87" spans="1:68" x14ac:dyDescent="0.25">
      <c r="A87" s="3">
        <v>86</v>
      </c>
      <c r="B87">
        <v>52</v>
      </c>
      <c r="C87" t="s">
        <v>86</v>
      </c>
      <c r="D87" t="s">
        <v>417</v>
      </c>
      <c r="E87" t="s">
        <v>712</v>
      </c>
      <c r="F87" t="s">
        <v>721</v>
      </c>
      <c r="G87" t="s">
        <v>745</v>
      </c>
      <c r="H87" t="s">
        <v>825</v>
      </c>
      <c r="I87">
        <v>5</v>
      </c>
      <c r="J87">
        <v>5</v>
      </c>
      <c r="K87">
        <v>396</v>
      </c>
      <c r="L87">
        <v>20.100000000000001</v>
      </c>
      <c r="M87" t="s">
        <v>835</v>
      </c>
      <c r="N87">
        <v>0</v>
      </c>
      <c r="O87">
        <v>2.4</v>
      </c>
      <c r="P87">
        <v>1</v>
      </c>
      <c r="R87">
        <v>48.383000000000003</v>
      </c>
      <c r="S87" t="s">
        <v>847</v>
      </c>
      <c r="T87" t="s">
        <v>850</v>
      </c>
      <c r="U87">
        <v>0</v>
      </c>
      <c r="V87" t="s">
        <v>853</v>
      </c>
      <c r="W87" t="s">
        <v>854</v>
      </c>
      <c r="X87" t="s">
        <v>858</v>
      </c>
      <c r="Y87" t="s">
        <v>861</v>
      </c>
      <c r="Z87">
        <v>7.2000000000000005E-4</v>
      </c>
      <c r="AA87">
        <v>1.02</v>
      </c>
      <c r="AB87">
        <v>200000</v>
      </c>
      <c r="AC87" t="s">
        <v>864</v>
      </c>
      <c r="AE87">
        <v>2014</v>
      </c>
      <c r="AF87">
        <v>0</v>
      </c>
      <c r="AG87">
        <v>3030.6</v>
      </c>
      <c r="AH87" t="s">
        <v>850</v>
      </c>
      <c r="AJ87">
        <v>3</v>
      </c>
      <c r="AK87">
        <v>280</v>
      </c>
      <c r="AL87" t="s">
        <v>867</v>
      </c>
      <c r="AM87">
        <v>0.24</v>
      </c>
      <c r="AN87">
        <v>99.86</v>
      </c>
      <c r="AO87" t="s">
        <v>869</v>
      </c>
      <c r="AP87">
        <v>166.34</v>
      </c>
      <c r="AQ87">
        <v>14.7</v>
      </c>
      <c r="AR87">
        <v>1.33E-5</v>
      </c>
      <c r="AS87">
        <v>464.83</v>
      </c>
      <c r="AT87">
        <v>1</v>
      </c>
      <c r="AU87">
        <v>46500</v>
      </c>
      <c r="AV87">
        <v>1</v>
      </c>
      <c r="AW87">
        <v>1200</v>
      </c>
      <c r="AX87">
        <v>0</v>
      </c>
      <c r="AY87">
        <v>36000</v>
      </c>
      <c r="AZ87">
        <v>0.24</v>
      </c>
      <c r="BA87">
        <v>58000</v>
      </c>
      <c r="BB87" t="s">
        <v>871</v>
      </c>
      <c r="BC87">
        <v>0.24</v>
      </c>
      <c r="BD87" t="s">
        <v>874</v>
      </c>
      <c r="BE87">
        <v>1</v>
      </c>
      <c r="BF87" t="s">
        <v>864</v>
      </c>
      <c r="BH87">
        <v>36000</v>
      </c>
      <c r="BI87">
        <v>5.5992840080810818E-4</v>
      </c>
      <c r="BJ87">
        <v>0</v>
      </c>
      <c r="BK87">
        <v>456879.15279241279</v>
      </c>
      <c r="BL87">
        <v>3</v>
      </c>
      <c r="BM87">
        <v>3</v>
      </c>
      <c r="BN87">
        <v>1</v>
      </c>
      <c r="BO87" t="s">
        <v>876</v>
      </c>
      <c r="BP87" t="s">
        <v>878</v>
      </c>
    </row>
    <row r="88" spans="1:68" x14ac:dyDescent="0.25">
      <c r="A88" s="3">
        <v>87</v>
      </c>
      <c r="B88">
        <v>52</v>
      </c>
      <c r="C88" t="s">
        <v>86</v>
      </c>
      <c r="D88" t="s">
        <v>417</v>
      </c>
      <c r="E88" t="s">
        <v>712</v>
      </c>
      <c r="F88" t="s">
        <v>721</v>
      </c>
      <c r="G88" t="s">
        <v>745</v>
      </c>
      <c r="H88" t="s">
        <v>825</v>
      </c>
      <c r="I88">
        <v>5</v>
      </c>
      <c r="J88">
        <v>5</v>
      </c>
      <c r="K88">
        <v>396</v>
      </c>
      <c r="L88">
        <v>20.100000000000001</v>
      </c>
      <c r="M88" t="s">
        <v>839</v>
      </c>
      <c r="N88">
        <v>0</v>
      </c>
      <c r="O88">
        <v>2.4</v>
      </c>
      <c r="P88">
        <v>1</v>
      </c>
      <c r="R88">
        <v>48.383000000000003</v>
      </c>
      <c r="S88" t="s">
        <v>847</v>
      </c>
      <c r="T88" t="s">
        <v>850</v>
      </c>
      <c r="U88">
        <v>0</v>
      </c>
      <c r="V88" t="s">
        <v>853</v>
      </c>
      <c r="W88" t="s">
        <v>854</v>
      </c>
      <c r="X88" t="s">
        <v>858</v>
      </c>
      <c r="Y88" t="s">
        <v>861</v>
      </c>
      <c r="Z88">
        <v>1E-4</v>
      </c>
      <c r="AA88">
        <v>1.02</v>
      </c>
      <c r="AB88">
        <v>200000</v>
      </c>
      <c r="AC88" t="s">
        <v>864</v>
      </c>
      <c r="AE88">
        <v>2014</v>
      </c>
      <c r="AF88">
        <v>0</v>
      </c>
      <c r="AG88">
        <v>3030.6</v>
      </c>
      <c r="AH88" t="s">
        <v>850</v>
      </c>
      <c r="AJ88">
        <v>3</v>
      </c>
      <c r="AK88">
        <v>280</v>
      </c>
      <c r="AL88" t="s">
        <v>867</v>
      </c>
      <c r="AM88">
        <v>0.24</v>
      </c>
      <c r="AN88">
        <v>99.86</v>
      </c>
      <c r="AO88" t="s">
        <v>869</v>
      </c>
      <c r="AP88">
        <v>166.34</v>
      </c>
      <c r="AQ88">
        <v>14.7</v>
      </c>
      <c r="AR88">
        <v>1.33E-5</v>
      </c>
      <c r="AS88">
        <v>464.83</v>
      </c>
      <c r="AT88">
        <v>1</v>
      </c>
      <c r="AU88">
        <v>46500</v>
      </c>
      <c r="AV88">
        <v>1</v>
      </c>
      <c r="AW88">
        <v>1200</v>
      </c>
      <c r="AX88">
        <v>0</v>
      </c>
      <c r="AY88">
        <v>36000</v>
      </c>
      <c r="AZ88">
        <v>0.24</v>
      </c>
      <c r="BA88">
        <v>58000</v>
      </c>
      <c r="BB88" t="s">
        <v>872</v>
      </c>
      <c r="BC88">
        <v>0.24</v>
      </c>
      <c r="BD88" t="s">
        <v>874</v>
      </c>
      <c r="BE88">
        <v>1</v>
      </c>
      <c r="BF88" t="s">
        <v>864</v>
      </c>
      <c r="BH88">
        <v>36000</v>
      </c>
      <c r="BI88">
        <v>24.918957296727221</v>
      </c>
      <c r="BJ88">
        <v>156.30272211774431</v>
      </c>
      <c r="BK88">
        <v>811596.7786221141</v>
      </c>
      <c r="BL88">
        <v>5</v>
      </c>
      <c r="BM88">
        <v>3</v>
      </c>
      <c r="BN88">
        <v>2</v>
      </c>
      <c r="BO88" t="s">
        <v>875</v>
      </c>
      <c r="BP88" t="s">
        <v>875</v>
      </c>
    </row>
    <row r="89" spans="1:68" x14ac:dyDescent="0.25">
      <c r="A89" s="3">
        <v>88</v>
      </c>
      <c r="B89">
        <v>52</v>
      </c>
      <c r="C89" t="s">
        <v>86</v>
      </c>
      <c r="D89" t="s">
        <v>418</v>
      </c>
      <c r="E89" t="s">
        <v>712</v>
      </c>
      <c r="F89" t="s">
        <v>721</v>
      </c>
      <c r="G89" t="s">
        <v>736</v>
      </c>
      <c r="H89" t="s">
        <v>825</v>
      </c>
      <c r="I89">
        <v>1</v>
      </c>
      <c r="J89">
        <v>1</v>
      </c>
      <c r="K89">
        <v>396</v>
      </c>
      <c r="L89">
        <v>20.100000000000001</v>
      </c>
      <c r="M89" t="s">
        <v>835</v>
      </c>
      <c r="N89">
        <v>0</v>
      </c>
      <c r="O89">
        <v>2.4</v>
      </c>
      <c r="P89">
        <v>1</v>
      </c>
      <c r="R89">
        <v>48.383000000000003</v>
      </c>
      <c r="S89" t="s">
        <v>847</v>
      </c>
      <c r="T89" t="s">
        <v>850</v>
      </c>
      <c r="U89">
        <v>0</v>
      </c>
      <c r="V89" t="s">
        <v>853</v>
      </c>
      <c r="W89" t="s">
        <v>854</v>
      </c>
      <c r="X89" t="s">
        <v>858</v>
      </c>
      <c r="Y89" t="s">
        <v>861</v>
      </c>
      <c r="Z89">
        <v>7.2000000000000005E-4</v>
      </c>
      <c r="AA89">
        <v>1.02</v>
      </c>
      <c r="AB89">
        <v>200000</v>
      </c>
      <c r="AC89" t="s">
        <v>864</v>
      </c>
      <c r="AE89">
        <v>2018</v>
      </c>
      <c r="AF89">
        <v>0</v>
      </c>
      <c r="AG89">
        <v>2615.5</v>
      </c>
      <c r="AH89" t="s">
        <v>850</v>
      </c>
      <c r="AJ89">
        <v>3</v>
      </c>
      <c r="AK89">
        <v>280</v>
      </c>
      <c r="AL89" t="s">
        <v>867</v>
      </c>
      <c r="AM89">
        <v>0.2</v>
      </c>
      <c r="AN89">
        <v>99.86</v>
      </c>
      <c r="AO89" t="s">
        <v>869</v>
      </c>
      <c r="AP89">
        <v>154.53</v>
      </c>
      <c r="AQ89">
        <v>14.7</v>
      </c>
      <c r="AR89">
        <v>1.33E-5</v>
      </c>
      <c r="AS89">
        <v>464.83</v>
      </c>
      <c r="AT89">
        <v>1</v>
      </c>
      <c r="AU89">
        <v>46500</v>
      </c>
      <c r="AV89">
        <v>1</v>
      </c>
      <c r="AW89">
        <v>1200</v>
      </c>
      <c r="AX89">
        <v>0</v>
      </c>
      <c r="AY89">
        <v>36000</v>
      </c>
      <c r="AZ89">
        <v>0.2</v>
      </c>
      <c r="BA89">
        <v>58000</v>
      </c>
      <c r="BB89" t="s">
        <v>871</v>
      </c>
      <c r="BC89">
        <v>0.2</v>
      </c>
      <c r="BD89" t="s">
        <v>874</v>
      </c>
      <c r="BE89">
        <v>1</v>
      </c>
      <c r="BF89" t="s">
        <v>864</v>
      </c>
      <c r="BH89">
        <v>36000</v>
      </c>
      <c r="BI89">
        <v>5.5992840080810818E-4</v>
      </c>
      <c r="BJ89">
        <v>0</v>
      </c>
      <c r="BK89">
        <v>427033.27606158389</v>
      </c>
      <c r="BL89">
        <v>3</v>
      </c>
      <c r="BM89">
        <v>3</v>
      </c>
      <c r="BN89">
        <v>1</v>
      </c>
      <c r="BO89" t="s">
        <v>876</v>
      </c>
      <c r="BP89" t="s">
        <v>878</v>
      </c>
    </row>
    <row r="90" spans="1:68" x14ac:dyDescent="0.25">
      <c r="A90" s="3">
        <v>89</v>
      </c>
      <c r="B90">
        <v>52</v>
      </c>
      <c r="C90" t="s">
        <v>86</v>
      </c>
      <c r="D90" t="s">
        <v>418</v>
      </c>
      <c r="E90" t="s">
        <v>712</v>
      </c>
      <c r="F90" t="s">
        <v>721</v>
      </c>
      <c r="G90" t="s">
        <v>736</v>
      </c>
      <c r="H90" t="s">
        <v>825</v>
      </c>
      <c r="I90">
        <v>1</v>
      </c>
      <c r="J90">
        <v>1</v>
      </c>
      <c r="K90">
        <v>396</v>
      </c>
      <c r="L90">
        <v>20.100000000000001</v>
      </c>
      <c r="M90" t="s">
        <v>839</v>
      </c>
      <c r="N90">
        <v>0</v>
      </c>
      <c r="O90">
        <v>2.4</v>
      </c>
      <c r="P90">
        <v>1</v>
      </c>
      <c r="R90">
        <v>48.383000000000003</v>
      </c>
      <c r="S90" t="s">
        <v>847</v>
      </c>
      <c r="T90" t="s">
        <v>850</v>
      </c>
      <c r="U90">
        <v>0</v>
      </c>
      <c r="V90" t="s">
        <v>853</v>
      </c>
      <c r="W90" t="s">
        <v>854</v>
      </c>
      <c r="X90" t="s">
        <v>858</v>
      </c>
      <c r="Y90" t="s">
        <v>861</v>
      </c>
      <c r="Z90">
        <v>1E-4</v>
      </c>
      <c r="AA90">
        <v>1.02</v>
      </c>
      <c r="AB90">
        <v>200000</v>
      </c>
      <c r="AC90" t="s">
        <v>864</v>
      </c>
      <c r="AE90">
        <v>2018</v>
      </c>
      <c r="AF90">
        <v>0</v>
      </c>
      <c r="AG90">
        <v>2615.5</v>
      </c>
      <c r="AH90" t="s">
        <v>850</v>
      </c>
      <c r="AJ90">
        <v>3</v>
      </c>
      <c r="AK90">
        <v>280</v>
      </c>
      <c r="AL90" t="s">
        <v>867</v>
      </c>
      <c r="AM90">
        <v>0.2</v>
      </c>
      <c r="AN90">
        <v>99.86</v>
      </c>
      <c r="AO90" t="s">
        <v>869</v>
      </c>
      <c r="AP90">
        <v>154.53</v>
      </c>
      <c r="AQ90">
        <v>14.7</v>
      </c>
      <c r="AR90">
        <v>1.33E-5</v>
      </c>
      <c r="AS90">
        <v>464.83</v>
      </c>
      <c r="AT90">
        <v>1</v>
      </c>
      <c r="AU90">
        <v>46500</v>
      </c>
      <c r="AV90">
        <v>1</v>
      </c>
      <c r="AW90">
        <v>1200</v>
      </c>
      <c r="AX90">
        <v>0</v>
      </c>
      <c r="AY90">
        <v>36000</v>
      </c>
      <c r="AZ90">
        <v>0.2</v>
      </c>
      <c r="BA90">
        <v>58000</v>
      </c>
      <c r="BB90" t="s">
        <v>872</v>
      </c>
      <c r="BC90">
        <v>0.2</v>
      </c>
      <c r="BD90" t="s">
        <v>874</v>
      </c>
      <c r="BE90">
        <v>1</v>
      </c>
      <c r="BF90" t="s">
        <v>864</v>
      </c>
      <c r="BH90">
        <v>36000</v>
      </c>
      <c r="BI90">
        <v>24.907750363101119</v>
      </c>
      <c r="BJ90">
        <v>156.31146143144761</v>
      </c>
      <c r="BK90">
        <v>809455.32627909316</v>
      </c>
      <c r="BL90">
        <v>5</v>
      </c>
      <c r="BM90">
        <v>3</v>
      </c>
      <c r="BN90">
        <v>2</v>
      </c>
      <c r="BO90" t="s">
        <v>875</v>
      </c>
      <c r="BP90" t="s">
        <v>875</v>
      </c>
    </row>
    <row r="91" spans="1:68" x14ac:dyDescent="0.25">
      <c r="A91" s="3">
        <v>90</v>
      </c>
      <c r="B91">
        <v>52</v>
      </c>
      <c r="C91" t="s">
        <v>86</v>
      </c>
      <c r="D91" t="s">
        <v>419</v>
      </c>
      <c r="E91" t="s">
        <v>712</v>
      </c>
      <c r="F91" t="s">
        <v>721</v>
      </c>
      <c r="G91" t="s">
        <v>736</v>
      </c>
      <c r="H91" t="s">
        <v>825</v>
      </c>
      <c r="I91">
        <v>1</v>
      </c>
      <c r="J91">
        <v>1</v>
      </c>
      <c r="K91">
        <v>396</v>
      </c>
      <c r="L91">
        <v>20.100000000000001</v>
      </c>
      <c r="M91" t="s">
        <v>835</v>
      </c>
      <c r="N91">
        <v>0</v>
      </c>
      <c r="O91">
        <v>2.4</v>
      </c>
      <c r="P91">
        <v>1</v>
      </c>
      <c r="R91">
        <v>48.383000000000003</v>
      </c>
      <c r="S91" t="s">
        <v>847</v>
      </c>
      <c r="T91" t="s">
        <v>850</v>
      </c>
      <c r="U91">
        <v>0</v>
      </c>
      <c r="V91" t="s">
        <v>853</v>
      </c>
      <c r="W91" t="s">
        <v>854</v>
      </c>
      <c r="X91" t="s">
        <v>858</v>
      </c>
      <c r="Y91" t="s">
        <v>861</v>
      </c>
      <c r="Z91">
        <v>7.2000000000000005E-4</v>
      </c>
      <c r="AA91">
        <v>1.02</v>
      </c>
      <c r="AB91">
        <v>200000</v>
      </c>
      <c r="AC91" t="s">
        <v>864</v>
      </c>
      <c r="AE91">
        <v>2018</v>
      </c>
      <c r="AF91">
        <v>0</v>
      </c>
      <c r="AG91">
        <v>3030.6</v>
      </c>
      <c r="AH91" t="s">
        <v>850</v>
      </c>
      <c r="AJ91">
        <v>3</v>
      </c>
      <c r="AK91">
        <v>280</v>
      </c>
      <c r="AL91" t="s">
        <v>867</v>
      </c>
      <c r="AM91">
        <v>0.24</v>
      </c>
      <c r="AN91">
        <v>99.86</v>
      </c>
      <c r="AO91" t="s">
        <v>869</v>
      </c>
      <c r="AP91">
        <v>166.34</v>
      </c>
      <c r="AQ91">
        <v>14.7</v>
      </c>
      <c r="AR91">
        <v>1.33E-5</v>
      </c>
      <c r="AS91">
        <v>464.83</v>
      </c>
      <c r="AT91">
        <v>1</v>
      </c>
      <c r="AU91">
        <v>46500</v>
      </c>
      <c r="AV91">
        <v>1</v>
      </c>
      <c r="AW91">
        <v>1200</v>
      </c>
      <c r="AX91">
        <v>0</v>
      </c>
      <c r="AY91">
        <v>36000</v>
      </c>
      <c r="AZ91">
        <v>0.24</v>
      </c>
      <c r="BA91">
        <v>58000</v>
      </c>
      <c r="BB91" t="s">
        <v>871</v>
      </c>
      <c r="BC91">
        <v>0.24</v>
      </c>
      <c r="BD91" t="s">
        <v>874</v>
      </c>
      <c r="BE91">
        <v>1</v>
      </c>
      <c r="BF91" t="s">
        <v>864</v>
      </c>
      <c r="BH91">
        <v>36000</v>
      </c>
      <c r="BI91">
        <v>5.5992840080810818E-4</v>
      </c>
      <c r="BJ91">
        <v>0</v>
      </c>
      <c r="BK91">
        <v>456879.15279241279</v>
      </c>
      <c r="BL91">
        <v>3</v>
      </c>
      <c r="BM91">
        <v>3</v>
      </c>
      <c r="BN91">
        <v>1</v>
      </c>
      <c r="BO91" t="s">
        <v>876</v>
      </c>
      <c r="BP91" t="s">
        <v>878</v>
      </c>
    </row>
    <row r="92" spans="1:68" x14ac:dyDescent="0.25">
      <c r="A92" s="3">
        <v>91</v>
      </c>
      <c r="B92">
        <v>52</v>
      </c>
      <c r="C92" t="s">
        <v>86</v>
      </c>
      <c r="D92" t="s">
        <v>419</v>
      </c>
      <c r="E92" t="s">
        <v>712</v>
      </c>
      <c r="F92" t="s">
        <v>721</v>
      </c>
      <c r="G92" t="s">
        <v>736</v>
      </c>
      <c r="H92" t="s">
        <v>825</v>
      </c>
      <c r="I92">
        <v>1</v>
      </c>
      <c r="J92">
        <v>1</v>
      </c>
      <c r="K92">
        <v>396</v>
      </c>
      <c r="L92">
        <v>20.100000000000001</v>
      </c>
      <c r="M92" t="s">
        <v>839</v>
      </c>
      <c r="N92">
        <v>0</v>
      </c>
      <c r="O92">
        <v>2.4</v>
      </c>
      <c r="P92">
        <v>1</v>
      </c>
      <c r="R92">
        <v>48.383000000000003</v>
      </c>
      <c r="S92" t="s">
        <v>847</v>
      </c>
      <c r="T92" t="s">
        <v>850</v>
      </c>
      <c r="U92">
        <v>0</v>
      </c>
      <c r="V92" t="s">
        <v>853</v>
      </c>
      <c r="W92" t="s">
        <v>854</v>
      </c>
      <c r="X92" t="s">
        <v>858</v>
      </c>
      <c r="Y92" t="s">
        <v>861</v>
      </c>
      <c r="Z92">
        <v>1E-4</v>
      </c>
      <c r="AA92">
        <v>1.02</v>
      </c>
      <c r="AB92">
        <v>200000</v>
      </c>
      <c r="AC92" t="s">
        <v>864</v>
      </c>
      <c r="AE92">
        <v>2018</v>
      </c>
      <c r="AF92">
        <v>0</v>
      </c>
      <c r="AG92">
        <v>3030.6</v>
      </c>
      <c r="AH92" t="s">
        <v>850</v>
      </c>
      <c r="AJ92">
        <v>3</v>
      </c>
      <c r="AK92">
        <v>280</v>
      </c>
      <c r="AL92" t="s">
        <v>867</v>
      </c>
      <c r="AM92">
        <v>0.24</v>
      </c>
      <c r="AN92">
        <v>99.86</v>
      </c>
      <c r="AO92" t="s">
        <v>869</v>
      </c>
      <c r="AP92">
        <v>166.34</v>
      </c>
      <c r="AQ92">
        <v>14.7</v>
      </c>
      <c r="AR92">
        <v>1.33E-5</v>
      </c>
      <c r="AS92">
        <v>464.83</v>
      </c>
      <c r="AT92">
        <v>1</v>
      </c>
      <c r="AU92">
        <v>46500</v>
      </c>
      <c r="AV92">
        <v>1</v>
      </c>
      <c r="AW92">
        <v>1200</v>
      </c>
      <c r="AX92">
        <v>0</v>
      </c>
      <c r="AY92">
        <v>36000</v>
      </c>
      <c r="AZ92">
        <v>0.24</v>
      </c>
      <c r="BA92">
        <v>58000</v>
      </c>
      <c r="BB92" t="s">
        <v>872</v>
      </c>
      <c r="BC92">
        <v>0.24</v>
      </c>
      <c r="BD92" t="s">
        <v>874</v>
      </c>
      <c r="BE92">
        <v>1</v>
      </c>
      <c r="BF92" t="s">
        <v>864</v>
      </c>
      <c r="BH92">
        <v>36000</v>
      </c>
      <c r="BI92">
        <v>24.901599769238391</v>
      </c>
      <c r="BJ92">
        <v>156.30272211774431</v>
      </c>
      <c r="BK92">
        <v>811596.7786221141</v>
      </c>
      <c r="BL92">
        <v>5</v>
      </c>
      <c r="BM92">
        <v>3</v>
      </c>
      <c r="BN92">
        <v>2</v>
      </c>
      <c r="BO92" t="s">
        <v>875</v>
      </c>
      <c r="BP92" t="s">
        <v>875</v>
      </c>
    </row>
    <row r="93" spans="1:68" x14ac:dyDescent="0.25">
      <c r="A93" s="3">
        <v>92</v>
      </c>
      <c r="B93">
        <v>52</v>
      </c>
      <c r="C93" t="s">
        <v>81</v>
      </c>
      <c r="D93" t="s">
        <v>420</v>
      </c>
      <c r="E93" t="s">
        <v>712</v>
      </c>
      <c r="F93" t="s">
        <v>721</v>
      </c>
      <c r="G93" t="s">
        <v>751</v>
      </c>
      <c r="H93" t="s">
        <v>822</v>
      </c>
      <c r="I93">
        <v>4</v>
      </c>
      <c r="J93">
        <v>4</v>
      </c>
      <c r="K93">
        <v>396</v>
      </c>
      <c r="L93">
        <v>23.6</v>
      </c>
      <c r="M93" t="s">
        <v>835</v>
      </c>
      <c r="N93">
        <v>0</v>
      </c>
      <c r="O93">
        <v>2.4</v>
      </c>
      <c r="P93">
        <v>1</v>
      </c>
      <c r="R93">
        <v>48.383000000000003</v>
      </c>
      <c r="S93" t="s">
        <v>847</v>
      </c>
      <c r="T93" t="s">
        <v>850</v>
      </c>
      <c r="U93">
        <v>156</v>
      </c>
      <c r="V93" t="s">
        <v>853</v>
      </c>
      <c r="W93" t="s">
        <v>854</v>
      </c>
      <c r="X93" t="s">
        <v>858</v>
      </c>
      <c r="Y93" t="s">
        <v>861</v>
      </c>
      <c r="Z93">
        <v>7.2000000000000005E-4</v>
      </c>
      <c r="AA93">
        <v>1.02</v>
      </c>
      <c r="AB93">
        <v>200000</v>
      </c>
      <c r="AC93" t="s">
        <v>864</v>
      </c>
      <c r="AE93">
        <v>2015</v>
      </c>
      <c r="AF93">
        <v>0</v>
      </c>
      <c r="AG93">
        <v>8552.2999999999993</v>
      </c>
      <c r="AH93" t="s">
        <v>850</v>
      </c>
      <c r="AJ93">
        <v>3</v>
      </c>
      <c r="AK93">
        <v>280</v>
      </c>
      <c r="AL93" t="s">
        <v>866</v>
      </c>
      <c r="AM93">
        <v>0.25</v>
      </c>
      <c r="AN93">
        <v>99.86</v>
      </c>
      <c r="AO93" t="s">
        <v>869</v>
      </c>
      <c r="AP93">
        <v>258</v>
      </c>
      <c r="AQ93">
        <v>14.7</v>
      </c>
      <c r="AR93">
        <v>1.33E-5</v>
      </c>
      <c r="AS93">
        <v>464.83</v>
      </c>
      <c r="AT93">
        <v>1</v>
      </c>
      <c r="AU93">
        <v>46500</v>
      </c>
      <c r="AV93">
        <v>1</v>
      </c>
      <c r="AW93">
        <v>1200</v>
      </c>
      <c r="AX93">
        <v>0</v>
      </c>
      <c r="AY93">
        <v>36000</v>
      </c>
      <c r="AZ93">
        <v>0.25</v>
      </c>
      <c r="BA93">
        <v>58000</v>
      </c>
      <c r="BB93" t="s">
        <v>871</v>
      </c>
      <c r="BC93">
        <v>0.25</v>
      </c>
      <c r="BD93" t="s">
        <v>874</v>
      </c>
      <c r="BE93">
        <v>1</v>
      </c>
      <c r="BF93" t="s">
        <v>864</v>
      </c>
      <c r="BH93">
        <v>36000</v>
      </c>
      <c r="BI93">
        <v>5.5992840080810818E-4</v>
      </c>
      <c r="BJ93">
        <v>0</v>
      </c>
      <c r="BK93">
        <v>854411.85261547356</v>
      </c>
      <c r="BL93">
        <v>3</v>
      </c>
      <c r="BM93">
        <v>3</v>
      </c>
      <c r="BN93">
        <v>1</v>
      </c>
      <c r="BO93" t="s">
        <v>876</v>
      </c>
      <c r="BP93" t="s">
        <v>878</v>
      </c>
    </row>
    <row r="94" spans="1:68" x14ac:dyDescent="0.25">
      <c r="A94" s="3">
        <v>93</v>
      </c>
      <c r="B94">
        <v>52</v>
      </c>
      <c r="C94" t="s">
        <v>81</v>
      </c>
      <c r="D94" t="s">
        <v>420</v>
      </c>
      <c r="E94" t="s">
        <v>712</v>
      </c>
      <c r="F94" t="s">
        <v>721</v>
      </c>
      <c r="G94" t="s">
        <v>751</v>
      </c>
      <c r="H94" t="s">
        <v>822</v>
      </c>
      <c r="I94">
        <v>4</v>
      </c>
      <c r="J94">
        <v>4</v>
      </c>
      <c r="K94">
        <v>396</v>
      </c>
      <c r="L94">
        <v>23.6</v>
      </c>
      <c r="M94" t="s">
        <v>839</v>
      </c>
      <c r="N94">
        <v>0</v>
      </c>
      <c r="O94">
        <v>2.4</v>
      </c>
      <c r="P94">
        <v>1</v>
      </c>
      <c r="R94">
        <v>48.383000000000003</v>
      </c>
      <c r="S94" t="s">
        <v>847</v>
      </c>
      <c r="T94" t="s">
        <v>850</v>
      </c>
      <c r="U94">
        <v>156</v>
      </c>
      <c r="V94" t="s">
        <v>853</v>
      </c>
      <c r="W94" t="s">
        <v>854</v>
      </c>
      <c r="X94" t="s">
        <v>858</v>
      </c>
      <c r="Y94" t="s">
        <v>861</v>
      </c>
      <c r="Z94">
        <v>1E-4</v>
      </c>
      <c r="AA94">
        <v>1.02</v>
      </c>
      <c r="AB94">
        <v>200000</v>
      </c>
      <c r="AC94" t="s">
        <v>864</v>
      </c>
      <c r="AE94">
        <v>2015</v>
      </c>
      <c r="AF94">
        <v>0</v>
      </c>
      <c r="AG94">
        <v>8552.2999999999993</v>
      </c>
      <c r="AH94" t="s">
        <v>850</v>
      </c>
      <c r="AJ94">
        <v>3</v>
      </c>
      <c r="AK94">
        <v>280</v>
      </c>
      <c r="AL94" t="s">
        <v>866</v>
      </c>
      <c r="AM94">
        <v>0.25</v>
      </c>
      <c r="AN94">
        <v>99.86</v>
      </c>
      <c r="AO94" t="s">
        <v>869</v>
      </c>
      <c r="AP94">
        <v>258</v>
      </c>
      <c r="AQ94">
        <v>14.7</v>
      </c>
      <c r="AR94">
        <v>1.33E-5</v>
      </c>
      <c r="AS94">
        <v>464.83</v>
      </c>
      <c r="AT94">
        <v>1</v>
      </c>
      <c r="AU94">
        <v>46500</v>
      </c>
      <c r="AV94">
        <v>1</v>
      </c>
      <c r="AW94">
        <v>1200</v>
      </c>
      <c r="AX94">
        <v>0</v>
      </c>
      <c r="AY94">
        <v>36000</v>
      </c>
      <c r="AZ94">
        <v>0.25</v>
      </c>
      <c r="BA94">
        <v>58000</v>
      </c>
      <c r="BB94" t="s">
        <v>870</v>
      </c>
      <c r="BC94">
        <v>0.25</v>
      </c>
      <c r="BD94" t="s">
        <v>874</v>
      </c>
      <c r="BE94">
        <v>1</v>
      </c>
      <c r="BF94" t="s">
        <v>864</v>
      </c>
      <c r="BH94">
        <v>36000</v>
      </c>
      <c r="BI94">
        <v>24.918539766110911</v>
      </c>
      <c r="BJ94">
        <v>155.82681756853751</v>
      </c>
      <c r="BK94">
        <v>885222.17421471677</v>
      </c>
      <c r="BL94">
        <v>5</v>
      </c>
      <c r="BM94">
        <v>3</v>
      </c>
      <c r="BN94">
        <v>2</v>
      </c>
      <c r="BO94" t="s">
        <v>875</v>
      </c>
      <c r="BP94" t="s">
        <v>875</v>
      </c>
    </row>
    <row r="95" spans="1:68" x14ac:dyDescent="0.25">
      <c r="A95" s="3">
        <v>94</v>
      </c>
      <c r="B95">
        <v>52</v>
      </c>
      <c r="C95" t="s">
        <v>73</v>
      </c>
      <c r="D95" t="s">
        <v>421</v>
      </c>
      <c r="E95" t="s">
        <v>712</v>
      </c>
      <c r="F95" t="s">
        <v>721</v>
      </c>
      <c r="G95" t="s">
        <v>751</v>
      </c>
      <c r="H95" t="s">
        <v>822</v>
      </c>
      <c r="I95">
        <v>4</v>
      </c>
      <c r="J95">
        <v>4</v>
      </c>
      <c r="K95">
        <v>396</v>
      </c>
      <c r="L95">
        <v>23.6</v>
      </c>
      <c r="M95" t="s">
        <v>835</v>
      </c>
      <c r="N95">
        <v>0</v>
      </c>
      <c r="O95">
        <v>2.4</v>
      </c>
      <c r="P95">
        <v>1</v>
      </c>
      <c r="R95">
        <v>48.383000000000003</v>
      </c>
      <c r="S95" t="s">
        <v>847</v>
      </c>
      <c r="T95" t="s">
        <v>850</v>
      </c>
      <c r="U95">
        <v>156</v>
      </c>
      <c r="V95" t="s">
        <v>853</v>
      </c>
      <c r="W95" t="s">
        <v>854</v>
      </c>
      <c r="X95" t="s">
        <v>858</v>
      </c>
      <c r="Y95" t="s">
        <v>861</v>
      </c>
      <c r="Z95">
        <v>7.2000000000000005E-4</v>
      </c>
      <c r="AA95">
        <v>1.02</v>
      </c>
      <c r="AB95">
        <v>200000</v>
      </c>
      <c r="AC95" t="s">
        <v>864</v>
      </c>
      <c r="AE95">
        <v>2015</v>
      </c>
      <c r="AF95">
        <v>0</v>
      </c>
      <c r="AG95">
        <v>8552.2999999999993</v>
      </c>
      <c r="AH95" t="s">
        <v>850</v>
      </c>
      <c r="AJ95">
        <v>3</v>
      </c>
      <c r="AK95">
        <v>280</v>
      </c>
      <c r="AL95" t="s">
        <v>866</v>
      </c>
      <c r="AM95">
        <v>0.25</v>
      </c>
      <c r="AN95">
        <v>99.86</v>
      </c>
      <c r="AO95" t="s">
        <v>869</v>
      </c>
      <c r="AP95">
        <v>258</v>
      </c>
      <c r="AQ95">
        <v>14.7</v>
      </c>
      <c r="AR95">
        <v>1.33E-5</v>
      </c>
      <c r="AS95">
        <v>464.83</v>
      </c>
      <c r="AT95">
        <v>1</v>
      </c>
      <c r="AU95">
        <v>46500</v>
      </c>
      <c r="AV95">
        <v>1</v>
      </c>
      <c r="AW95">
        <v>1200</v>
      </c>
      <c r="AX95">
        <v>0</v>
      </c>
      <c r="AY95">
        <v>36000</v>
      </c>
      <c r="AZ95">
        <v>0.25</v>
      </c>
      <c r="BA95">
        <v>58000</v>
      </c>
      <c r="BB95" t="s">
        <v>871</v>
      </c>
      <c r="BC95">
        <v>0.25</v>
      </c>
      <c r="BD95" t="s">
        <v>874</v>
      </c>
      <c r="BE95">
        <v>1</v>
      </c>
      <c r="BF95" t="s">
        <v>864</v>
      </c>
      <c r="BH95">
        <v>36000</v>
      </c>
      <c r="BI95">
        <v>5.5992840080810818E-4</v>
      </c>
      <c r="BJ95">
        <v>0</v>
      </c>
      <c r="BK95">
        <v>854411.85261547356</v>
      </c>
      <c r="BL95">
        <v>3</v>
      </c>
      <c r="BM95">
        <v>3</v>
      </c>
      <c r="BN95">
        <v>1</v>
      </c>
      <c r="BO95" t="s">
        <v>876</v>
      </c>
      <c r="BP95" t="s">
        <v>878</v>
      </c>
    </row>
    <row r="96" spans="1:68" x14ac:dyDescent="0.25">
      <c r="A96" s="3">
        <v>95</v>
      </c>
      <c r="B96">
        <v>52</v>
      </c>
      <c r="C96" t="s">
        <v>73</v>
      </c>
      <c r="D96" t="s">
        <v>421</v>
      </c>
      <c r="E96" t="s">
        <v>712</v>
      </c>
      <c r="F96" t="s">
        <v>721</v>
      </c>
      <c r="G96" t="s">
        <v>751</v>
      </c>
      <c r="H96" t="s">
        <v>822</v>
      </c>
      <c r="I96">
        <v>4</v>
      </c>
      <c r="J96">
        <v>4</v>
      </c>
      <c r="K96">
        <v>396</v>
      </c>
      <c r="L96">
        <v>23.6</v>
      </c>
      <c r="M96" t="s">
        <v>839</v>
      </c>
      <c r="N96">
        <v>0</v>
      </c>
      <c r="O96">
        <v>2.4</v>
      </c>
      <c r="P96">
        <v>1</v>
      </c>
      <c r="R96">
        <v>48.383000000000003</v>
      </c>
      <c r="S96" t="s">
        <v>847</v>
      </c>
      <c r="T96" t="s">
        <v>850</v>
      </c>
      <c r="U96">
        <v>156</v>
      </c>
      <c r="V96" t="s">
        <v>853</v>
      </c>
      <c r="W96" t="s">
        <v>854</v>
      </c>
      <c r="X96" t="s">
        <v>858</v>
      </c>
      <c r="Y96" t="s">
        <v>861</v>
      </c>
      <c r="Z96">
        <v>1E-4</v>
      </c>
      <c r="AA96">
        <v>1.02</v>
      </c>
      <c r="AB96">
        <v>200000</v>
      </c>
      <c r="AC96" t="s">
        <v>864</v>
      </c>
      <c r="AE96">
        <v>2015</v>
      </c>
      <c r="AF96">
        <v>0</v>
      </c>
      <c r="AG96">
        <v>8552.2999999999993</v>
      </c>
      <c r="AH96" t="s">
        <v>850</v>
      </c>
      <c r="AJ96">
        <v>3</v>
      </c>
      <c r="AK96">
        <v>280</v>
      </c>
      <c r="AL96" t="s">
        <v>866</v>
      </c>
      <c r="AM96">
        <v>0.25</v>
      </c>
      <c r="AN96">
        <v>99.86</v>
      </c>
      <c r="AO96" t="s">
        <v>869</v>
      </c>
      <c r="AP96">
        <v>258</v>
      </c>
      <c r="AQ96">
        <v>14.7</v>
      </c>
      <c r="AR96">
        <v>1.33E-5</v>
      </c>
      <c r="AS96">
        <v>464.83</v>
      </c>
      <c r="AT96">
        <v>1</v>
      </c>
      <c r="AU96">
        <v>46500</v>
      </c>
      <c r="AV96">
        <v>1</v>
      </c>
      <c r="AW96">
        <v>1200</v>
      </c>
      <c r="AX96">
        <v>0</v>
      </c>
      <c r="AY96">
        <v>36000</v>
      </c>
      <c r="AZ96">
        <v>0.25</v>
      </c>
      <c r="BA96">
        <v>58000</v>
      </c>
      <c r="BB96" t="s">
        <v>870</v>
      </c>
      <c r="BC96">
        <v>0.25</v>
      </c>
      <c r="BD96" t="s">
        <v>874</v>
      </c>
      <c r="BE96">
        <v>1</v>
      </c>
      <c r="BF96" t="s">
        <v>864</v>
      </c>
      <c r="BH96">
        <v>36000</v>
      </c>
      <c r="BI96">
        <v>24.918539766110911</v>
      </c>
      <c r="BJ96">
        <v>155.82681756853751</v>
      </c>
      <c r="BK96">
        <v>885222.17421471677</v>
      </c>
      <c r="BL96">
        <v>5</v>
      </c>
      <c r="BM96">
        <v>3</v>
      </c>
      <c r="BN96">
        <v>2</v>
      </c>
      <c r="BO96" t="s">
        <v>875</v>
      </c>
      <c r="BP96" t="s">
        <v>875</v>
      </c>
    </row>
    <row r="97" spans="1:68" x14ac:dyDescent="0.25">
      <c r="A97" s="3">
        <v>96</v>
      </c>
      <c r="B97">
        <v>52</v>
      </c>
      <c r="C97" t="s">
        <v>83</v>
      </c>
      <c r="D97" t="s">
        <v>422</v>
      </c>
      <c r="E97" t="s">
        <v>712</v>
      </c>
      <c r="F97" t="s">
        <v>721</v>
      </c>
      <c r="G97" t="s">
        <v>752</v>
      </c>
      <c r="H97" t="s">
        <v>825</v>
      </c>
      <c r="I97">
        <v>4</v>
      </c>
      <c r="J97">
        <v>4</v>
      </c>
      <c r="L97">
        <v>20.100000000000001</v>
      </c>
      <c r="M97" t="s">
        <v>835</v>
      </c>
      <c r="N97">
        <v>0</v>
      </c>
      <c r="O97">
        <v>2.4</v>
      </c>
      <c r="P97">
        <v>1</v>
      </c>
      <c r="R97">
        <v>62.3</v>
      </c>
      <c r="S97" t="s">
        <v>847</v>
      </c>
      <c r="T97" t="s">
        <v>850</v>
      </c>
      <c r="U97">
        <v>0</v>
      </c>
      <c r="V97" t="s">
        <v>853</v>
      </c>
      <c r="W97" t="s">
        <v>856</v>
      </c>
      <c r="X97" t="s">
        <v>858</v>
      </c>
      <c r="Y97" t="s">
        <v>861</v>
      </c>
      <c r="Z97">
        <v>7.2000000000000005E-4</v>
      </c>
      <c r="AA97">
        <v>1</v>
      </c>
      <c r="AB97">
        <v>200000</v>
      </c>
      <c r="AC97" t="s">
        <v>864</v>
      </c>
      <c r="AE97">
        <v>2015</v>
      </c>
      <c r="AF97">
        <v>0</v>
      </c>
      <c r="AG97">
        <v>2611.4</v>
      </c>
      <c r="AH97" t="s">
        <v>850</v>
      </c>
      <c r="AJ97">
        <v>3</v>
      </c>
      <c r="AK97">
        <v>18</v>
      </c>
      <c r="AL97" t="s">
        <v>866</v>
      </c>
      <c r="AM97">
        <v>0.24</v>
      </c>
      <c r="AN97">
        <v>99.86</v>
      </c>
      <c r="AO97" t="s">
        <v>869</v>
      </c>
      <c r="AP97">
        <v>154.33000000000001</v>
      </c>
      <c r="AQ97">
        <v>14.7</v>
      </c>
      <c r="AR97">
        <v>1.33E-5</v>
      </c>
      <c r="AS97">
        <v>75420.2</v>
      </c>
      <c r="AT97">
        <v>1</v>
      </c>
      <c r="AU97">
        <v>46500</v>
      </c>
      <c r="AV97">
        <v>1</v>
      </c>
      <c r="AW97">
        <v>1200</v>
      </c>
      <c r="AX97">
        <v>0</v>
      </c>
      <c r="AY97">
        <v>36000</v>
      </c>
      <c r="AZ97">
        <v>0.24</v>
      </c>
      <c r="BA97">
        <v>58000</v>
      </c>
      <c r="BB97" t="s">
        <v>871</v>
      </c>
      <c r="BC97">
        <v>0.24</v>
      </c>
      <c r="BD97" t="s">
        <v>874</v>
      </c>
      <c r="BE97">
        <v>1</v>
      </c>
      <c r="BF97" t="s">
        <v>864</v>
      </c>
      <c r="BH97">
        <v>36000</v>
      </c>
      <c r="BI97">
        <v>5.5992840080810818E-4</v>
      </c>
      <c r="BJ97">
        <v>0</v>
      </c>
      <c r="BK97">
        <v>426546.76021351229</v>
      </c>
      <c r="BL97">
        <v>3</v>
      </c>
      <c r="BM97">
        <v>3</v>
      </c>
      <c r="BN97">
        <v>1</v>
      </c>
      <c r="BO97" t="s">
        <v>876</v>
      </c>
      <c r="BP97" t="s">
        <v>878</v>
      </c>
    </row>
    <row r="98" spans="1:68" x14ac:dyDescent="0.25">
      <c r="A98" s="3">
        <v>97</v>
      </c>
      <c r="B98">
        <v>52</v>
      </c>
      <c r="C98" t="s">
        <v>83</v>
      </c>
      <c r="D98" t="s">
        <v>422</v>
      </c>
      <c r="E98" t="s">
        <v>712</v>
      </c>
      <c r="F98" t="s">
        <v>721</v>
      </c>
      <c r="G98" t="s">
        <v>752</v>
      </c>
      <c r="H98" t="s">
        <v>825</v>
      </c>
      <c r="I98">
        <v>4</v>
      </c>
      <c r="J98">
        <v>4</v>
      </c>
      <c r="L98">
        <v>20.100000000000001</v>
      </c>
      <c r="M98" t="s">
        <v>839</v>
      </c>
      <c r="N98">
        <v>0</v>
      </c>
      <c r="O98">
        <v>2.4</v>
      </c>
      <c r="P98">
        <v>1</v>
      </c>
      <c r="R98">
        <v>62.3</v>
      </c>
      <c r="S98" t="s">
        <v>847</v>
      </c>
      <c r="T98" t="s">
        <v>850</v>
      </c>
      <c r="U98">
        <v>0</v>
      </c>
      <c r="V98" t="s">
        <v>853</v>
      </c>
      <c r="W98" t="s">
        <v>856</v>
      </c>
      <c r="X98" t="s">
        <v>858</v>
      </c>
      <c r="Y98" t="s">
        <v>861</v>
      </c>
      <c r="Z98">
        <v>1E-4</v>
      </c>
      <c r="AA98">
        <v>1</v>
      </c>
      <c r="AB98">
        <v>200000</v>
      </c>
      <c r="AC98" t="s">
        <v>864</v>
      </c>
      <c r="AE98">
        <v>2015</v>
      </c>
      <c r="AF98">
        <v>0</v>
      </c>
      <c r="AG98">
        <v>2611.4</v>
      </c>
      <c r="AH98" t="s">
        <v>850</v>
      </c>
      <c r="AJ98">
        <v>3</v>
      </c>
      <c r="AK98">
        <v>18</v>
      </c>
      <c r="AL98" t="s">
        <v>866</v>
      </c>
      <c r="AM98">
        <v>0.24</v>
      </c>
      <c r="AN98">
        <v>99.86</v>
      </c>
      <c r="AO98" t="s">
        <v>869</v>
      </c>
      <c r="AP98">
        <v>154.33000000000001</v>
      </c>
      <c r="AQ98">
        <v>14.7</v>
      </c>
      <c r="AR98">
        <v>1.33E-5</v>
      </c>
      <c r="AS98">
        <v>75420.2</v>
      </c>
      <c r="AT98">
        <v>1</v>
      </c>
      <c r="AU98">
        <v>46500</v>
      </c>
      <c r="AV98">
        <v>1</v>
      </c>
      <c r="AW98">
        <v>1200</v>
      </c>
      <c r="AX98">
        <v>0</v>
      </c>
      <c r="AY98">
        <v>36000</v>
      </c>
      <c r="AZ98">
        <v>0.24</v>
      </c>
      <c r="BA98">
        <v>58000</v>
      </c>
      <c r="BB98" t="s">
        <v>872</v>
      </c>
      <c r="BC98">
        <v>0.24</v>
      </c>
      <c r="BD98" t="s">
        <v>874</v>
      </c>
      <c r="BE98">
        <v>1</v>
      </c>
      <c r="BF98" t="s">
        <v>864</v>
      </c>
      <c r="BH98">
        <v>36000</v>
      </c>
      <c r="BI98">
        <v>24.918636721513082</v>
      </c>
      <c r="BJ98">
        <v>0</v>
      </c>
      <c r="BK98">
        <v>670826.88468428201</v>
      </c>
      <c r="BL98">
        <v>5</v>
      </c>
      <c r="BM98">
        <v>3</v>
      </c>
      <c r="BN98">
        <v>1</v>
      </c>
      <c r="BO98" t="s">
        <v>875</v>
      </c>
      <c r="BP98" t="s">
        <v>876</v>
      </c>
    </row>
    <row r="99" spans="1:68" x14ac:dyDescent="0.25">
      <c r="A99" s="3">
        <v>98</v>
      </c>
      <c r="B99">
        <v>52</v>
      </c>
      <c r="C99" t="s">
        <v>83</v>
      </c>
      <c r="D99" t="s">
        <v>423</v>
      </c>
      <c r="E99" t="s">
        <v>712</v>
      </c>
      <c r="F99" t="s">
        <v>721</v>
      </c>
      <c r="G99" t="s">
        <v>752</v>
      </c>
      <c r="H99" t="s">
        <v>825</v>
      </c>
      <c r="I99">
        <v>4</v>
      </c>
      <c r="J99">
        <v>4</v>
      </c>
      <c r="L99">
        <v>20.100000000000001</v>
      </c>
      <c r="M99" t="s">
        <v>835</v>
      </c>
      <c r="N99">
        <v>0</v>
      </c>
      <c r="O99">
        <v>2.4</v>
      </c>
      <c r="P99">
        <v>1</v>
      </c>
      <c r="R99">
        <v>62.3</v>
      </c>
      <c r="S99" t="s">
        <v>847</v>
      </c>
      <c r="T99" t="s">
        <v>850</v>
      </c>
      <c r="U99">
        <v>0</v>
      </c>
      <c r="V99" t="s">
        <v>853</v>
      </c>
      <c r="W99" t="s">
        <v>856</v>
      </c>
      <c r="X99" t="s">
        <v>858</v>
      </c>
      <c r="Y99" t="s">
        <v>861</v>
      </c>
      <c r="Z99">
        <v>7.2000000000000005E-4</v>
      </c>
      <c r="AA99">
        <v>1</v>
      </c>
      <c r="AB99">
        <v>200000</v>
      </c>
      <c r="AC99" t="s">
        <v>864</v>
      </c>
      <c r="AE99">
        <v>2015</v>
      </c>
      <c r="AF99">
        <v>0</v>
      </c>
      <c r="AG99">
        <v>2614.4</v>
      </c>
      <c r="AH99" t="s">
        <v>850</v>
      </c>
      <c r="AJ99">
        <v>3</v>
      </c>
      <c r="AK99">
        <v>18</v>
      </c>
      <c r="AL99" t="s">
        <v>867</v>
      </c>
      <c r="AM99">
        <v>0.24</v>
      </c>
      <c r="AN99">
        <v>99.86</v>
      </c>
      <c r="AO99" t="s">
        <v>869</v>
      </c>
      <c r="AP99">
        <v>154.33000000000001</v>
      </c>
      <c r="AQ99">
        <v>14.7</v>
      </c>
      <c r="AR99">
        <v>1.33E-5</v>
      </c>
      <c r="AS99">
        <v>75420.2</v>
      </c>
      <c r="AT99">
        <v>1</v>
      </c>
      <c r="AU99">
        <v>46500</v>
      </c>
      <c r="AV99">
        <v>1</v>
      </c>
      <c r="AW99">
        <v>1200</v>
      </c>
      <c r="AX99">
        <v>0</v>
      </c>
      <c r="AY99">
        <v>36000</v>
      </c>
      <c r="AZ99">
        <v>0.24</v>
      </c>
      <c r="BA99">
        <v>58000</v>
      </c>
      <c r="BB99" t="s">
        <v>871</v>
      </c>
      <c r="BC99">
        <v>0.24</v>
      </c>
      <c r="BD99" t="s">
        <v>874</v>
      </c>
      <c r="BE99">
        <v>1</v>
      </c>
      <c r="BF99" t="s">
        <v>864</v>
      </c>
      <c r="BH99">
        <v>36000</v>
      </c>
      <c r="BI99">
        <v>5.5992840080810818E-4</v>
      </c>
      <c r="BJ99">
        <v>0</v>
      </c>
      <c r="BK99">
        <v>426546.76021351229</v>
      </c>
      <c r="BL99">
        <v>3</v>
      </c>
      <c r="BM99">
        <v>3</v>
      </c>
      <c r="BN99">
        <v>1</v>
      </c>
      <c r="BO99" t="s">
        <v>876</v>
      </c>
      <c r="BP99" t="s">
        <v>878</v>
      </c>
    </row>
    <row r="100" spans="1:68" x14ac:dyDescent="0.25">
      <c r="A100" s="3">
        <v>99</v>
      </c>
      <c r="B100">
        <v>52</v>
      </c>
      <c r="C100" t="s">
        <v>83</v>
      </c>
      <c r="D100" t="s">
        <v>423</v>
      </c>
      <c r="E100" t="s">
        <v>712</v>
      </c>
      <c r="F100" t="s">
        <v>721</v>
      </c>
      <c r="G100" t="s">
        <v>752</v>
      </c>
      <c r="H100" t="s">
        <v>825</v>
      </c>
      <c r="I100">
        <v>4</v>
      </c>
      <c r="J100">
        <v>4</v>
      </c>
      <c r="L100">
        <v>20.100000000000001</v>
      </c>
      <c r="M100" t="s">
        <v>839</v>
      </c>
      <c r="N100">
        <v>0</v>
      </c>
      <c r="O100">
        <v>2.4</v>
      </c>
      <c r="P100">
        <v>1</v>
      </c>
      <c r="R100">
        <v>62.3</v>
      </c>
      <c r="S100" t="s">
        <v>847</v>
      </c>
      <c r="T100" t="s">
        <v>850</v>
      </c>
      <c r="U100">
        <v>0</v>
      </c>
      <c r="V100" t="s">
        <v>853</v>
      </c>
      <c r="W100" t="s">
        <v>856</v>
      </c>
      <c r="X100" t="s">
        <v>858</v>
      </c>
      <c r="Y100" t="s">
        <v>861</v>
      </c>
      <c r="Z100">
        <v>1E-4</v>
      </c>
      <c r="AA100">
        <v>1</v>
      </c>
      <c r="AB100">
        <v>200000</v>
      </c>
      <c r="AC100" t="s">
        <v>864</v>
      </c>
      <c r="AE100">
        <v>2015</v>
      </c>
      <c r="AF100">
        <v>0</v>
      </c>
      <c r="AG100">
        <v>2614.4</v>
      </c>
      <c r="AH100" t="s">
        <v>850</v>
      </c>
      <c r="AJ100">
        <v>3</v>
      </c>
      <c r="AK100">
        <v>18</v>
      </c>
      <c r="AL100" t="s">
        <v>867</v>
      </c>
      <c r="AM100">
        <v>0.24</v>
      </c>
      <c r="AN100">
        <v>99.86</v>
      </c>
      <c r="AO100" t="s">
        <v>869</v>
      </c>
      <c r="AP100">
        <v>154.33000000000001</v>
      </c>
      <c r="AQ100">
        <v>14.7</v>
      </c>
      <c r="AR100">
        <v>1.33E-5</v>
      </c>
      <c r="AS100">
        <v>75420.2</v>
      </c>
      <c r="AT100">
        <v>1</v>
      </c>
      <c r="AU100">
        <v>46500</v>
      </c>
      <c r="AV100">
        <v>1</v>
      </c>
      <c r="AW100">
        <v>1200</v>
      </c>
      <c r="AX100">
        <v>0</v>
      </c>
      <c r="AY100">
        <v>36000</v>
      </c>
      <c r="AZ100">
        <v>0.24</v>
      </c>
      <c r="BA100">
        <v>58000</v>
      </c>
      <c r="BB100" t="s">
        <v>872</v>
      </c>
      <c r="BC100">
        <v>0.24</v>
      </c>
      <c r="BD100" t="s">
        <v>874</v>
      </c>
      <c r="BE100">
        <v>1</v>
      </c>
      <c r="BF100" t="s">
        <v>864</v>
      </c>
      <c r="BH100">
        <v>36000</v>
      </c>
      <c r="BI100">
        <v>24.918474796295889</v>
      </c>
      <c r="BJ100">
        <v>0</v>
      </c>
      <c r="BK100">
        <v>670826.88468428201</v>
      </c>
      <c r="BL100">
        <v>5</v>
      </c>
      <c r="BM100">
        <v>3</v>
      </c>
      <c r="BN100">
        <v>1</v>
      </c>
      <c r="BO100" t="s">
        <v>875</v>
      </c>
      <c r="BP100" t="s">
        <v>876</v>
      </c>
    </row>
    <row r="101" spans="1:68" x14ac:dyDescent="0.25">
      <c r="A101" s="3">
        <v>100</v>
      </c>
      <c r="B101">
        <v>52</v>
      </c>
      <c r="C101" t="s">
        <v>74</v>
      </c>
      <c r="D101" t="s">
        <v>424</v>
      </c>
      <c r="E101" t="s">
        <v>713</v>
      </c>
      <c r="F101" t="s">
        <v>721</v>
      </c>
      <c r="G101" t="s">
        <v>750</v>
      </c>
      <c r="H101" t="s">
        <v>823</v>
      </c>
      <c r="I101">
        <v>4</v>
      </c>
      <c r="J101">
        <v>4</v>
      </c>
      <c r="K101">
        <v>1036</v>
      </c>
      <c r="L101">
        <v>29.5</v>
      </c>
      <c r="M101" t="s">
        <v>833</v>
      </c>
      <c r="N101">
        <v>0</v>
      </c>
      <c r="O101">
        <v>0.13</v>
      </c>
      <c r="P101">
        <v>1</v>
      </c>
      <c r="R101">
        <v>15.638999999999999</v>
      </c>
      <c r="S101" t="s">
        <v>845</v>
      </c>
      <c r="T101" t="s">
        <v>850</v>
      </c>
      <c r="U101">
        <v>0</v>
      </c>
      <c r="V101" t="s">
        <v>851</v>
      </c>
      <c r="W101" t="s">
        <v>855</v>
      </c>
      <c r="X101" t="s">
        <v>859</v>
      </c>
      <c r="Y101" t="s">
        <v>861</v>
      </c>
      <c r="Z101">
        <v>3.0599999999999998E-5</v>
      </c>
      <c r="AA101">
        <v>1.22</v>
      </c>
      <c r="AB101">
        <v>200000</v>
      </c>
      <c r="AC101" t="s">
        <v>864</v>
      </c>
      <c r="AE101">
        <v>2015</v>
      </c>
      <c r="AF101">
        <v>5</v>
      </c>
      <c r="AG101">
        <v>7.1</v>
      </c>
      <c r="AH101" t="s">
        <v>850</v>
      </c>
      <c r="AJ101">
        <v>3</v>
      </c>
      <c r="AK101">
        <v>23</v>
      </c>
      <c r="AL101" t="s">
        <v>866</v>
      </c>
      <c r="AM101">
        <v>0.28000000000000003</v>
      </c>
      <c r="AN101">
        <v>97.88</v>
      </c>
      <c r="AO101" t="s">
        <v>869</v>
      </c>
      <c r="AP101">
        <v>6.63</v>
      </c>
      <c r="AQ101">
        <v>14.7</v>
      </c>
      <c r="AR101">
        <v>1.33E-5</v>
      </c>
      <c r="AS101">
        <v>45.13</v>
      </c>
      <c r="AT101">
        <v>1</v>
      </c>
      <c r="AU101">
        <v>46500</v>
      </c>
      <c r="AV101">
        <v>1</v>
      </c>
      <c r="AW101">
        <v>1200</v>
      </c>
      <c r="AX101">
        <v>0</v>
      </c>
      <c r="AY101">
        <v>35000</v>
      </c>
      <c r="AZ101">
        <v>0.28000000000000003</v>
      </c>
      <c r="BA101">
        <v>60000</v>
      </c>
      <c r="BB101" t="s">
        <v>871</v>
      </c>
      <c r="BC101">
        <v>0.28000000000000003</v>
      </c>
      <c r="BD101" t="s">
        <v>874</v>
      </c>
      <c r="BE101">
        <v>1</v>
      </c>
      <c r="BF101" t="s">
        <v>864</v>
      </c>
      <c r="BH101">
        <v>35000</v>
      </c>
      <c r="BI101">
        <v>1.5249966272612481</v>
      </c>
      <c r="BJ101">
        <v>137.25742962356111</v>
      </c>
      <c r="BK101">
        <v>169172.64781137131</v>
      </c>
      <c r="BL101">
        <v>5</v>
      </c>
      <c r="BM101">
        <v>3</v>
      </c>
      <c r="BN101">
        <v>2</v>
      </c>
      <c r="BO101" t="s">
        <v>875</v>
      </c>
      <c r="BP101" t="s">
        <v>875</v>
      </c>
    </row>
    <row r="102" spans="1:68" x14ac:dyDescent="0.25">
      <c r="A102" s="3">
        <v>101</v>
      </c>
      <c r="B102">
        <v>52</v>
      </c>
      <c r="C102" t="s">
        <v>75</v>
      </c>
      <c r="D102" t="s">
        <v>425</v>
      </c>
      <c r="E102" t="s">
        <v>713</v>
      </c>
      <c r="F102" t="s">
        <v>721</v>
      </c>
      <c r="G102" t="s">
        <v>750</v>
      </c>
      <c r="H102" t="s">
        <v>823</v>
      </c>
      <c r="I102">
        <v>4</v>
      </c>
      <c r="J102">
        <v>4</v>
      </c>
      <c r="K102">
        <v>1036</v>
      </c>
      <c r="L102">
        <v>29.5</v>
      </c>
      <c r="M102" t="s">
        <v>833</v>
      </c>
      <c r="N102">
        <v>0</v>
      </c>
      <c r="O102">
        <v>0.13</v>
      </c>
      <c r="P102">
        <v>1</v>
      </c>
      <c r="R102">
        <v>15.638999999999999</v>
      </c>
      <c r="S102" t="s">
        <v>845</v>
      </c>
      <c r="T102" t="s">
        <v>850</v>
      </c>
      <c r="U102">
        <v>0</v>
      </c>
      <c r="V102" t="s">
        <v>851</v>
      </c>
      <c r="W102" t="s">
        <v>855</v>
      </c>
      <c r="X102" t="s">
        <v>859</v>
      </c>
      <c r="Y102" t="s">
        <v>861</v>
      </c>
      <c r="Z102">
        <v>3.0599999999999998E-5</v>
      </c>
      <c r="AA102">
        <v>1.22</v>
      </c>
      <c r="AB102">
        <v>200000</v>
      </c>
      <c r="AC102" t="s">
        <v>864</v>
      </c>
      <c r="AE102">
        <v>2015</v>
      </c>
      <c r="AF102">
        <v>5</v>
      </c>
      <c r="AG102">
        <v>7.1</v>
      </c>
      <c r="AH102" t="s">
        <v>850</v>
      </c>
      <c r="AJ102">
        <v>3</v>
      </c>
      <c r="AK102">
        <v>23</v>
      </c>
      <c r="AL102" t="s">
        <v>866</v>
      </c>
      <c r="AM102">
        <v>0.28000000000000003</v>
      </c>
      <c r="AN102">
        <v>97.88</v>
      </c>
      <c r="AO102" t="s">
        <v>869</v>
      </c>
      <c r="AP102">
        <v>6.63</v>
      </c>
      <c r="AQ102">
        <v>14.7</v>
      </c>
      <c r="AR102">
        <v>1.33E-5</v>
      </c>
      <c r="AS102">
        <v>45.13</v>
      </c>
      <c r="AT102">
        <v>1</v>
      </c>
      <c r="AU102">
        <v>46500</v>
      </c>
      <c r="AV102">
        <v>1</v>
      </c>
      <c r="AW102">
        <v>1200</v>
      </c>
      <c r="AX102">
        <v>0</v>
      </c>
      <c r="AY102">
        <v>35000</v>
      </c>
      <c r="AZ102">
        <v>0.28000000000000003</v>
      </c>
      <c r="BA102">
        <v>60000</v>
      </c>
      <c r="BB102" t="s">
        <v>871</v>
      </c>
      <c r="BC102">
        <v>0.28000000000000003</v>
      </c>
      <c r="BD102" t="s">
        <v>874</v>
      </c>
      <c r="BE102">
        <v>1</v>
      </c>
      <c r="BF102" t="s">
        <v>864</v>
      </c>
      <c r="BH102">
        <v>35000</v>
      </c>
      <c r="BI102">
        <v>1.5249966272612481</v>
      </c>
      <c r="BJ102">
        <v>137.25742962356111</v>
      </c>
      <c r="BK102">
        <v>169172.64781137131</v>
      </c>
      <c r="BL102">
        <v>5</v>
      </c>
      <c r="BM102">
        <v>3</v>
      </c>
      <c r="BN102">
        <v>2</v>
      </c>
      <c r="BO102" t="s">
        <v>875</v>
      </c>
      <c r="BP102" t="s">
        <v>875</v>
      </c>
    </row>
    <row r="103" spans="1:68" x14ac:dyDescent="0.25">
      <c r="A103" s="3">
        <v>102</v>
      </c>
      <c r="B103">
        <v>52</v>
      </c>
      <c r="C103" t="s">
        <v>87</v>
      </c>
      <c r="D103" t="s">
        <v>426</v>
      </c>
      <c r="E103" t="s">
        <v>713</v>
      </c>
      <c r="F103" t="s">
        <v>721</v>
      </c>
      <c r="G103" t="s">
        <v>750</v>
      </c>
      <c r="H103" t="s">
        <v>823</v>
      </c>
      <c r="I103">
        <v>4</v>
      </c>
      <c r="J103">
        <v>4</v>
      </c>
      <c r="K103">
        <v>1036</v>
      </c>
      <c r="L103">
        <v>29.5</v>
      </c>
      <c r="M103" t="s">
        <v>833</v>
      </c>
      <c r="N103">
        <v>0</v>
      </c>
      <c r="O103">
        <v>0.13</v>
      </c>
      <c r="P103">
        <v>1</v>
      </c>
      <c r="R103">
        <v>15.638999999999999</v>
      </c>
      <c r="S103" t="s">
        <v>845</v>
      </c>
      <c r="T103" t="s">
        <v>850</v>
      </c>
      <c r="U103">
        <v>0</v>
      </c>
      <c r="V103" t="s">
        <v>851</v>
      </c>
      <c r="W103" t="s">
        <v>855</v>
      </c>
      <c r="X103" t="s">
        <v>859</v>
      </c>
      <c r="Y103" t="s">
        <v>861</v>
      </c>
      <c r="Z103">
        <v>3.0599999999999998E-5</v>
      </c>
      <c r="AA103">
        <v>1.22</v>
      </c>
      <c r="AB103">
        <v>200000</v>
      </c>
      <c r="AC103" t="s">
        <v>864</v>
      </c>
      <c r="AE103">
        <v>2015</v>
      </c>
      <c r="AF103">
        <v>5</v>
      </c>
      <c r="AG103">
        <v>7.1</v>
      </c>
      <c r="AH103" t="s">
        <v>850</v>
      </c>
      <c r="AJ103">
        <v>3</v>
      </c>
      <c r="AK103">
        <v>23</v>
      </c>
      <c r="AL103" t="s">
        <v>866</v>
      </c>
      <c r="AM103">
        <v>0.28000000000000003</v>
      </c>
      <c r="AN103">
        <v>97.88</v>
      </c>
      <c r="AO103" t="s">
        <v>869</v>
      </c>
      <c r="AP103">
        <v>6.63</v>
      </c>
      <c r="AQ103">
        <v>14.7</v>
      </c>
      <c r="AR103">
        <v>1.33E-5</v>
      </c>
      <c r="AS103">
        <v>45.13</v>
      </c>
      <c r="AT103">
        <v>1</v>
      </c>
      <c r="AU103">
        <v>46500</v>
      </c>
      <c r="AV103">
        <v>1</v>
      </c>
      <c r="AW103">
        <v>1200</v>
      </c>
      <c r="AX103">
        <v>0</v>
      </c>
      <c r="AY103">
        <v>35000</v>
      </c>
      <c r="AZ103">
        <v>0.28000000000000003</v>
      </c>
      <c r="BA103">
        <v>60000</v>
      </c>
      <c r="BB103" t="s">
        <v>871</v>
      </c>
      <c r="BC103">
        <v>0.28000000000000003</v>
      </c>
      <c r="BD103" t="s">
        <v>874</v>
      </c>
      <c r="BE103">
        <v>1</v>
      </c>
      <c r="BF103" t="s">
        <v>864</v>
      </c>
      <c r="BH103">
        <v>35000</v>
      </c>
      <c r="BI103">
        <v>1.5249966272612481</v>
      </c>
      <c r="BJ103">
        <v>137.25742962356111</v>
      </c>
      <c r="BK103">
        <v>169172.64781137131</v>
      </c>
      <c r="BL103">
        <v>5</v>
      </c>
      <c r="BM103">
        <v>3</v>
      </c>
      <c r="BN103">
        <v>2</v>
      </c>
      <c r="BO103" t="s">
        <v>875</v>
      </c>
      <c r="BP103" t="s">
        <v>875</v>
      </c>
    </row>
    <row r="104" spans="1:68" x14ac:dyDescent="0.25">
      <c r="A104" s="3">
        <v>103</v>
      </c>
      <c r="B104">
        <v>52</v>
      </c>
      <c r="C104" t="s">
        <v>84</v>
      </c>
      <c r="D104" t="s">
        <v>427</v>
      </c>
      <c r="E104" t="s">
        <v>714</v>
      </c>
      <c r="F104" t="s">
        <v>721</v>
      </c>
      <c r="G104" t="s">
        <v>753</v>
      </c>
      <c r="H104" t="s">
        <v>826</v>
      </c>
      <c r="I104">
        <v>4</v>
      </c>
      <c r="J104">
        <v>4</v>
      </c>
      <c r="L104">
        <v>19.7</v>
      </c>
      <c r="M104" t="s">
        <v>835</v>
      </c>
      <c r="N104">
        <v>0</v>
      </c>
      <c r="O104">
        <v>2.4</v>
      </c>
      <c r="P104">
        <v>1</v>
      </c>
      <c r="R104">
        <v>62.3</v>
      </c>
      <c r="S104" t="s">
        <v>847</v>
      </c>
      <c r="T104" t="s">
        <v>850</v>
      </c>
      <c r="U104">
        <v>0</v>
      </c>
      <c r="V104" t="s">
        <v>853</v>
      </c>
      <c r="W104" t="s">
        <v>856</v>
      </c>
      <c r="X104" t="s">
        <v>858</v>
      </c>
      <c r="Y104" t="s">
        <v>861</v>
      </c>
      <c r="Z104">
        <v>7.2000000000000005E-4</v>
      </c>
      <c r="AA104">
        <v>1</v>
      </c>
      <c r="AB104">
        <v>200000</v>
      </c>
      <c r="AC104" t="s">
        <v>864</v>
      </c>
      <c r="AE104">
        <v>2015</v>
      </c>
      <c r="AF104">
        <v>0</v>
      </c>
      <c r="AG104">
        <v>34729.300000000003</v>
      </c>
      <c r="AH104" t="s">
        <v>850</v>
      </c>
      <c r="AJ104">
        <v>3</v>
      </c>
      <c r="AK104">
        <v>18</v>
      </c>
      <c r="AL104" t="s">
        <v>866</v>
      </c>
      <c r="AM104">
        <v>0.24</v>
      </c>
      <c r="AN104">
        <v>86</v>
      </c>
      <c r="AO104" t="s">
        <v>869</v>
      </c>
      <c r="AP104">
        <v>568.74</v>
      </c>
      <c r="AQ104">
        <v>14.7</v>
      </c>
      <c r="AR104">
        <v>1.33E-5</v>
      </c>
      <c r="AS104">
        <v>75420.2</v>
      </c>
      <c r="AT104">
        <v>1</v>
      </c>
      <c r="AU104">
        <v>46500</v>
      </c>
      <c r="AV104">
        <v>1</v>
      </c>
      <c r="AW104">
        <v>1200</v>
      </c>
      <c r="AX104">
        <v>0</v>
      </c>
      <c r="AY104">
        <v>36000</v>
      </c>
      <c r="AZ104">
        <v>0.24</v>
      </c>
      <c r="BA104">
        <v>58000</v>
      </c>
      <c r="BB104" t="s">
        <v>871</v>
      </c>
      <c r="BC104">
        <v>0.24</v>
      </c>
      <c r="BD104" t="s">
        <v>874</v>
      </c>
      <c r="BE104">
        <v>1</v>
      </c>
      <c r="BF104" t="s">
        <v>864</v>
      </c>
      <c r="BH104">
        <v>36000</v>
      </c>
      <c r="BI104">
        <v>5.5992840080810818E-4</v>
      </c>
      <c r="BJ104">
        <v>0</v>
      </c>
      <c r="BK104">
        <v>2735920.7294814331</v>
      </c>
      <c r="BL104">
        <v>3</v>
      </c>
      <c r="BM104">
        <v>4</v>
      </c>
      <c r="BN104">
        <v>1</v>
      </c>
      <c r="BO104" t="s">
        <v>875</v>
      </c>
      <c r="BP104" t="s">
        <v>878</v>
      </c>
    </row>
    <row r="105" spans="1:68" x14ac:dyDescent="0.25">
      <c r="A105" s="3">
        <v>104</v>
      </c>
      <c r="B105">
        <v>52</v>
      </c>
      <c r="C105" t="s">
        <v>84</v>
      </c>
      <c r="D105" t="s">
        <v>427</v>
      </c>
      <c r="E105" t="s">
        <v>714</v>
      </c>
      <c r="F105" t="s">
        <v>721</v>
      </c>
      <c r="G105" t="s">
        <v>753</v>
      </c>
      <c r="H105" t="s">
        <v>826</v>
      </c>
      <c r="I105">
        <v>4</v>
      </c>
      <c r="J105">
        <v>4</v>
      </c>
      <c r="L105">
        <v>19.7</v>
      </c>
      <c r="M105" t="s">
        <v>839</v>
      </c>
      <c r="N105">
        <v>0</v>
      </c>
      <c r="O105">
        <v>2.4</v>
      </c>
      <c r="P105">
        <v>1</v>
      </c>
      <c r="R105">
        <v>62.3</v>
      </c>
      <c r="S105" t="s">
        <v>847</v>
      </c>
      <c r="T105" t="s">
        <v>850</v>
      </c>
      <c r="U105">
        <v>0</v>
      </c>
      <c r="V105" t="s">
        <v>853</v>
      </c>
      <c r="W105" t="s">
        <v>856</v>
      </c>
      <c r="X105" t="s">
        <v>858</v>
      </c>
      <c r="Y105" t="s">
        <v>861</v>
      </c>
      <c r="Z105">
        <v>1E-4</v>
      </c>
      <c r="AA105">
        <v>1</v>
      </c>
      <c r="AB105">
        <v>200000</v>
      </c>
      <c r="AC105" t="s">
        <v>864</v>
      </c>
      <c r="AE105">
        <v>2015</v>
      </c>
      <c r="AF105">
        <v>0</v>
      </c>
      <c r="AG105">
        <v>34729.300000000003</v>
      </c>
      <c r="AH105" t="s">
        <v>850</v>
      </c>
      <c r="AJ105">
        <v>3</v>
      </c>
      <c r="AK105">
        <v>18</v>
      </c>
      <c r="AL105" t="s">
        <v>866</v>
      </c>
      <c r="AM105">
        <v>0.24</v>
      </c>
      <c r="AN105">
        <v>86</v>
      </c>
      <c r="AO105" t="s">
        <v>869</v>
      </c>
      <c r="AP105">
        <v>568.74</v>
      </c>
      <c r="AQ105">
        <v>14.7</v>
      </c>
      <c r="AR105">
        <v>1.33E-5</v>
      </c>
      <c r="AS105">
        <v>75420.2</v>
      </c>
      <c r="AT105">
        <v>1</v>
      </c>
      <c r="AU105">
        <v>46500</v>
      </c>
      <c r="AV105">
        <v>1</v>
      </c>
      <c r="AW105">
        <v>1200</v>
      </c>
      <c r="AX105">
        <v>0</v>
      </c>
      <c r="AY105">
        <v>36000</v>
      </c>
      <c r="AZ105">
        <v>0.24</v>
      </c>
      <c r="BA105">
        <v>58000</v>
      </c>
      <c r="BB105" t="s">
        <v>871</v>
      </c>
      <c r="BC105">
        <v>0.24</v>
      </c>
      <c r="BD105" t="s">
        <v>874</v>
      </c>
      <c r="BE105">
        <v>1</v>
      </c>
      <c r="BF105" t="s">
        <v>864</v>
      </c>
      <c r="BH105">
        <v>36000</v>
      </c>
      <c r="BI105">
        <v>24.918636721513082</v>
      </c>
      <c r="BJ105">
        <v>0</v>
      </c>
      <c r="BK105">
        <v>831507.14494083822</v>
      </c>
      <c r="BL105">
        <v>5</v>
      </c>
      <c r="BM105">
        <v>3</v>
      </c>
      <c r="BN105">
        <v>1</v>
      </c>
      <c r="BO105" t="s">
        <v>875</v>
      </c>
      <c r="BP105" t="s">
        <v>876</v>
      </c>
    </row>
    <row r="106" spans="1:68" x14ac:dyDescent="0.25">
      <c r="A106" s="3">
        <v>105</v>
      </c>
      <c r="B106">
        <v>52</v>
      </c>
      <c r="C106" t="s">
        <v>88</v>
      </c>
      <c r="D106" t="s">
        <v>428</v>
      </c>
      <c r="E106" t="s">
        <v>709</v>
      </c>
      <c r="F106" t="s">
        <v>719</v>
      </c>
      <c r="G106" t="s">
        <v>754</v>
      </c>
      <c r="H106" t="s">
        <v>827</v>
      </c>
      <c r="I106">
        <v>4</v>
      </c>
      <c r="J106">
        <v>4</v>
      </c>
      <c r="K106">
        <v>396</v>
      </c>
      <c r="L106">
        <v>103.3515</v>
      </c>
      <c r="M106" t="s">
        <v>840</v>
      </c>
      <c r="N106">
        <v>0</v>
      </c>
      <c r="O106">
        <v>0.1</v>
      </c>
      <c r="P106">
        <v>2.4</v>
      </c>
      <c r="R106">
        <v>48.383000000000003</v>
      </c>
      <c r="S106" t="s">
        <v>845</v>
      </c>
      <c r="T106" t="s">
        <v>850</v>
      </c>
      <c r="U106">
        <v>156</v>
      </c>
      <c r="V106" t="s">
        <v>851</v>
      </c>
      <c r="W106" t="s">
        <v>854</v>
      </c>
      <c r="X106" t="s">
        <v>860</v>
      </c>
      <c r="Y106" t="s">
        <v>861</v>
      </c>
      <c r="Z106">
        <v>3.0599999999999998E-5</v>
      </c>
      <c r="AA106">
        <v>1.017034931</v>
      </c>
      <c r="AB106">
        <v>200000</v>
      </c>
      <c r="AC106" t="s">
        <v>863</v>
      </c>
      <c r="AE106">
        <v>2015</v>
      </c>
      <c r="AF106">
        <v>20</v>
      </c>
      <c r="AG106">
        <v>11.414400909999999</v>
      </c>
      <c r="AH106" t="s">
        <v>850</v>
      </c>
      <c r="AJ106">
        <v>3</v>
      </c>
      <c r="AK106">
        <v>280</v>
      </c>
      <c r="AL106" t="s">
        <v>866</v>
      </c>
      <c r="AM106">
        <v>0.23699999999999999</v>
      </c>
      <c r="AN106">
        <v>150</v>
      </c>
      <c r="AO106" t="s">
        <v>869</v>
      </c>
      <c r="AP106">
        <v>4.5</v>
      </c>
      <c r="AQ106">
        <v>14.7</v>
      </c>
      <c r="AR106">
        <v>5.6915299999999998E-4</v>
      </c>
      <c r="AS106">
        <v>496.36998119999998</v>
      </c>
      <c r="AT106">
        <v>1</v>
      </c>
      <c r="AU106">
        <v>46500</v>
      </c>
      <c r="AV106">
        <v>1</v>
      </c>
      <c r="AW106">
        <v>1200</v>
      </c>
      <c r="AX106">
        <v>0</v>
      </c>
      <c r="AY106">
        <v>32900</v>
      </c>
      <c r="AZ106">
        <v>0.23699999999999999</v>
      </c>
      <c r="BA106">
        <v>60000</v>
      </c>
      <c r="BB106" t="s">
        <v>873</v>
      </c>
      <c r="BC106">
        <v>0.23699999999999999</v>
      </c>
      <c r="BD106" t="s">
        <v>874</v>
      </c>
      <c r="BE106">
        <v>1</v>
      </c>
      <c r="BF106" t="s">
        <v>864</v>
      </c>
      <c r="BG106">
        <v>0.4</v>
      </c>
      <c r="BH106">
        <v>32900</v>
      </c>
      <c r="BI106">
        <v>1.5250943806416819</v>
      </c>
      <c r="BJ106">
        <v>85.60571910598955</v>
      </c>
      <c r="BK106">
        <v>218508.09077118721</v>
      </c>
      <c r="BL106">
        <v>5</v>
      </c>
      <c r="BM106">
        <v>3</v>
      </c>
      <c r="BN106">
        <v>1</v>
      </c>
      <c r="BO106" t="s">
        <v>875</v>
      </c>
      <c r="BP106" t="s">
        <v>876</v>
      </c>
    </row>
    <row r="107" spans="1:68" x14ac:dyDescent="0.25">
      <c r="A107" s="3">
        <v>106</v>
      </c>
      <c r="B107">
        <v>52</v>
      </c>
      <c r="C107" t="s">
        <v>89</v>
      </c>
      <c r="D107" t="s">
        <v>429</v>
      </c>
      <c r="E107" t="s">
        <v>709</v>
      </c>
      <c r="F107" t="s">
        <v>719</v>
      </c>
      <c r="G107" t="s">
        <v>739</v>
      </c>
      <c r="H107" t="s">
        <v>827</v>
      </c>
      <c r="I107">
        <v>4</v>
      </c>
      <c r="J107">
        <v>4</v>
      </c>
      <c r="K107">
        <v>396</v>
      </c>
      <c r="L107">
        <v>35.106699999999996</v>
      </c>
      <c r="M107" t="s">
        <v>840</v>
      </c>
      <c r="N107">
        <v>0</v>
      </c>
      <c r="O107">
        <v>0.1</v>
      </c>
      <c r="P107">
        <v>2.4</v>
      </c>
      <c r="R107">
        <v>48.383000000000003</v>
      </c>
      <c r="S107" t="s">
        <v>845</v>
      </c>
      <c r="T107" t="s">
        <v>850</v>
      </c>
      <c r="U107">
        <v>156</v>
      </c>
      <c r="V107" t="s">
        <v>851</v>
      </c>
      <c r="W107" t="s">
        <v>854</v>
      </c>
      <c r="X107" t="s">
        <v>860</v>
      </c>
      <c r="Y107" t="s">
        <v>861</v>
      </c>
      <c r="Z107">
        <v>3.0599999999999998E-5</v>
      </c>
      <c r="AA107">
        <v>1.017034931</v>
      </c>
      <c r="AB107">
        <v>200000</v>
      </c>
      <c r="AC107" t="s">
        <v>863</v>
      </c>
      <c r="AE107">
        <v>2015</v>
      </c>
      <c r="AF107">
        <v>20</v>
      </c>
      <c r="AG107">
        <v>20.473449240000001</v>
      </c>
      <c r="AH107" t="s">
        <v>850</v>
      </c>
      <c r="AJ107">
        <v>3</v>
      </c>
      <c r="AK107">
        <v>280</v>
      </c>
      <c r="AL107" t="s">
        <v>866</v>
      </c>
      <c r="AM107">
        <v>0.23699999999999999</v>
      </c>
      <c r="AN107">
        <v>150</v>
      </c>
      <c r="AO107" t="s">
        <v>869</v>
      </c>
      <c r="AP107">
        <v>4.5</v>
      </c>
      <c r="AQ107">
        <v>14.7</v>
      </c>
      <c r="AR107">
        <v>5.6915299999999998E-4</v>
      </c>
      <c r="AS107">
        <v>496.36998119999998</v>
      </c>
      <c r="AT107">
        <v>1</v>
      </c>
      <c r="AU107">
        <v>46500</v>
      </c>
      <c r="AV107">
        <v>1</v>
      </c>
      <c r="AW107">
        <v>1200</v>
      </c>
      <c r="AX107">
        <v>0</v>
      </c>
      <c r="AY107">
        <v>32900</v>
      </c>
      <c r="AZ107">
        <v>0.23699999999999999</v>
      </c>
      <c r="BA107">
        <v>60000</v>
      </c>
      <c r="BB107" t="s">
        <v>873</v>
      </c>
      <c r="BC107">
        <v>0.23699999999999999</v>
      </c>
      <c r="BD107" t="s">
        <v>874</v>
      </c>
      <c r="BE107">
        <v>1</v>
      </c>
      <c r="BF107" t="s">
        <v>864</v>
      </c>
      <c r="BG107">
        <v>0.4</v>
      </c>
      <c r="BH107">
        <v>32900</v>
      </c>
      <c r="BI107">
        <v>1.5250943806416819</v>
      </c>
      <c r="BJ107">
        <v>90.03308156887087</v>
      </c>
      <c r="BK107">
        <v>280326.46186886949</v>
      </c>
      <c r="BL107">
        <v>5</v>
      </c>
      <c r="BM107">
        <v>3</v>
      </c>
      <c r="BN107">
        <v>1</v>
      </c>
      <c r="BO107" t="s">
        <v>875</v>
      </c>
      <c r="BP107" t="s">
        <v>876</v>
      </c>
    </row>
    <row r="108" spans="1:68" x14ac:dyDescent="0.25">
      <c r="A108" s="3">
        <v>107</v>
      </c>
      <c r="B108">
        <v>52</v>
      </c>
      <c r="C108" t="s">
        <v>89</v>
      </c>
      <c r="D108" t="s">
        <v>430</v>
      </c>
      <c r="E108" t="s">
        <v>709</v>
      </c>
      <c r="F108" t="s">
        <v>719</v>
      </c>
      <c r="G108" t="s">
        <v>739</v>
      </c>
      <c r="H108" t="s">
        <v>827</v>
      </c>
      <c r="I108">
        <v>4</v>
      </c>
      <c r="J108">
        <v>4</v>
      </c>
      <c r="K108">
        <v>396</v>
      </c>
      <c r="L108">
        <v>35.106699999999996</v>
      </c>
      <c r="M108" t="s">
        <v>840</v>
      </c>
      <c r="N108">
        <v>0</v>
      </c>
      <c r="O108">
        <v>0.1</v>
      </c>
      <c r="P108">
        <v>2.4</v>
      </c>
      <c r="R108">
        <v>48.383000000000003</v>
      </c>
      <c r="S108" t="s">
        <v>845</v>
      </c>
      <c r="T108" t="s">
        <v>850</v>
      </c>
      <c r="U108">
        <v>156</v>
      </c>
      <c r="V108" t="s">
        <v>851</v>
      </c>
      <c r="W108" t="s">
        <v>854</v>
      </c>
      <c r="X108" t="s">
        <v>860</v>
      </c>
      <c r="Y108" t="s">
        <v>861</v>
      </c>
      <c r="Z108">
        <v>3.0599999999999998E-5</v>
      </c>
      <c r="AA108">
        <v>1.017034931</v>
      </c>
      <c r="AB108">
        <v>200000</v>
      </c>
      <c r="AC108" t="s">
        <v>863</v>
      </c>
      <c r="AE108">
        <v>2015</v>
      </c>
      <c r="AF108">
        <v>20</v>
      </c>
      <c r="AG108">
        <v>20.473449240000001</v>
      </c>
      <c r="AH108" t="s">
        <v>850</v>
      </c>
      <c r="AJ108">
        <v>3</v>
      </c>
      <c r="AK108">
        <v>280</v>
      </c>
      <c r="AL108" t="s">
        <v>866</v>
      </c>
      <c r="AM108">
        <v>0.23699999999999999</v>
      </c>
      <c r="AN108">
        <v>150</v>
      </c>
      <c r="AO108" t="s">
        <v>869</v>
      </c>
      <c r="AP108">
        <v>4.5</v>
      </c>
      <c r="AQ108">
        <v>14.7</v>
      </c>
      <c r="AR108">
        <v>5.6915299999999998E-4</v>
      </c>
      <c r="AS108">
        <v>496.36998119999998</v>
      </c>
      <c r="AT108">
        <v>1</v>
      </c>
      <c r="AU108">
        <v>46500</v>
      </c>
      <c r="AV108">
        <v>1</v>
      </c>
      <c r="AW108">
        <v>1200</v>
      </c>
      <c r="AX108">
        <v>0</v>
      </c>
      <c r="AY108">
        <v>32900</v>
      </c>
      <c r="AZ108">
        <v>0.23699999999999999</v>
      </c>
      <c r="BA108">
        <v>60000</v>
      </c>
      <c r="BB108" t="s">
        <v>873</v>
      </c>
      <c r="BC108">
        <v>0.23699999999999999</v>
      </c>
      <c r="BD108" t="s">
        <v>874</v>
      </c>
      <c r="BE108">
        <v>1</v>
      </c>
      <c r="BF108" t="s">
        <v>864</v>
      </c>
      <c r="BG108">
        <v>0.4</v>
      </c>
      <c r="BH108">
        <v>32900</v>
      </c>
      <c r="BI108">
        <v>1.5250943806416819</v>
      </c>
      <c r="BJ108">
        <v>90.03308156887087</v>
      </c>
      <c r="BK108">
        <v>280326.46186886949</v>
      </c>
      <c r="BL108">
        <v>5</v>
      </c>
      <c r="BM108">
        <v>3</v>
      </c>
      <c r="BN108">
        <v>1</v>
      </c>
      <c r="BO108" t="s">
        <v>875</v>
      </c>
      <c r="BP108" t="s">
        <v>876</v>
      </c>
    </row>
    <row r="109" spans="1:68" x14ac:dyDescent="0.25">
      <c r="A109" s="3">
        <v>108</v>
      </c>
      <c r="B109">
        <v>52</v>
      </c>
      <c r="C109" t="s">
        <v>90</v>
      </c>
      <c r="D109" t="s">
        <v>431</v>
      </c>
      <c r="E109" t="s">
        <v>709</v>
      </c>
      <c r="F109" t="s">
        <v>719</v>
      </c>
      <c r="G109" t="s">
        <v>739</v>
      </c>
      <c r="H109" t="s">
        <v>827</v>
      </c>
      <c r="I109">
        <v>4</v>
      </c>
      <c r="J109">
        <v>4</v>
      </c>
      <c r="K109">
        <v>396</v>
      </c>
      <c r="L109">
        <v>44.9497</v>
      </c>
      <c r="M109" t="s">
        <v>840</v>
      </c>
      <c r="N109">
        <v>0</v>
      </c>
      <c r="O109">
        <v>0.1</v>
      </c>
      <c r="P109">
        <v>2.4</v>
      </c>
      <c r="R109">
        <v>48.383000000000003</v>
      </c>
      <c r="S109" t="s">
        <v>845</v>
      </c>
      <c r="T109" t="s">
        <v>850</v>
      </c>
      <c r="U109">
        <v>156</v>
      </c>
      <c r="V109" t="s">
        <v>851</v>
      </c>
      <c r="W109" t="s">
        <v>854</v>
      </c>
      <c r="X109" t="s">
        <v>860</v>
      </c>
      <c r="Y109" t="s">
        <v>861</v>
      </c>
      <c r="Z109">
        <v>3.0599999999999998E-5</v>
      </c>
      <c r="AA109">
        <v>1.017034931</v>
      </c>
      <c r="AB109">
        <v>200000</v>
      </c>
      <c r="AC109" t="s">
        <v>863</v>
      </c>
      <c r="AE109">
        <v>2015</v>
      </c>
      <c r="AF109">
        <v>20</v>
      </c>
      <c r="AG109">
        <v>20.473449240000001</v>
      </c>
      <c r="AH109" t="s">
        <v>850</v>
      </c>
      <c r="AJ109">
        <v>3</v>
      </c>
      <c r="AK109">
        <v>280</v>
      </c>
      <c r="AL109" t="s">
        <v>866</v>
      </c>
      <c r="AM109">
        <v>0.23699999999999999</v>
      </c>
      <c r="AN109">
        <v>150</v>
      </c>
      <c r="AO109" t="s">
        <v>869</v>
      </c>
      <c r="AP109">
        <v>4.5</v>
      </c>
      <c r="AQ109">
        <v>14.7</v>
      </c>
      <c r="AR109">
        <v>5.6915299999999998E-4</v>
      </c>
      <c r="AS109">
        <v>496.36998119999998</v>
      </c>
      <c r="AT109">
        <v>1</v>
      </c>
      <c r="AU109">
        <v>46500</v>
      </c>
      <c r="AV109">
        <v>1</v>
      </c>
      <c r="AW109">
        <v>1200</v>
      </c>
      <c r="AX109">
        <v>0</v>
      </c>
      <c r="AY109">
        <v>32900</v>
      </c>
      <c r="AZ109">
        <v>0.23699999999999999</v>
      </c>
      <c r="BA109">
        <v>60000</v>
      </c>
      <c r="BB109" t="s">
        <v>873</v>
      </c>
      <c r="BC109">
        <v>0.23699999999999999</v>
      </c>
      <c r="BD109" t="s">
        <v>874</v>
      </c>
      <c r="BE109">
        <v>1</v>
      </c>
      <c r="BF109" t="s">
        <v>864</v>
      </c>
      <c r="BG109">
        <v>0.4</v>
      </c>
      <c r="BH109">
        <v>32900</v>
      </c>
      <c r="BI109">
        <v>1.5250943806416819</v>
      </c>
      <c r="BJ109">
        <v>90.03308156887087</v>
      </c>
      <c r="BK109">
        <v>280326.46186886949</v>
      </c>
      <c r="BL109">
        <v>5</v>
      </c>
      <c r="BM109">
        <v>3</v>
      </c>
      <c r="BN109">
        <v>1</v>
      </c>
      <c r="BO109" t="s">
        <v>875</v>
      </c>
      <c r="BP109" t="s">
        <v>876</v>
      </c>
    </row>
    <row r="110" spans="1:68" x14ac:dyDescent="0.25">
      <c r="A110" s="3">
        <v>109</v>
      </c>
      <c r="B110">
        <v>52</v>
      </c>
      <c r="C110" t="s">
        <v>89</v>
      </c>
      <c r="D110" t="s">
        <v>432</v>
      </c>
      <c r="E110" t="s">
        <v>709</v>
      </c>
      <c r="F110" t="s">
        <v>719</v>
      </c>
      <c r="G110" t="s">
        <v>739</v>
      </c>
      <c r="H110" t="s">
        <v>827</v>
      </c>
      <c r="I110">
        <v>4</v>
      </c>
      <c r="J110">
        <v>4</v>
      </c>
      <c r="K110">
        <v>396</v>
      </c>
      <c r="L110">
        <v>35.106699999999996</v>
      </c>
      <c r="M110" t="s">
        <v>840</v>
      </c>
      <c r="N110">
        <v>0</v>
      </c>
      <c r="O110">
        <v>0.1</v>
      </c>
      <c r="P110">
        <v>2.4</v>
      </c>
      <c r="R110">
        <v>48.383000000000003</v>
      </c>
      <c r="S110" t="s">
        <v>845</v>
      </c>
      <c r="T110" t="s">
        <v>850</v>
      </c>
      <c r="U110">
        <v>156</v>
      </c>
      <c r="V110" t="s">
        <v>851</v>
      </c>
      <c r="W110" t="s">
        <v>854</v>
      </c>
      <c r="X110" t="s">
        <v>860</v>
      </c>
      <c r="Y110" t="s">
        <v>861</v>
      </c>
      <c r="Z110">
        <v>3.0599999999999998E-5</v>
      </c>
      <c r="AA110">
        <v>1.017034931</v>
      </c>
      <c r="AB110">
        <v>200000</v>
      </c>
      <c r="AC110" t="s">
        <v>863</v>
      </c>
      <c r="AE110">
        <v>2015</v>
      </c>
      <c r="AF110">
        <v>20</v>
      </c>
      <c r="AG110">
        <v>20.473449240000001</v>
      </c>
      <c r="AH110" t="s">
        <v>850</v>
      </c>
      <c r="AJ110">
        <v>3</v>
      </c>
      <c r="AK110">
        <v>280</v>
      </c>
      <c r="AL110" t="s">
        <v>866</v>
      </c>
      <c r="AM110">
        <v>0.23699999999999999</v>
      </c>
      <c r="AN110">
        <v>150</v>
      </c>
      <c r="AO110" t="s">
        <v>869</v>
      </c>
      <c r="AP110">
        <v>4.5</v>
      </c>
      <c r="AQ110">
        <v>14.7</v>
      </c>
      <c r="AR110">
        <v>5.6915299999999998E-4</v>
      </c>
      <c r="AS110">
        <v>496.36998119999998</v>
      </c>
      <c r="AT110">
        <v>1</v>
      </c>
      <c r="AU110">
        <v>46500</v>
      </c>
      <c r="AV110">
        <v>1</v>
      </c>
      <c r="AW110">
        <v>1200</v>
      </c>
      <c r="AX110">
        <v>0</v>
      </c>
      <c r="AY110">
        <v>32900</v>
      </c>
      <c r="AZ110">
        <v>0.23699999999999999</v>
      </c>
      <c r="BA110">
        <v>60000</v>
      </c>
      <c r="BB110" t="s">
        <v>873</v>
      </c>
      <c r="BC110">
        <v>0.23699999999999999</v>
      </c>
      <c r="BD110" t="s">
        <v>874</v>
      </c>
      <c r="BE110">
        <v>1</v>
      </c>
      <c r="BF110" t="s">
        <v>864</v>
      </c>
      <c r="BG110">
        <v>0.4</v>
      </c>
      <c r="BH110">
        <v>32900</v>
      </c>
      <c r="BI110">
        <v>1.5250943806416819</v>
      </c>
      <c r="BJ110">
        <v>90.03308156887087</v>
      </c>
      <c r="BK110">
        <v>280326.46186886949</v>
      </c>
      <c r="BL110">
        <v>5</v>
      </c>
      <c r="BM110">
        <v>3</v>
      </c>
      <c r="BN110">
        <v>1</v>
      </c>
      <c r="BO110" t="s">
        <v>875</v>
      </c>
      <c r="BP110" t="s">
        <v>876</v>
      </c>
    </row>
    <row r="111" spans="1:68" x14ac:dyDescent="0.25">
      <c r="A111" s="3">
        <v>110</v>
      </c>
      <c r="B111">
        <v>52</v>
      </c>
      <c r="C111" t="s">
        <v>89</v>
      </c>
      <c r="D111" t="s">
        <v>433</v>
      </c>
      <c r="E111" t="s">
        <v>709</v>
      </c>
      <c r="F111" t="s">
        <v>719</v>
      </c>
      <c r="G111" t="s">
        <v>739</v>
      </c>
      <c r="H111" t="s">
        <v>827</v>
      </c>
      <c r="I111">
        <v>4</v>
      </c>
      <c r="J111">
        <v>4</v>
      </c>
      <c r="K111">
        <v>396</v>
      </c>
      <c r="L111">
        <v>35.106699999999996</v>
      </c>
      <c r="M111" t="s">
        <v>840</v>
      </c>
      <c r="N111">
        <v>0</v>
      </c>
      <c r="O111">
        <v>0.1</v>
      </c>
      <c r="P111">
        <v>2.4</v>
      </c>
      <c r="R111">
        <v>48.383000000000003</v>
      </c>
      <c r="S111" t="s">
        <v>845</v>
      </c>
      <c r="T111" t="s">
        <v>850</v>
      </c>
      <c r="U111">
        <v>156</v>
      </c>
      <c r="V111" t="s">
        <v>851</v>
      </c>
      <c r="W111" t="s">
        <v>854</v>
      </c>
      <c r="X111" t="s">
        <v>860</v>
      </c>
      <c r="Y111" t="s">
        <v>861</v>
      </c>
      <c r="Z111">
        <v>3.0599999999999998E-5</v>
      </c>
      <c r="AA111">
        <v>1.017034931</v>
      </c>
      <c r="AB111">
        <v>200000</v>
      </c>
      <c r="AC111" t="s">
        <v>863</v>
      </c>
      <c r="AE111">
        <v>2015</v>
      </c>
      <c r="AF111">
        <v>20</v>
      </c>
      <c r="AG111">
        <v>20.473449240000001</v>
      </c>
      <c r="AH111" t="s">
        <v>850</v>
      </c>
      <c r="AJ111">
        <v>3</v>
      </c>
      <c r="AK111">
        <v>280</v>
      </c>
      <c r="AL111" t="s">
        <v>866</v>
      </c>
      <c r="AM111">
        <v>0.23699999999999999</v>
      </c>
      <c r="AN111">
        <v>150</v>
      </c>
      <c r="AO111" t="s">
        <v>869</v>
      </c>
      <c r="AP111">
        <v>4.5</v>
      </c>
      <c r="AQ111">
        <v>14.7</v>
      </c>
      <c r="AR111">
        <v>5.6915299999999998E-4</v>
      </c>
      <c r="AS111">
        <v>496.36998119999998</v>
      </c>
      <c r="AT111">
        <v>1</v>
      </c>
      <c r="AU111">
        <v>46500</v>
      </c>
      <c r="AV111">
        <v>1</v>
      </c>
      <c r="AW111">
        <v>1200</v>
      </c>
      <c r="AX111">
        <v>0</v>
      </c>
      <c r="AY111">
        <v>32900</v>
      </c>
      <c r="AZ111">
        <v>0.23699999999999999</v>
      </c>
      <c r="BA111">
        <v>60000</v>
      </c>
      <c r="BB111" t="s">
        <v>873</v>
      </c>
      <c r="BC111">
        <v>0.23699999999999999</v>
      </c>
      <c r="BD111" t="s">
        <v>874</v>
      </c>
      <c r="BE111">
        <v>1</v>
      </c>
      <c r="BF111" t="s">
        <v>864</v>
      </c>
      <c r="BG111">
        <v>0.4</v>
      </c>
      <c r="BH111">
        <v>32900</v>
      </c>
      <c r="BI111">
        <v>1.5250943806416819</v>
      </c>
      <c r="BJ111">
        <v>90.03308156887087</v>
      </c>
      <c r="BK111">
        <v>280326.46186886949</v>
      </c>
      <c r="BL111">
        <v>5</v>
      </c>
      <c r="BM111">
        <v>3</v>
      </c>
      <c r="BN111">
        <v>1</v>
      </c>
      <c r="BO111" t="s">
        <v>875</v>
      </c>
      <c r="BP111" t="s">
        <v>876</v>
      </c>
    </row>
    <row r="112" spans="1:68" x14ac:dyDescent="0.25">
      <c r="A112" s="3">
        <v>111</v>
      </c>
      <c r="B112">
        <v>52</v>
      </c>
      <c r="C112" t="s">
        <v>89</v>
      </c>
      <c r="D112" t="s">
        <v>434</v>
      </c>
      <c r="E112" t="s">
        <v>709</v>
      </c>
      <c r="F112" t="s">
        <v>719</v>
      </c>
      <c r="G112" t="s">
        <v>739</v>
      </c>
      <c r="H112" t="s">
        <v>827</v>
      </c>
      <c r="I112">
        <v>4</v>
      </c>
      <c r="J112">
        <v>4</v>
      </c>
      <c r="K112">
        <v>396</v>
      </c>
      <c r="L112">
        <v>35.762900000000002</v>
      </c>
      <c r="M112" t="s">
        <v>840</v>
      </c>
      <c r="N112">
        <v>0</v>
      </c>
      <c r="O112">
        <v>0.1</v>
      </c>
      <c r="P112">
        <v>2.4</v>
      </c>
      <c r="R112">
        <v>48.383000000000003</v>
      </c>
      <c r="S112" t="s">
        <v>845</v>
      </c>
      <c r="T112" t="s">
        <v>850</v>
      </c>
      <c r="U112">
        <v>156</v>
      </c>
      <c r="V112" t="s">
        <v>851</v>
      </c>
      <c r="W112" t="s">
        <v>854</v>
      </c>
      <c r="X112" t="s">
        <v>860</v>
      </c>
      <c r="Y112" t="s">
        <v>861</v>
      </c>
      <c r="Z112">
        <v>3.0599999999999998E-5</v>
      </c>
      <c r="AA112">
        <v>1.017034931</v>
      </c>
      <c r="AB112">
        <v>200000</v>
      </c>
      <c r="AC112" t="s">
        <v>863</v>
      </c>
      <c r="AE112">
        <v>2015</v>
      </c>
      <c r="AF112">
        <v>20</v>
      </c>
      <c r="AG112">
        <v>10.146134139999999</v>
      </c>
      <c r="AH112" t="s">
        <v>850</v>
      </c>
      <c r="AJ112">
        <v>3</v>
      </c>
      <c r="AK112">
        <v>280</v>
      </c>
      <c r="AL112" t="s">
        <v>866</v>
      </c>
      <c r="AM112">
        <v>0.23699999999999999</v>
      </c>
      <c r="AN112">
        <v>150</v>
      </c>
      <c r="AO112" t="s">
        <v>869</v>
      </c>
      <c r="AP112">
        <v>4.5</v>
      </c>
      <c r="AQ112">
        <v>14.7</v>
      </c>
      <c r="AR112">
        <v>5.6915299999999998E-4</v>
      </c>
      <c r="AS112">
        <v>496.36998119999998</v>
      </c>
      <c r="AT112">
        <v>1</v>
      </c>
      <c r="AU112">
        <v>46500</v>
      </c>
      <c r="AV112">
        <v>1</v>
      </c>
      <c r="AW112">
        <v>1200</v>
      </c>
      <c r="AX112">
        <v>0</v>
      </c>
      <c r="AY112">
        <v>32900</v>
      </c>
      <c r="AZ112">
        <v>0.23699999999999999</v>
      </c>
      <c r="BA112">
        <v>60000</v>
      </c>
      <c r="BB112" t="s">
        <v>873</v>
      </c>
      <c r="BC112">
        <v>0.23699999999999999</v>
      </c>
      <c r="BD112" t="s">
        <v>874</v>
      </c>
      <c r="BE112">
        <v>1</v>
      </c>
      <c r="BF112" t="s">
        <v>864</v>
      </c>
      <c r="BG112">
        <v>0.4</v>
      </c>
      <c r="BH112">
        <v>32900</v>
      </c>
      <c r="BI112">
        <v>1.5250943806416819</v>
      </c>
      <c r="BJ112">
        <v>84.964500110486483</v>
      </c>
      <c r="BK112">
        <v>209831.96898685399</v>
      </c>
      <c r="BL112">
        <v>5</v>
      </c>
      <c r="BM112">
        <v>3</v>
      </c>
      <c r="BN112">
        <v>1</v>
      </c>
      <c r="BO112" t="s">
        <v>875</v>
      </c>
      <c r="BP112" t="s">
        <v>876</v>
      </c>
    </row>
    <row r="113" spans="1:68" x14ac:dyDescent="0.25">
      <c r="A113" s="3">
        <v>112</v>
      </c>
      <c r="B113">
        <v>52</v>
      </c>
      <c r="C113" t="s">
        <v>89</v>
      </c>
      <c r="D113" t="s">
        <v>435</v>
      </c>
      <c r="E113" t="s">
        <v>709</v>
      </c>
      <c r="F113" t="s">
        <v>719</v>
      </c>
      <c r="G113" t="s">
        <v>739</v>
      </c>
      <c r="H113" t="s">
        <v>827</v>
      </c>
      <c r="I113">
        <v>4</v>
      </c>
      <c r="J113">
        <v>4</v>
      </c>
      <c r="K113">
        <v>396</v>
      </c>
      <c r="L113">
        <v>32.481900000000003</v>
      </c>
      <c r="M113" t="s">
        <v>840</v>
      </c>
      <c r="N113">
        <v>0</v>
      </c>
      <c r="O113">
        <v>0.1</v>
      </c>
      <c r="P113">
        <v>2.4</v>
      </c>
      <c r="R113">
        <v>48.383000000000003</v>
      </c>
      <c r="S113" t="s">
        <v>845</v>
      </c>
      <c r="T113" t="s">
        <v>850</v>
      </c>
      <c r="U113">
        <v>156</v>
      </c>
      <c r="V113" t="s">
        <v>851</v>
      </c>
      <c r="W113" t="s">
        <v>854</v>
      </c>
      <c r="X113" t="s">
        <v>860</v>
      </c>
      <c r="Y113" t="s">
        <v>861</v>
      </c>
      <c r="Z113">
        <v>3.0599999999999998E-5</v>
      </c>
      <c r="AA113">
        <v>1.017034931</v>
      </c>
      <c r="AB113">
        <v>200000</v>
      </c>
      <c r="AC113" t="s">
        <v>863</v>
      </c>
      <c r="AE113">
        <v>2015</v>
      </c>
      <c r="AF113">
        <v>20</v>
      </c>
      <c r="AG113">
        <v>10.146134139999999</v>
      </c>
      <c r="AH113" t="s">
        <v>850</v>
      </c>
      <c r="AJ113">
        <v>3</v>
      </c>
      <c r="AK113">
        <v>280</v>
      </c>
      <c r="AL113" t="s">
        <v>866</v>
      </c>
      <c r="AM113">
        <v>0.23699999999999999</v>
      </c>
      <c r="AN113">
        <v>150</v>
      </c>
      <c r="AO113" t="s">
        <v>869</v>
      </c>
      <c r="AP113">
        <v>4.5</v>
      </c>
      <c r="AQ113">
        <v>14.7</v>
      </c>
      <c r="AR113">
        <v>5.6915299999999998E-4</v>
      </c>
      <c r="AS113">
        <v>496.36998119999998</v>
      </c>
      <c r="AT113">
        <v>1</v>
      </c>
      <c r="AU113">
        <v>46500</v>
      </c>
      <c r="AV113">
        <v>1</v>
      </c>
      <c r="AW113">
        <v>1200</v>
      </c>
      <c r="AX113">
        <v>0</v>
      </c>
      <c r="AY113">
        <v>32900</v>
      </c>
      <c r="AZ113">
        <v>0.23699999999999999</v>
      </c>
      <c r="BA113">
        <v>60000</v>
      </c>
      <c r="BB113" t="s">
        <v>873</v>
      </c>
      <c r="BC113">
        <v>0.23699999999999999</v>
      </c>
      <c r="BD113" t="s">
        <v>874</v>
      </c>
      <c r="BE113">
        <v>1</v>
      </c>
      <c r="BF113" t="s">
        <v>864</v>
      </c>
      <c r="BG113">
        <v>0.4</v>
      </c>
      <c r="BH113">
        <v>32900</v>
      </c>
      <c r="BI113">
        <v>1.5250943806416819</v>
      </c>
      <c r="BJ113">
        <v>84.964500110486483</v>
      </c>
      <c r="BK113">
        <v>209831.96898685399</v>
      </c>
      <c r="BL113">
        <v>5</v>
      </c>
      <c r="BM113">
        <v>3</v>
      </c>
      <c r="BN113">
        <v>1</v>
      </c>
      <c r="BO113" t="s">
        <v>875</v>
      </c>
      <c r="BP113" t="s">
        <v>876</v>
      </c>
    </row>
    <row r="114" spans="1:68" x14ac:dyDescent="0.25">
      <c r="A114" s="3">
        <v>113</v>
      </c>
      <c r="B114">
        <v>52</v>
      </c>
      <c r="C114" t="s">
        <v>91</v>
      </c>
      <c r="D114" t="s">
        <v>436</v>
      </c>
      <c r="E114" t="s">
        <v>709</v>
      </c>
      <c r="F114" t="s">
        <v>719</v>
      </c>
      <c r="G114" t="s">
        <v>739</v>
      </c>
      <c r="H114" t="s">
        <v>827</v>
      </c>
      <c r="I114">
        <v>4</v>
      </c>
      <c r="J114">
        <v>4</v>
      </c>
      <c r="K114">
        <v>396</v>
      </c>
      <c r="L114">
        <v>23.623200000000001</v>
      </c>
      <c r="M114" t="s">
        <v>840</v>
      </c>
      <c r="N114">
        <v>0</v>
      </c>
      <c r="O114">
        <v>0.1</v>
      </c>
      <c r="P114">
        <v>2.4</v>
      </c>
      <c r="R114">
        <v>48.383000000000003</v>
      </c>
      <c r="S114" t="s">
        <v>845</v>
      </c>
      <c r="T114" t="s">
        <v>850</v>
      </c>
      <c r="U114">
        <v>156</v>
      </c>
      <c r="V114" t="s">
        <v>851</v>
      </c>
      <c r="W114" t="s">
        <v>854</v>
      </c>
      <c r="X114" t="s">
        <v>860</v>
      </c>
      <c r="Y114" t="s">
        <v>861</v>
      </c>
      <c r="Z114">
        <v>3.0599999999999998E-5</v>
      </c>
      <c r="AA114">
        <v>1.017034931</v>
      </c>
      <c r="AB114">
        <v>200000</v>
      </c>
      <c r="AC114" t="s">
        <v>863</v>
      </c>
      <c r="AE114">
        <v>2015</v>
      </c>
      <c r="AF114">
        <v>20</v>
      </c>
      <c r="AG114">
        <v>10.146134139999999</v>
      </c>
      <c r="AH114" t="s">
        <v>850</v>
      </c>
      <c r="AJ114">
        <v>3</v>
      </c>
      <c r="AK114">
        <v>280</v>
      </c>
      <c r="AL114" t="s">
        <v>866</v>
      </c>
      <c r="AM114">
        <v>0.23699999999999999</v>
      </c>
      <c r="AN114">
        <v>150</v>
      </c>
      <c r="AO114" t="s">
        <v>869</v>
      </c>
      <c r="AP114">
        <v>4.5</v>
      </c>
      <c r="AQ114">
        <v>14.7</v>
      </c>
      <c r="AR114">
        <v>5.6915299999999998E-4</v>
      </c>
      <c r="AS114">
        <v>496.36998119999998</v>
      </c>
      <c r="AT114">
        <v>1</v>
      </c>
      <c r="AU114">
        <v>46500</v>
      </c>
      <c r="AV114">
        <v>1</v>
      </c>
      <c r="AW114">
        <v>1200</v>
      </c>
      <c r="AX114">
        <v>0</v>
      </c>
      <c r="AY114">
        <v>32900</v>
      </c>
      <c r="AZ114">
        <v>0.23699999999999999</v>
      </c>
      <c r="BA114">
        <v>60000</v>
      </c>
      <c r="BB114" t="s">
        <v>873</v>
      </c>
      <c r="BC114">
        <v>0.23699999999999999</v>
      </c>
      <c r="BD114" t="s">
        <v>874</v>
      </c>
      <c r="BE114">
        <v>1</v>
      </c>
      <c r="BF114" t="s">
        <v>864</v>
      </c>
      <c r="BG114">
        <v>0.4</v>
      </c>
      <c r="BH114">
        <v>32900</v>
      </c>
      <c r="BI114">
        <v>1.5250943806416819</v>
      </c>
      <c r="BJ114">
        <v>84.964500110486483</v>
      </c>
      <c r="BK114">
        <v>209831.96898685399</v>
      </c>
      <c r="BL114">
        <v>5</v>
      </c>
      <c r="BM114">
        <v>3</v>
      </c>
      <c r="BN114">
        <v>1</v>
      </c>
      <c r="BO114" t="s">
        <v>875</v>
      </c>
      <c r="BP114" t="s">
        <v>876</v>
      </c>
    </row>
    <row r="115" spans="1:68" x14ac:dyDescent="0.25">
      <c r="A115" s="3">
        <v>114</v>
      </c>
      <c r="B115">
        <v>52</v>
      </c>
      <c r="C115" t="s">
        <v>92</v>
      </c>
      <c r="D115" t="s">
        <v>437</v>
      </c>
      <c r="E115" t="s">
        <v>709</v>
      </c>
      <c r="F115" t="s">
        <v>719</v>
      </c>
      <c r="G115" t="s">
        <v>755</v>
      </c>
      <c r="H115" t="s">
        <v>827</v>
      </c>
      <c r="I115">
        <v>4</v>
      </c>
      <c r="J115">
        <v>4</v>
      </c>
      <c r="K115">
        <v>396</v>
      </c>
      <c r="L115">
        <v>28.544699999999999</v>
      </c>
      <c r="M115" t="s">
        <v>833</v>
      </c>
      <c r="N115">
        <v>0</v>
      </c>
      <c r="O115">
        <v>0.1</v>
      </c>
      <c r="P115">
        <v>2.4</v>
      </c>
      <c r="R115">
        <v>48.383000000000003</v>
      </c>
      <c r="S115" t="s">
        <v>845</v>
      </c>
      <c r="T115" t="s">
        <v>850</v>
      </c>
      <c r="U115">
        <v>156</v>
      </c>
      <c r="V115" t="s">
        <v>851</v>
      </c>
      <c r="W115" t="s">
        <v>854</v>
      </c>
      <c r="X115" t="s">
        <v>860</v>
      </c>
      <c r="Y115" t="s">
        <v>861</v>
      </c>
      <c r="Z115">
        <v>3.0599999999999998E-5</v>
      </c>
      <c r="AA115">
        <v>1.017034931</v>
      </c>
      <c r="AB115">
        <v>200000</v>
      </c>
      <c r="AC115" t="s">
        <v>863</v>
      </c>
      <c r="AE115">
        <v>2015</v>
      </c>
      <c r="AF115">
        <v>20</v>
      </c>
      <c r="AG115">
        <v>20.835711060000001</v>
      </c>
      <c r="AH115" t="s">
        <v>850</v>
      </c>
      <c r="AJ115">
        <v>3</v>
      </c>
      <c r="AK115">
        <v>280</v>
      </c>
      <c r="AL115" t="s">
        <v>866</v>
      </c>
      <c r="AM115">
        <v>0.28000000000000003</v>
      </c>
      <c r="AN115">
        <v>150</v>
      </c>
      <c r="AO115" t="s">
        <v>869</v>
      </c>
      <c r="AP115">
        <v>6.625</v>
      </c>
      <c r="AQ115">
        <v>14.7</v>
      </c>
      <c r="AR115">
        <v>5.6915299999999998E-4</v>
      </c>
      <c r="AS115">
        <v>496.36998119999998</v>
      </c>
      <c r="AT115">
        <v>1</v>
      </c>
      <c r="AU115">
        <v>46500</v>
      </c>
      <c r="AV115">
        <v>1</v>
      </c>
      <c r="AW115">
        <v>1200</v>
      </c>
      <c r="AX115">
        <v>0</v>
      </c>
      <c r="AY115">
        <v>32900</v>
      </c>
      <c r="AZ115">
        <v>0.28000000000000003</v>
      </c>
      <c r="BA115">
        <v>60000</v>
      </c>
      <c r="BB115" t="s">
        <v>873</v>
      </c>
      <c r="BC115">
        <v>0.28000000000000003</v>
      </c>
      <c r="BD115" t="s">
        <v>874</v>
      </c>
      <c r="BE115">
        <v>1</v>
      </c>
      <c r="BF115" t="s">
        <v>864</v>
      </c>
      <c r="BG115">
        <v>0.4</v>
      </c>
      <c r="BH115">
        <v>32900</v>
      </c>
      <c r="BI115">
        <v>1.5250862522706801</v>
      </c>
      <c r="BJ115">
        <v>90.205816219088021</v>
      </c>
      <c r="BK115">
        <v>286756.64118548809</v>
      </c>
      <c r="BL115">
        <v>5</v>
      </c>
      <c r="BM115">
        <v>3</v>
      </c>
      <c r="BN115">
        <v>1</v>
      </c>
      <c r="BO115" t="s">
        <v>875</v>
      </c>
      <c r="BP115" t="s">
        <v>876</v>
      </c>
    </row>
    <row r="116" spans="1:68" x14ac:dyDescent="0.25">
      <c r="A116" s="3">
        <v>115</v>
      </c>
      <c r="B116">
        <v>52</v>
      </c>
      <c r="C116" t="s">
        <v>93</v>
      </c>
      <c r="D116" t="s">
        <v>438</v>
      </c>
      <c r="E116" t="s">
        <v>709</v>
      </c>
      <c r="F116" t="s">
        <v>719</v>
      </c>
      <c r="G116" t="s">
        <v>739</v>
      </c>
      <c r="H116" t="s">
        <v>827</v>
      </c>
      <c r="I116">
        <v>4</v>
      </c>
      <c r="J116">
        <v>4</v>
      </c>
      <c r="K116">
        <v>396</v>
      </c>
      <c r="L116">
        <v>5.2496</v>
      </c>
      <c r="M116" t="s">
        <v>840</v>
      </c>
      <c r="N116">
        <v>0</v>
      </c>
      <c r="O116">
        <v>0.1</v>
      </c>
      <c r="P116">
        <v>2.4</v>
      </c>
      <c r="R116">
        <v>48.383000000000003</v>
      </c>
      <c r="S116" t="s">
        <v>845</v>
      </c>
      <c r="T116" t="s">
        <v>850</v>
      </c>
      <c r="U116">
        <v>156</v>
      </c>
      <c r="V116" t="s">
        <v>851</v>
      </c>
      <c r="W116" t="s">
        <v>854</v>
      </c>
      <c r="X116" t="s">
        <v>860</v>
      </c>
      <c r="Y116" t="s">
        <v>861</v>
      </c>
      <c r="Z116">
        <v>3.0599999999999998E-5</v>
      </c>
      <c r="AA116">
        <v>1.017034931</v>
      </c>
      <c r="AB116">
        <v>200000</v>
      </c>
      <c r="AC116" t="s">
        <v>863</v>
      </c>
      <c r="AE116">
        <v>2015</v>
      </c>
      <c r="AF116">
        <v>15</v>
      </c>
      <c r="AG116">
        <v>20.835711060000001</v>
      </c>
      <c r="AH116" t="s">
        <v>850</v>
      </c>
      <c r="AJ116">
        <v>3</v>
      </c>
      <c r="AK116">
        <v>280</v>
      </c>
      <c r="AL116" t="s">
        <v>866</v>
      </c>
      <c r="AM116">
        <v>0.23699999999999999</v>
      </c>
      <c r="AN116">
        <v>150</v>
      </c>
      <c r="AO116" t="s">
        <v>869</v>
      </c>
      <c r="AP116">
        <v>4.5</v>
      </c>
      <c r="AQ116">
        <v>14.7</v>
      </c>
      <c r="AR116">
        <v>5.6915299999999998E-4</v>
      </c>
      <c r="AS116">
        <v>496.36998119999998</v>
      </c>
      <c r="AT116">
        <v>1</v>
      </c>
      <c r="AU116">
        <v>46500</v>
      </c>
      <c r="AV116">
        <v>1</v>
      </c>
      <c r="AW116">
        <v>1200</v>
      </c>
      <c r="AX116">
        <v>0</v>
      </c>
      <c r="AY116">
        <v>32900</v>
      </c>
      <c r="AZ116">
        <v>0.23699999999999999</v>
      </c>
      <c r="BA116">
        <v>60000</v>
      </c>
      <c r="BB116" t="s">
        <v>873</v>
      </c>
      <c r="BC116">
        <v>0.23699999999999999</v>
      </c>
      <c r="BD116" t="s">
        <v>874</v>
      </c>
      <c r="BE116">
        <v>1</v>
      </c>
      <c r="BF116" t="s">
        <v>864</v>
      </c>
      <c r="BG116">
        <v>0.4</v>
      </c>
      <c r="BH116">
        <v>32900</v>
      </c>
      <c r="BI116">
        <v>1.52509428127797</v>
      </c>
      <c r="BJ116">
        <v>81.537994894824465</v>
      </c>
      <c r="BK116">
        <v>274975.01135418861</v>
      </c>
      <c r="BL116">
        <v>5</v>
      </c>
      <c r="BM116">
        <v>3</v>
      </c>
      <c r="BN116">
        <v>1</v>
      </c>
      <c r="BO116" t="s">
        <v>875</v>
      </c>
      <c r="BP116" t="s">
        <v>876</v>
      </c>
    </row>
    <row r="117" spans="1:68" x14ac:dyDescent="0.25">
      <c r="A117" s="3">
        <v>116</v>
      </c>
      <c r="B117">
        <v>52</v>
      </c>
      <c r="C117" t="s">
        <v>93</v>
      </c>
      <c r="D117" t="s">
        <v>439</v>
      </c>
      <c r="E117" t="s">
        <v>709</v>
      </c>
      <c r="F117" t="s">
        <v>719</v>
      </c>
      <c r="G117" t="s">
        <v>739</v>
      </c>
      <c r="H117" t="s">
        <v>827</v>
      </c>
      <c r="I117">
        <v>4</v>
      </c>
      <c r="J117">
        <v>4</v>
      </c>
      <c r="K117">
        <v>396</v>
      </c>
      <c r="L117">
        <v>5.2496</v>
      </c>
      <c r="M117" t="s">
        <v>840</v>
      </c>
      <c r="N117">
        <v>0</v>
      </c>
      <c r="O117">
        <v>0.1</v>
      </c>
      <c r="P117">
        <v>2.4</v>
      </c>
      <c r="R117">
        <v>48.383000000000003</v>
      </c>
      <c r="S117" t="s">
        <v>845</v>
      </c>
      <c r="T117" t="s">
        <v>850</v>
      </c>
      <c r="U117">
        <v>156</v>
      </c>
      <c r="V117" t="s">
        <v>851</v>
      </c>
      <c r="W117" t="s">
        <v>854</v>
      </c>
      <c r="X117" t="s">
        <v>860</v>
      </c>
      <c r="Y117" t="s">
        <v>861</v>
      </c>
      <c r="Z117">
        <v>3.0599999999999998E-5</v>
      </c>
      <c r="AA117">
        <v>1.017034931</v>
      </c>
      <c r="AB117">
        <v>200000</v>
      </c>
      <c r="AC117" t="s">
        <v>863</v>
      </c>
      <c r="AE117">
        <v>2015</v>
      </c>
      <c r="AF117">
        <v>15</v>
      </c>
      <c r="AG117">
        <v>20.835711060000001</v>
      </c>
      <c r="AH117" t="s">
        <v>850</v>
      </c>
      <c r="AJ117">
        <v>3</v>
      </c>
      <c r="AK117">
        <v>280</v>
      </c>
      <c r="AL117" t="s">
        <v>866</v>
      </c>
      <c r="AM117">
        <v>0.23699999999999999</v>
      </c>
      <c r="AN117">
        <v>150</v>
      </c>
      <c r="AO117" t="s">
        <v>869</v>
      </c>
      <c r="AP117">
        <v>4.5</v>
      </c>
      <c r="AQ117">
        <v>14.7</v>
      </c>
      <c r="AR117">
        <v>5.6915299999999998E-4</v>
      </c>
      <c r="AS117">
        <v>496.36998119999998</v>
      </c>
      <c r="AT117">
        <v>1</v>
      </c>
      <c r="AU117">
        <v>46500</v>
      </c>
      <c r="AV117">
        <v>1</v>
      </c>
      <c r="AW117">
        <v>1200</v>
      </c>
      <c r="AX117">
        <v>0</v>
      </c>
      <c r="AY117">
        <v>32900</v>
      </c>
      <c r="AZ117">
        <v>0.23699999999999999</v>
      </c>
      <c r="BA117">
        <v>60000</v>
      </c>
      <c r="BB117" t="s">
        <v>873</v>
      </c>
      <c r="BC117">
        <v>0.23699999999999999</v>
      </c>
      <c r="BD117" t="s">
        <v>874</v>
      </c>
      <c r="BE117">
        <v>1</v>
      </c>
      <c r="BF117" t="s">
        <v>864</v>
      </c>
      <c r="BG117">
        <v>0.4</v>
      </c>
      <c r="BH117">
        <v>32900</v>
      </c>
      <c r="BI117">
        <v>1.52509428127797</v>
      </c>
      <c r="BJ117">
        <v>81.537994894824465</v>
      </c>
      <c r="BK117">
        <v>274975.01135418861</v>
      </c>
      <c r="BL117">
        <v>5</v>
      </c>
      <c r="BM117">
        <v>3</v>
      </c>
      <c r="BN117">
        <v>1</v>
      </c>
      <c r="BO117" t="s">
        <v>875</v>
      </c>
      <c r="BP117" t="s">
        <v>876</v>
      </c>
    </row>
    <row r="118" spans="1:68" x14ac:dyDescent="0.25">
      <c r="A118" s="3">
        <v>117</v>
      </c>
      <c r="B118">
        <v>52</v>
      </c>
      <c r="C118" t="s">
        <v>93</v>
      </c>
      <c r="D118" t="s">
        <v>440</v>
      </c>
      <c r="E118" t="s">
        <v>709</v>
      </c>
      <c r="F118" t="s">
        <v>719</v>
      </c>
      <c r="G118" t="s">
        <v>739</v>
      </c>
      <c r="H118" t="s">
        <v>827</v>
      </c>
      <c r="I118">
        <v>4</v>
      </c>
      <c r="J118">
        <v>4</v>
      </c>
      <c r="K118">
        <v>396</v>
      </c>
      <c r="L118">
        <v>12.139699999999999</v>
      </c>
      <c r="M118" t="s">
        <v>840</v>
      </c>
      <c r="N118">
        <v>0</v>
      </c>
      <c r="O118">
        <v>0.1</v>
      </c>
      <c r="P118">
        <v>2.4</v>
      </c>
      <c r="R118">
        <v>48.383000000000003</v>
      </c>
      <c r="S118" t="s">
        <v>845</v>
      </c>
      <c r="T118" t="s">
        <v>850</v>
      </c>
      <c r="U118">
        <v>156</v>
      </c>
      <c r="V118" t="s">
        <v>851</v>
      </c>
      <c r="W118" t="s">
        <v>854</v>
      </c>
      <c r="X118" t="s">
        <v>860</v>
      </c>
      <c r="Y118" t="s">
        <v>861</v>
      </c>
      <c r="Z118">
        <v>3.0599999999999998E-5</v>
      </c>
      <c r="AA118">
        <v>1.017034931</v>
      </c>
      <c r="AB118">
        <v>200000</v>
      </c>
      <c r="AC118" t="s">
        <v>863</v>
      </c>
      <c r="AE118">
        <v>2015</v>
      </c>
      <c r="AF118">
        <v>15</v>
      </c>
      <c r="AG118">
        <v>20.835711060000001</v>
      </c>
      <c r="AH118" t="s">
        <v>850</v>
      </c>
      <c r="AJ118">
        <v>3</v>
      </c>
      <c r="AK118">
        <v>280</v>
      </c>
      <c r="AL118" t="s">
        <v>866</v>
      </c>
      <c r="AM118">
        <v>0.23699999999999999</v>
      </c>
      <c r="AN118">
        <v>150</v>
      </c>
      <c r="AO118" t="s">
        <v>869</v>
      </c>
      <c r="AP118">
        <v>4.5</v>
      </c>
      <c r="AQ118">
        <v>14.7</v>
      </c>
      <c r="AR118">
        <v>5.6915299999999998E-4</v>
      </c>
      <c r="AS118">
        <v>496.36998119999998</v>
      </c>
      <c r="AT118">
        <v>1</v>
      </c>
      <c r="AU118">
        <v>46500</v>
      </c>
      <c r="AV118">
        <v>1</v>
      </c>
      <c r="AW118">
        <v>1200</v>
      </c>
      <c r="AX118">
        <v>0</v>
      </c>
      <c r="AY118">
        <v>32900</v>
      </c>
      <c r="AZ118">
        <v>0.23699999999999999</v>
      </c>
      <c r="BA118">
        <v>60000</v>
      </c>
      <c r="BB118" t="s">
        <v>873</v>
      </c>
      <c r="BC118">
        <v>0.23699999999999999</v>
      </c>
      <c r="BD118" t="s">
        <v>874</v>
      </c>
      <c r="BE118">
        <v>1</v>
      </c>
      <c r="BF118" t="s">
        <v>864</v>
      </c>
      <c r="BG118">
        <v>0.4</v>
      </c>
      <c r="BH118">
        <v>32900</v>
      </c>
      <c r="BI118">
        <v>1.52509428127797</v>
      </c>
      <c r="BJ118">
        <v>81.537994894824465</v>
      </c>
      <c r="BK118">
        <v>274975.01135418861</v>
      </c>
      <c r="BL118">
        <v>5</v>
      </c>
      <c r="BM118">
        <v>3</v>
      </c>
      <c r="BN118">
        <v>1</v>
      </c>
      <c r="BO118" t="s">
        <v>875</v>
      </c>
      <c r="BP118" t="s">
        <v>876</v>
      </c>
    </row>
    <row r="119" spans="1:68" x14ac:dyDescent="0.25">
      <c r="A119" s="3">
        <v>118</v>
      </c>
      <c r="B119">
        <v>52</v>
      </c>
      <c r="C119" t="s">
        <v>93</v>
      </c>
      <c r="D119" t="s">
        <v>441</v>
      </c>
      <c r="E119" t="s">
        <v>709</v>
      </c>
      <c r="F119" t="s">
        <v>719</v>
      </c>
      <c r="G119" t="s">
        <v>739</v>
      </c>
      <c r="H119" t="s">
        <v>827</v>
      </c>
      <c r="I119">
        <v>4</v>
      </c>
      <c r="J119">
        <v>4</v>
      </c>
      <c r="K119">
        <v>396</v>
      </c>
      <c r="L119">
        <v>30.8414</v>
      </c>
      <c r="M119" t="s">
        <v>840</v>
      </c>
      <c r="N119">
        <v>0</v>
      </c>
      <c r="O119">
        <v>0.1</v>
      </c>
      <c r="P119">
        <v>2.4</v>
      </c>
      <c r="R119">
        <v>48.383000000000003</v>
      </c>
      <c r="S119" t="s">
        <v>845</v>
      </c>
      <c r="T119" t="s">
        <v>850</v>
      </c>
      <c r="U119">
        <v>156</v>
      </c>
      <c r="V119" t="s">
        <v>851</v>
      </c>
      <c r="W119" t="s">
        <v>854</v>
      </c>
      <c r="X119" t="s">
        <v>860</v>
      </c>
      <c r="Y119" t="s">
        <v>861</v>
      </c>
      <c r="Z119">
        <v>3.0599999999999998E-5</v>
      </c>
      <c r="AA119">
        <v>1.017034931</v>
      </c>
      <c r="AB119">
        <v>200000</v>
      </c>
      <c r="AC119" t="s">
        <v>863</v>
      </c>
      <c r="AE119">
        <v>2015</v>
      </c>
      <c r="AF119">
        <v>15</v>
      </c>
      <c r="AG119">
        <v>20.835711060000001</v>
      </c>
      <c r="AH119" t="s">
        <v>850</v>
      </c>
      <c r="AJ119">
        <v>3</v>
      </c>
      <c r="AK119">
        <v>280</v>
      </c>
      <c r="AL119" t="s">
        <v>866</v>
      </c>
      <c r="AM119">
        <v>0.23699999999999999</v>
      </c>
      <c r="AN119">
        <v>150</v>
      </c>
      <c r="AO119" t="s">
        <v>869</v>
      </c>
      <c r="AP119">
        <v>4.5</v>
      </c>
      <c r="AQ119">
        <v>14.7</v>
      </c>
      <c r="AR119">
        <v>5.6915299999999998E-4</v>
      </c>
      <c r="AS119">
        <v>496.36998119999998</v>
      </c>
      <c r="AT119">
        <v>1</v>
      </c>
      <c r="AU119">
        <v>46500</v>
      </c>
      <c r="AV119">
        <v>1</v>
      </c>
      <c r="AW119">
        <v>1200</v>
      </c>
      <c r="AX119">
        <v>0</v>
      </c>
      <c r="AY119">
        <v>32900</v>
      </c>
      <c r="AZ119">
        <v>0.23699999999999999</v>
      </c>
      <c r="BA119">
        <v>60000</v>
      </c>
      <c r="BB119" t="s">
        <v>873</v>
      </c>
      <c r="BC119">
        <v>0.23699999999999999</v>
      </c>
      <c r="BD119" t="s">
        <v>874</v>
      </c>
      <c r="BE119">
        <v>1</v>
      </c>
      <c r="BF119" t="s">
        <v>864</v>
      </c>
      <c r="BG119">
        <v>0.4</v>
      </c>
      <c r="BH119">
        <v>32900</v>
      </c>
      <c r="BI119">
        <v>1.52509428127797</v>
      </c>
      <c r="BJ119">
        <v>81.537994894824465</v>
      </c>
      <c r="BK119">
        <v>274975.01135418861</v>
      </c>
      <c r="BL119">
        <v>5</v>
      </c>
      <c r="BM119">
        <v>3</v>
      </c>
      <c r="BN119">
        <v>1</v>
      </c>
      <c r="BO119" t="s">
        <v>875</v>
      </c>
      <c r="BP119" t="s">
        <v>876</v>
      </c>
    </row>
    <row r="120" spans="1:68" x14ac:dyDescent="0.25">
      <c r="A120" s="3">
        <v>119</v>
      </c>
      <c r="B120">
        <v>52</v>
      </c>
      <c r="C120" t="s">
        <v>93</v>
      </c>
      <c r="D120" t="s">
        <v>442</v>
      </c>
      <c r="E120" t="s">
        <v>709</v>
      </c>
      <c r="F120" t="s">
        <v>719</v>
      </c>
      <c r="G120" t="s">
        <v>739</v>
      </c>
      <c r="H120" t="s">
        <v>827</v>
      </c>
      <c r="I120">
        <v>4</v>
      </c>
      <c r="J120">
        <v>4</v>
      </c>
      <c r="K120">
        <v>396</v>
      </c>
      <c r="L120">
        <v>5.9058000000000002</v>
      </c>
      <c r="M120" t="s">
        <v>840</v>
      </c>
      <c r="N120">
        <v>0</v>
      </c>
      <c r="O120">
        <v>0.1</v>
      </c>
      <c r="P120">
        <v>2.4</v>
      </c>
      <c r="R120">
        <v>48.383000000000003</v>
      </c>
      <c r="S120" t="s">
        <v>845</v>
      </c>
      <c r="T120" t="s">
        <v>850</v>
      </c>
      <c r="U120">
        <v>156</v>
      </c>
      <c r="V120" t="s">
        <v>851</v>
      </c>
      <c r="W120" t="s">
        <v>854</v>
      </c>
      <c r="X120" t="s">
        <v>860</v>
      </c>
      <c r="Y120" t="s">
        <v>861</v>
      </c>
      <c r="Z120">
        <v>3.0599999999999998E-5</v>
      </c>
      <c r="AA120">
        <v>1.017034931</v>
      </c>
      <c r="AB120">
        <v>200000</v>
      </c>
      <c r="AC120" t="s">
        <v>863</v>
      </c>
      <c r="AE120">
        <v>2015</v>
      </c>
      <c r="AF120">
        <v>15</v>
      </c>
      <c r="AG120">
        <v>15.677270310000001</v>
      </c>
      <c r="AH120" t="s">
        <v>850</v>
      </c>
      <c r="AJ120">
        <v>3</v>
      </c>
      <c r="AK120">
        <v>280</v>
      </c>
      <c r="AL120" t="s">
        <v>866</v>
      </c>
      <c r="AM120">
        <v>0.23699999999999999</v>
      </c>
      <c r="AN120">
        <v>150</v>
      </c>
      <c r="AO120" t="s">
        <v>869</v>
      </c>
      <c r="AP120">
        <v>4.5</v>
      </c>
      <c r="AQ120">
        <v>14.7</v>
      </c>
      <c r="AR120">
        <v>5.6915299999999998E-4</v>
      </c>
      <c r="AS120">
        <v>496.36998119999998</v>
      </c>
      <c r="AT120">
        <v>1</v>
      </c>
      <c r="AU120">
        <v>46500</v>
      </c>
      <c r="AV120">
        <v>1</v>
      </c>
      <c r="AW120">
        <v>1200</v>
      </c>
      <c r="AX120">
        <v>0</v>
      </c>
      <c r="AY120">
        <v>32900</v>
      </c>
      <c r="AZ120">
        <v>0.23699999999999999</v>
      </c>
      <c r="BA120">
        <v>60000</v>
      </c>
      <c r="BB120" t="s">
        <v>873</v>
      </c>
      <c r="BC120">
        <v>0.23699999999999999</v>
      </c>
      <c r="BD120" t="s">
        <v>874</v>
      </c>
      <c r="BE120">
        <v>1</v>
      </c>
      <c r="BF120" t="s">
        <v>864</v>
      </c>
      <c r="BG120">
        <v>0.4</v>
      </c>
      <c r="BH120">
        <v>32900</v>
      </c>
      <c r="BI120">
        <v>1.52509428127797</v>
      </c>
      <c r="BJ120">
        <v>79.236598949313418</v>
      </c>
      <c r="BK120">
        <v>239911.05096611951</v>
      </c>
      <c r="BL120">
        <v>5</v>
      </c>
      <c r="BM120">
        <v>3</v>
      </c>
      <c r="BN120">
        <v>1</v>
      </c>
      <c r="BO120" t="s">
        <v>875</v>
      </c>
      <c r="BP120" t="s">
        <v>876</v>
      </c>
    </row>
    <row r="121" spans="1:68" x14ac:dyDescent="0.25">
      <c r="A121" s="3">
        <v>120</v>
      </c>
      <c r="B121">
        <v>52</v>
      </c>
      <c r="C121" t="s">
        <v>93</v>
      </c>
      <c r="D121" t="s">
        <v>443</v>
      </c>
      <c r="E121" t="s">
        <v>709</v>
      </c>
      <c r="F121" t="s">
        <v>719</v>
      </c>
      <c r="G121" t="s">
        <v>739</v>
      </c>
      <c r="H121" t="s">
        <v>827</v>
      </c>
      <c r="I121">
        <v>4</v>
      </c>
      <c r="J121">
        <v>4</v>
      </c>
      <c r="K121">
        <v>396</v>
      </c>
      <c r="L121">
        <v>5.9058000000000002</v>
      </c>
      <c r="M121" t="s">
        <v>840</v>
      </c>
      <c r="N121">
        <v>0</v>
      </c>
      <c r="O121">
        <v>0.1</v>
      </c>
      <c r="P121">
        <v>2.4</v>
      </c>
      <c r="R121">
        <v>48.383000000000003</v>
      </c>
      <c r="S121" t="s">
        <v>845</v>
      </c>
      <c r="T121" t="s">
        <v>850</v>
      </c>
      <c r="U121">
        <v>156</v>
      </c>
      <c r="V121" t="s">
        <v>851</v>
      </c>
      <c r="W121" t="s">
        <v>854</v>
      </c>
      <c r="X121" t="s">
        <v>860</v>
      </c>
      <c r="Y121" t="s">
        <v>861</v>
      </c>
      <c r="Z121">
        <v>3.0599999999999998E-5</v>
      </c>
      <c r="AA121">
        <v>1.017034931</v>
      </c>
      <c r="AB121">
        <v>200000</v>
      </c>
      <c r="AC121" t="s">
        <v>863</v>
      </c>
      <c r="AE121">
        <v>2015</v>
      </c>
      <c r="AF121">
        <v>15</v>
      </c>
      <c r="AG121">
        <v>15.677270310000001</v>
      </c>
      <c r="AH121" t="s">
        <v>850</v>
      </c>
      <c r="AJ121">
        <v>3</v>
      </c>
      <c r="AK121">
        <v>280</v>
      </c>
      <c r="AL121" t="s">
        <v>866</v>
      </c>
      <c r="AM121">
        <v>0.23699999999999999</v>
      </c>
      <c r="AN121">
        <v>150</v>
      </c>
      <c r="AO121" t="s">
        <v>869</v>
      </c>
      <c r="AP121">
        <v>4.5</v>
      </c>
      <c r="AQ121">
        <v>14.7</v>
      </c>
      <c r="AR121">
        <v>5.6915299999999998E-4</v>
      </c>
      <c r="AS121">
        <v>496.36998119999998</v>
      </c>
      <c r="AT121">
        <v>1</v>
      </c>
      <c r="AU121">
        <v>46500</v>
      </c>
      <c r="AV121">
        <v>1</v>
      </c>
      <c r="AW121">
        <v>1200</v>
      </c>
      <c r="AX121">
        <v>0</v>
      </c>
      <c r="AY121">
        <v>32900</v>
      </c>
      <c r="AZ121">
        <v>0.23699999999999999</v>
      </c>
      <c r="BA121">
        <v>60000</v>
      </c>
      <c r="BB121" t="s">
        <v>873</v>
      </c>
      <c r="BC121">
        <v>0.23699999999999999</v>
      </c>
      <c r="BD121" t="s">
        <v>874</v>
      </c>
      <c r="BE121">
        <v>1</v>
      </c>
      <c r="BF121" t="s">
        <v>864</v>
      </c>
      <c r="BG121">
        <v>0.4</v>
      </c>
      <c r="BH121">
        <v>32900</v>
      </c>
      <c r="BI121">
        <v>1.52509428127797</v>
      </c>
      <c r="BJ121">
        <v>79.236598949313418</v>
      </c>
      <c r="BK121">
        <v>239911.05096611951</v>
      </c>
      <c r="BL121">
        <v>5</v>
      </c>
      <c r="BM121">
        <v>3</v>
      </c>
      <c r="BN121">
        <v>1</v>
      </c>
      <c r="BO121" t="s">
        <v>875</v>
      </c>
      <c r="BP121" t="s">
        <v>876</v>
      </c>
    </row>
    <row r="122" spans="1:68" x14ac:dyDescent="0.25">
      <c r="A122" s="3">
        <v>121</v>
      </c>
      <c r="B122">
        <v>52</v>
      </c>
      <c r="C122" t="s">
        <v>94</v>
      </c>
      <c r="D122" t="s">
        <v>444</v>
      </c>
      <c r="E122" t="s">
        <v>709</v>
      </c>
      <c r="F122" t="s">
        <v>719</v>
      </c>
      <c r="G122" t="s">
        <v>739</v>
      </c>
      <c r="H122" t="s">
        <v>827</v>
      </c>
      <c r="I122">
        <v>4</v>
      </c>
      <c r="J122">
        <v>4</v>
      </c>
      <c r="K122">
        <v>396</v>
      </c>
      <c r="L122">
        <v>60.042299999999997</v>
      </c>
      <c r="M122" t="s">
        <v>833</v>
      </c>
      <c r="N122">
        <v>0</v>
      </c>
      <c r="O122">
        <v>0.1</v>
      </c>
      <c r="P122">
        <v>2.4</v>
      </c>
      <c r="R122">
        <v>48.383000000000003</v>
      </c>
      <c r="S122" t="s">
        <v>845</v>
      </c>
      <c r="T122" t="s">
        <v>850</v>
      </c>
      <c r="U122">
        <v>156</v>
      </c>
      <c r="V122" t="s">
        <v>851</v>
      </c>
      <c r="W122" t="s">
        <v>854</v>
      </c>
      <c r="X122" t="s">
        <v>860</v>
      </c>
      <c r="Y122" t="s">
        <v>861</v>
      </c>
      <c r="Z122">
        <v>3.0599999999999998E-5</v>
      </c>
      <c r="AA122">
        <v>1.017034931</v>
      </c>
      <c r="AB122">
        <v>200000</v>
      </c>
      <c r="AC122" t="s">
        <v>863</v>
      </c>
      <c r="AE122">
        <v>2015</v>
      </c>
      <c r="AF122">
        <v>15</v>
      </c>
      <c r="AG122">
        <v>15.677270310000001</v>
      </c>
      <c r="AH122" t="s">
        <v>850</v>
      </c>
      <c r="AJ122">
        <v>3</v>
      </c>
      <c r="AK122">
        <v>280</v>
      </c>
      <c r="AL122" t="s">
        <v>866</v>
      </c>
      <c r="AM122">
        <v>0.28000000000000003</v>
      </c>
      <c r="AN122">
        <v>150</v>
      </c>
      <c r="AO122" t="s">
        <v>869</v>
      </c>
      <c r="AP122">
        <v>6.625</v>
      </c>
      <c r="AQ122">
        <v>14.7</v>
      </c>
      <c r="AR122">
        <v>5.6915299999999998E-4</v>
      </c>
      <c r="AS122">
        <v>496.36998119999998</v>
      </c>
      <c r="AT122">
        <v>1</v>
      </c>
      <c r="AU122">
        <v>46500</v>
      </c>
      <c r="AV122">
        <v>1</v>
      </c>
      <c r="AW122">
        <v>1200</v>
      </c>
      <c r="AX122">
        <v>0</v>
      </c>
      <c r="AY122">
        <v>32900</v>
      </c>
      <c r="AZ122">
        <v>0.28000000000000003</v>
      </c>
      <c r="BA122">
        <v>60000</v>
      </c>
      <c r="BB122" t="s">
        <v>873</v>
      </c>
      <c r="BC122">
        <v>0.28000000000000003</v>
      </c>
      <c r="BD122" t="s">
        <v>874</v>
      </c>
      <c r="BE122">
        <v>1</v>
      </c>
      <c r="BF122" t="s">
        <v>864</v>
      </c>
      <c r="BG122">
        <v>0.4</v>
      </c>
      <c r="BH122">
        <v>32900</v>
      </c>
      <c r="BI122">
        <v>1.5250861020334689</v>
      </c>
      <c r="BJ122">
        <v>79.236598949313418</v>
      </c>
      <c r="BK122">
        <v>243873.66534520441</v>
      </c>
      <c r="BL122">
        <v>5</v>
      </c>
      <c r="BM122">
        <v>3</v>
      </c>
      <c r="BN122">
        <v>1</v>
      </c>
      <c r="BO122" t="s">
        <v>875</v>
      </c>
      <c r="BP122" t="s">
        <v>876</v>
      </c>
    </row>
    <row r="123" spans="1:68" x14ac:dyDescent="0.25">
      <c r="A123" s="3">
        <v>122</v>
      </c>
      <c r="B123">
        <v>52</v>
      </c>
      <c r="C123" t="s">
        <v>95</v>
      </c>
      <c r="D123" t="s">
        <v>445</v>
      </c>
      <c r="E123" t="s">
        <v>709</v>
      </c>
      <c r="F123" t="s">
        <v>719</v>
      </c>
      <c r="G123" t="s">
        <v>739</v>
      </c>
      <c r="H123" t="s">
        <v>827</v>
      </c>
      <c r="I123">
        <v>4</v>
      </c>
      <c r="J123">
        <v>4</v>
      </c>
      <c r="K123">
        <v>396</v>
      </c>
      <c r="L123">
        <v>40.356299999999997</v>
      </c>
      <c r="M123" t="s">
        <v>833</v>
      </c>
      <c r="N123">
        <v>0</v>
      </c>
      <c r="O123">
        <v>0.1</v>
      </c>
      <c r="P123">
        <v>2.4</v>
      </c>
      <c r="R123">
        <v>48.383000000000003</v>
      </c>
      <c r="S123" t="s">
        <v>845</v>
      </c>
      <c r="T123" t="s">
        <v>850</v>
      </c>
      <c r="U123">
        <v>156</v>
      </c>
      <c r="V123" t="s">
        <v>851</v>
      </c>
      <c r="W123" t="s">
        <v>854</v>
      </c>
      <c r="X123" t="s">
        <v>860</v>
      </c>
      <c r="Y123" t="s">
        <v>861</v>
      </c>
      <c r="Z123">
        <v>3.0599999999999998E-5</v>
      </c>
      <c r="AA123">
        <v>1.017034931</v>
      </c>
      <c r="AB123">
        <v>200000</v>
      </c>
      <c r="AC123" t="s">
        <v>863</v>
      </c>
      <c r="AE123">
        <v>2015</v>
      </c>
      <c r="AF123">
        <v>15</v>
      </c>
      <c r="AG123">
        <v>20.835711060000001</v>
      </c>
      <c r="AH123" t="s">
        <v>850</v>
      </c>
      <c r="AJ123">
        <v>3</v>
      </c>
      <c r="AK123">
        <v>280</v>
      </c>
      <c r="AL123" t="s">
        <v>866</v>
      </c>
      <c r="AM123">
        <v>0.28000000000000003</v>
      </c>
      <c r="AN123">
        <v>150</v>
      </c>
      <c r="AO123" t="s">
        <v>869</v>
      </c>
      <c r="AP123">
        <v>6.0650000000000004</v>
      </c>
      <c r="AQ123">
        <v>14.7</v>
      </c>
      <c r="AR123">
        <v>5.6915299999999998E-4</v>
      </c>
      <c r="AS123">
        <v>496.36998119999998</v>
      </c>
      <c r="AT123">
        <v>1</v>
      </c>
      <c r="AU123">
        <v>46500</v>
      </c>
      <c r="AV123">
        <v>1</v>
      </c>
      <c r="AW123">
        <v>1200</v>
      </c>
      <c r="AX123">
        <v>0</v>
      </c>
      <c r="AY123">
        <v>32900</v>
      </c>
      <c r="AZ123">
        <v>0.28000000000000003</v>
      </c>
      <c r="BA123">
        <v>60000</v>
      </c>
      <c r="BB123" t="s">
        <v>873</v>
      </c>
      <c r="BC123">
        <v>0.28000000000000003</v>
      </c>
      <c r="BD123" t="s">
        <v>874</v>
      </c>
      <c r="BE123">
        <v>1</v>
      </c>
      <c r="BF123" t="s">
        <v>864</v>
      </c>
      <c r="BG123">
        <v>0.4</v>
      </c>
      <c r="BH123">
        <v>32900</v>
      </c>
      <c r="BI123">
        <v>1.52508606392484</v>
      </c>
      <c r="BJ123">
        <v>81.537994894824465</v>
      </c>
      <c r="BK123">
        <v>278937.62573327351</v>
      </c>
      <c r="BL123">
        <v>5</v>
      </c>
      <c r="BM123">
        <v>3</v>
      </c>
      <c r="BN123">
        <v>1</v>
      </c>
      <c r="BO123" t="s">
        <v>875</v>
      </c>
      <c r="BP123" t="s">
        <v>876</v>
      </c>
    </row>
    <row r="124" spans="1:68" x14ac:dyDescent="0.25">
      <c r="A124" s="3">
        <v>123</v>
      </c>
      <c r="B124">
        <v>52</v>
      </c>
      <c r="C124" t="s">
        <v>96</v>
      </c>
      <c r="D124" t="s">
        <v>446</v>
      </c>
      <c r="E124" t="s">
        <v>709</v>
      </c>
      <c r="F124" t="s">
        <v>719</v>
      </c>
      <c r="G124" t="s">
        <v>756</v>
      </c>
      <c r="H124" t="s">
        <v>827</v>
      </c>
      <c r="I124">
        <v>4</v>
      </c>
      <c r="J124">
        <v>4</v>
      </c>
      <c r="K124">
        <v>396</v>
      </c>
      <c r="L124">
        <v>10.4992</v>
      </c>
      <c r="M124" t="s">
        <v>841</v>
      </c>
      <c r="N124">
        <v>0</v>
      </c>
      <c r="O124">
        <v>0.1</v>
      </c>
      <c r="P124">
        <v>2.4</v>
      </c>
      <c r="R124">
        <v>48.383000000000003</v>
      </c>
      <c r="S124" t="s">
        <v>845</v>
      </c>
      <c r="T124" t="s">
        <v>850</v>
      </c>
      <c r="U124">
        <v>156</v>
      </c>
      <c r="V124" t="s">
        <v>851</v>
      </c>
      <c r="W124" t="s">
        <v>854</v>
      </c>
      <c r="X124" t="s">
        <v>860</v>
      </c>
      <c r="Y124" t="s">
        <v>861</v>
      </c>
      <c r="Z124">
        <v>3.0599999999999998E-5</v>
      </c>
      <c r="AA124">
        <v>1.017034931</v>
      </c>
      <c r="AB124">
        <v>200000</v>
      </c>
      <c r="AC124" t="s">
        <v>863</v>
      </c>
      <c r="AE124">
        <v>2015</v>
      </c>
      <c r="AF124">
        <v>15</v>
      </c>
      <c r="AG124">
        <v>6.6173552100000004</v>
      </c>
      <c r="AH124" t="s">
        <v>850</v>
      </c>
      <c r="AJ124">
        <v>3</v>
      </c>
      <c r="AK124">
        <v>280</v>
      </c>
      <c r="AL124" t="s">
        <v>866</v>
      </c>
      <c r="AM124">
        <v>0.5</v>
      </c>
      <c r="AN124">
        <v>150</v>
      </c>
      <c r="AO124" t="s">
        <v>869</v>
      </c>
      <c r="AP124">
        <v>10.75</v>
      </c>
      <c r="AQ124">
        <v>14.7</v>
      </c>
      <c r="AR124">
        <v>5.6915299999999998E-4</v>
      </c>
      <c r="AS124">
        <v>496.36998119999998</v>
      </c>
      <c r="AT124">
        <v>1</v>
      </c>
      <c r="AU124">
        <v>46500</v>
      </c>
      <c r="AV124">
        <v>1</v>
      </c>
      <c r="AW124">
        <v>1200</v>
      </c>
      <c r="AX124">
        <v>0</v>
      </c>
      <c r="AY124">
        <v>32900</v>
      </c>
      <c r="AZ124">
        <v>0.5</v>
      </c>
      <c r="BA124">
        <v>60000</v>
      </c>
      <c r="BB124" t="s">
        <v>873</v>
      </c>
      <c r="BC124">
        <v>0.5</v>
      </c>
      <c r="BD124" t="s">
        <v>874</v>
      </c>
      <c r="BE124">
        <v>1</v>
      </c>
      <c r="BF124" t="s">
        <v>864</v>
      </c>
      <c r="BG124">
        <v>0.4</v>
      </c>
      <c r="BH124">
        <v>32900</v>
      </c>
      <c r="BI124">
        <v>1.525039508807251</v>
      </c>
      <c r="BJ124">
        <v>75.000406429251882</v>
      </c>
      <c r="BK124">
        <v>210365.08121520831</v>
      </c>
      <c r="BL124">
        <v>5</v>
      </c>
      <c r="BM124">
        <v>3</v>
      </c>
      <c r="BN124">
        <v>1</v>
      </c>
      <c r="BO124" t="s">
        <v>875</v>
      </c>
      <c r="BP124" t="s">
        <v>876</v>
      </c>
    </row>
    <row r="125" spans="1:68" x14ac:dyDescent="0.25">
      <c r="A125" s="3">
        <v>124</v>
      </c>
      <c r="B125">
        <v>52</v>
      </c>
      <c r="C125" t="s">
        <v>97</v>
      </c>
      <c r="D125" t="s">
        <v>447</v>
      </c>
      <c r="E125" t="s">
        <v>709</v>
      </c>
      <c r="F125" t="s">
        <v>719</v>
      </c>
      <c r="G125" t="s">
        <v>756</v>
      </c>
      <c r="H125" t="s">
        <v>827</v>
      </c>
      <c r="I125">
        <v>4</v>
      </c>
      <c r="J125">
        <v>4</v>
      </c>
      <c r="K125">
        <v>396</v>
      </c>
      <c r="L125">
        <v>10.4992</v>
      </c>
      <c r="M125" t="s">
        <v>833</v>
      </c>
      <c r="N125">
        <v>0</v>
      </c>
      <c r="O125">
        <v>0.1</v>
      </c>
      <c r="P125">
        <v>2.4</v>
      </c>
      <c r="R125">
        <v>48.383000000000003</v>
      </c>
      <c r="S125" t="s">
        <v>845</v>
      </c>
      <c r="T125" t="s">
        <v>850</v>
      </c>
      <c r="U125">
        <v>156</v>
      </c>
      <c r="V125" t="s">
        <v>851</v>
      </c>
      <c r="W125" t="s">
        <v>854</v>
      </c>
      <c r="X125" t="s">
        <v>860</v>
      </c>
      <c r="Y125" t="s">
        <v>861</v>
      </c>
      <c r="Z125">
        <v>3.0599999999999998E-5</v>
      </c>
      <c r="AA125">
        <v>1.017034931</v>
      </c>
      <c r="AB125">
        <v>200000</v>
      </c>
      <c r="AC125" t="s">
        <v>863</v>
      </c>
      <c r="AE125">
        <v>2015</v>
      </c>
      <c r="AF125">
        <v>10</v>
      </c>
      <c r="AG125">
        <v>5.790922449</v>
      </c>
      <c r="AH125" t="s">
        <v>850</v>
      </c>
      <c r="AJ125">
        <v>3</v>
      </c>
      <c r="AK125">
        <v>280</v>
      </c>
      <c r="AL125" t="s">
        <v>866</v>
      </c>
      <c r="AM125">
        <v>0.28000000000000003</v>
      </c>
      <c r="AN125">
        <v>150</v>
      </c>
      <c r="AO125" t="s">
        <v>869</v>
      </c>
      <c r="AP125">
        <v>6.625</v>
      </c>
      <c r="AQ125">
        <v>14.7</v>
      </c>
      <c r="AR125">
        <v>5.6915299999999998E-4</v>
      </c>
      <c r="AS125">
        <v>496.36998119999998</v>
      </c>
      <c r="AT125">
        <v>1</v>
      </c>
      <c r="AU125">
        <v>46500</v>
      </c>
      <c r="AV125">
        <v>1</v>
      </c>
      <c r="AW125">
        <v>1200</v>
      </c>
      <c r="AX125">
        <v>0</v>
      </c>
      <c r="AY125">
        <v>32900</v>
      </c>
      <c r="AZ125">
        <v>0.28000000000000003</v>
      </c>
      <c r="BA125">
        <v>60000</v>
      </c>
      <c r="BB125" t="s">
        <v>873</v>
      </c>
      <c r="BC125">
        <v>0.28000000000000003</v>
      </c>
      <c r="BD125" t="s">
        <v>874</v>
      </c>
      <c r="BE125">
        <v>1</v>
      </c>
      <c r="BF125" t="s">
        <v>864</v>
      </c>
      <c r="BG125">
        <v>0.4</v>
      </c>
      <c r="BH125">
        <v>32900</v>
      </c>
      <c r="BI125">
        <v>1.525085951728679</v>
      </c>
      <c r="BJ125">
        <v>64.133809421838578</v>
      </c>
      <c r="BK125">
        <v>166510.19187285399</v>
      </c>
      <c r="BL125">
        <v>5</v>
      </c>
      <c r="BM125">
        <v>3</v>
      </c>
      <c r="BN125">
        <v>1</v>
      </c>
      <c r="BO125" t="s">
        <v>875</v>
      </c>
      <c r="BP125" t="s">
        <v>876</v>
      </c>
    </row>
    <row r="126" spans="1:68" x14ac:dyDescent="0.25">
      <c r="A126" s="3">
        <v>125</v>
      </c>
      <c r="B126">
        <v>52</v>
      </c>
      <c r="C126" t="s">
        <v>98</v>
      </c>
      <c r="D126" t="s">
        <v>448</v>
      </c>
      <c r="E126" t="s">
        <v>709</v>
      </c>
      <c r="F126" t="s">
        <v>719</v>
      </c>
      <c r="G126" t="s">
        <v>756</v>
      </c>
      <c r="H126" t="s">
        <v>827</v>
      </c>
      <c r="I126">
        <v>4</v>
      </c>
      <c r="J126">
        <v>4</v>
      </c>
      <c r="K126">
        <v>396</v>
      </c>
      <c r="L126">
        <v>10.4992</v>
      </c>
      <c r="M126" t="s">
        <v>833</v>
      </c>
      <c r="N126">
        <v>0</v>
      </c>
      <c r="O126">
        <v>0.1</v>
      </c>
      <c r="P126">
        <v>2.4</v>
      </c>
      <c r="R126">
        <v>48.383000000000003</v>
      </c>
      <c r="S126" t="s">
        <v>845</v>
      </c>
      <c r="T126" t="s">
        <v>850</v>
      </c>
      <c r="U126">
        <v>156</v>
      </c>
      <c r="V126" t="s">
        <v>851</v>
      </c>
      <c r="W126" t="s">
        <v>854</v>
      </c>
      <c r="X126" t="s">
        <v>860</v>
      </c>
      <c r="Y126" t="s">
        <v>861</v>
      </c>
      <c r="Z126">
        <v>3.0599999999999998E-5</v>
      </c>
      <c r="AA126">
        <v>1.017034931</v>
      </c>
      <c r="AB126">
        <v>200000</v>
      </c>
      <c r="AC126" t="s">
        <v>863</v>
      </c>
      <c r="AE126">
        <v>2015</v>
      </c>
      <c r="AF126">
        <v>10</v>
      </c>
      <c r="AG126">
        <v>5.790922449</v>
      </c>
      <c r="AH126" t="s">
        <v>850</v>
      </c>
      <c r="AJ126">
        <v>3</v>
      </c>
      <c r="AK126">
        <v>280</v>
      </c>
      <c r="AL126" t="s">
        <v>866</v>
      </c>
      <c r="AM126">
        <v>0.28000000000000003</v>
      </c>
      <c r="AN126">
        <v>150</v>
      </c>
      <c r="AO126" t="s">
        <v>869</v>
      </c>
      <c r="AP126">
        <v>6.625</v>
      </c>
      <c r="AQ126">
        <v>14.7</v>
      </c>
      <c r="AR126">
        <v>5.6915299999999998E-4</v>
      </c>
      <c r="AS126">
        <v>496.36998119999998</v>
      </c>
      <c r="AT126">
        <v>1</v>
      </c>
      <c r="AU126">
        <v>46500</v>
      </c>
      <c r="AV126">
        <v>1</v>
      </c>
      <c r="AW126">
        <v>1200</v>
      </c>
      <c r="AX126">
        <v>0</v>
      </c>
      <c r="AY126">
        <v>32900</v>
      </c>
      <c r="AZ126">
        <v>0.28000000000000003</v>
      </c>
      <c r="BA126">
        <v>60000</v>
      </c>
      <c r="BB126" t="s">
        <v>873</v>
      </c>
      <c r="BC126">
        <v>0.28000000000000003</v>
      </c>
      <c r="BD126" t="s">
        <v>874</v>
      </c>
      <c r="BE126">
        <v>1</v>
      </c>
      <c r="BF126" t="s">
        <v>864</v>
      </c>
      <c r="BG126">
        <v>0.4</v>
      </c>
      <c r="BH126">
        <v>32900</v>
      </c>
      <c r="BI126">
        <v>1.525085951728679</v>
      </c>
      <c r="BJ126">
        <v>64.133809421838578</v>
      </c>
      <c r="BK126">
        <v>166510.19187285399</v>
      </c>
      <c r="BL126">
        <v>5</v>
      </c>
      <c r="BM126">
        <v>3</v>
      </c>
      <c r="BN126">
        <v>1</v>
      </c>
      <c r="BO126" t="s">
        <v>875</v>
      </c>
      <c r="BP126" t="s">
        <v>876</v>
      </c>
    </row>
    <row r="127" spans="1:68" x14ac:dyDescent="0.25">
      <c r="A127" s="3">
        <v>126</v>
      </c>
      <c r="B127">
        <v>52</v>
      </c>
      <c r="C127" t="s">
        <v>99</v>
      </c>
      <c r="D127" t="s">
        <v>449</v>
      </c>
      <c r="E127" t="s">
        <v>709</v>
      </c>
      <c r="F127" t="s">
        <v>719</v>
      </c>
      <c r="G127" t="s">
        <v>756</v>
      </c>
      <c r="H127" t="s">
        <v>827</v>
      </c>
      <c r="I127">
        <v>4</v>
      </c>
      <c r="J127">
        <v>4</v>
      </c>
      <c r="K127">
        <v>396</v>
      </c>
      <c r="L127">
        <v>9.5149000000000008</v>
      </c>
      <c r="M127" t="s">
        <v>833</v>
      </c>
      <c r="N127">
        <v>0</v>
      </c>
      <c r="O127">
        <v>0.1</v>
      </c>
      <c r="P127">
        <v>2.4</v>
      </c>
      <c r="R127">
        <v>48.383000000000003</v>
      </c>
      <c r="S127" t="s">
        <v>845</v>
      </c>
      <c r="T127" t="s">
        <v>850</v>
      </c>
      <c r="U127">
        <v>156</v>
      </c>
      <c r="V127" t="s">
        <v>851</v>
      </c>
      <c r="W127" t="s">
        <v>854</v>
      </c>
      <c r="X127" t="s">
        <v>860</v>
      </c>
      <c r="Y127" t="s">
        <v>861</v>
      </c>
      <c r="Z127">
        <v>3.0599999999999998E-5</v>
      </c>
      <c r="AA127">
        <v>1.017034931</v>
      </c>
      <c r="AB127">
        <v>200000</v>
      </c>
      <c r="AC127" t="s">
        <v>863</v>
      </c>
      <c r="AE127">
        <v>2015</v>
      </c>
      <c r="AF127">
        <v>50</v>
      </c>
      <c r="AG127">
        <v>5.790922449</v>
      </c>
      <c r="AH127" t="s">
        <v>850</v>
      </c>
      <c r="AJ127">
        <v>3</v>
      </c>
      <c r="AK127">
        <v>280</v>
      </c>
      <c r="AL127" t="s">
        <v>866</v>
      </c>
      <c r="AM127">
        <v>0.28000000000000003</v>
      </c>
      <c r="AN127">
        <v>150</v>
      </c>
      <c r="AO127" t="s">
        <v>869</v>
      </c>
      <c r="AP127">
        <v>6.625</v>
      </c>
      <c r="AQ127">
        <v>14.7</v>
      </c>
      <c r="AR127">
        <v>5.6915299999999998E-4</v>
      </c>
      <c r="AS127">
        <v>496.36998119999998</v>
      </c>
      <c r="AT127">
        <v>1</v>
      </c>
      <c r="AU127">
        <v>46500</v>
      </c>
      <c r="AV127">
        <v>1</v>
      </c>
      <c r="AW127">
        <v>1200</v>
      </c>
      <c r="AX127">
        <v>0</v>
      </c>
      <c r="AY127">
        <v>32900</v>
      </c>
      <c r="AZ127">
        <v>0.28000000000000003</v>
      </c>
      <c r="BA127">
        <v>60000</v>
      </c>
      <c r="BB127" t="s">
        <v>873</v>
      </c>
      <c r="BC127">
        <v>0.28000000000000003</v>
      </c>
      <c r="BD127" t="s">
        <v>874</v>
      </c>
      <c r="BE127">
        <v>1</v>
      </c>
      <c r="BF127" t="s">
        <v>864</v>
      </c>
      <c r="BG127">
        <v>0.4</v>
      </c>
      <c r="BH127">
        <v>32900</v>
      </c>
      <c r="BI127">
        <v>1.525087152276468</v>
      </c>
      <c r="BJ127">
        <v>111.00813433231311</v>
      </c>
      <c r="BK127">
        <v>209492.01799685581</v>
      </c>
      <c r="BL127">
        <v>5</v>
      </c>
      <c r="BM127">
        <v>3</v>
      </c>
      <c r="BN127">
        <v>2</v>
      </c>
      <c r="BO127" t="s">
        <v>875</v>
      </c>
      <c r="BP127" t="s">
        <v>875</v>
      </c>
    </row>
    <row r="128" spans="1:68" x14ac:dyDescent="0.25">
      <c r="A128" s="3">
        <v>127</v>
      </c>
      <c r="B128">
        <v>52</v>
      </c>
      <c r="C128" t="s">
        <v>100</v>
      </c>
      <c r="D128" t="s">
        <v>450</v>
      </c>
      <c r="E128" t="s">
        <v>709</v>
      </c>
      <c r="F128" t="s">
        <v>719</v>
      </c>
      <c r="G128" t="s">
        <v>756</v>
      </c>
      <c r="H128" t="s">
        <v>827</v>
      </c>
      <c r="I128">
        <v>4</v>
      </c>
      <c r="J128">
        <v>4</v>
      </c>
      <c r="K128">
        <v>396</v>
      </c>
      <c r="L128">
        <v>9.5149000000000008</v>
      </c>
      <c r="M128" t="s">
        <v>833</v>
      </c>
      <c r="N128">
        <v>0</v>
      </c>
      <c r="O128">
        <v>0.1</v>
      </c>
      <c r="P128">
        <v>2.4</v>
      </c>
      <c r="R128">
        <v>48.383000000000003</v>
      </c>
      <c r="S128" t="s">
        <v>845</v>
      </c>
      <c r="T128" t="s">
        <v>850</v>
      </c>
      <c r="U128">
        <v>156</v>
      </c>
      <c r="V128" t="s">
        <v>851</v>
      </c>
      <c r="W128" t="s">
        <v>854</v>
      </c>
      <c r="X128" t="s">
        <v>860</v>
      </c>
      <c r="Y128" t="s">
        <v>861</v>
      </c>
      <c r="Z128">
        <v>3.0599999999999998E-5</v>
      </c>
      <c r="AA128">
        <v>1.017034931</v>
      </c>
      <c r="AB128">
        <v>200000</v>
      </c>
      <c r="AC128" t="s">
        <v>863</v>
      </c>
      <c r="AE128">
        <v>2015</v>
      </c>
      <c r="AF128">
        <v>50</v>
      </c>
      <c r="AG128">
        <v>5.790922449</v>
      </c>
      <c r="AH128" t="s">
        <v>850</v>
      </c>
      <c r="AJ128">
        <v>3</v>
      </c>
      <c r="AK128">
        <v>280</v>
      </c>
      <c r="AL128" t="s">
        <v>866</v>
      </c>
      <c r="AM128">
        <v>0.28000000000000003</v>
      </c>
      <c r="AN128">
        <v>150</v>
      </c>
      <c r="AO128" t="s">
        <v>869</v>
      </c>
      <c r="AP128">
        <v>6.625</v>
      </c>
      <c r="AQ128">
        <v>14.7</v>
      </c>
      <c r="AR128">
        <v>5.6915299999999998E-4</v>
      </c>
      <c r="AS128">
        <v>496.36998119999998</v>
      </c>
      <c r="AT128">
        <v>1</v>
      </c>
      <c r="AU128">
        <v>46500</v>
      </c>
      <c r="AV128">
        <v>1</v>
      </c>
      <c r="AW128">
        <v>1200</v>
      </c>
      <c r="AX128">
        <v>0</v>
      </c>
      <c r="AY128">
        <v>32900</v>
      </c>
      <c r="AZ128">
        <v>0.28000000000000003</v>
      </c>
      <c r="BA128">
        <v>60000</v>
      </c>
      <c r="BB128" t="s">
        <v>873</v>
      </c>
      <c r="BC128">
        <v>0.28000000000000003</v>
      </c>
      <c r="BD128" t="s">
        <v>874</v>
      </c>
      <c r="BE128">
        <v>1</v>
      </c>
      <c r="BF128" t="s">
        <v>864</v>
      </c>
      <c r="BG128">
        <v>0.4</v>
      </c>
      <c r="BH128">
        <v>32900</v>
      </c>
      <c r="BI128">
        <v>1.525087152276468</v>
      </c>
      <c r="BJ128">
        <v>111.00813433231311</v>
      </c>
      <c r="BK128">
        <v>209492.01799685581</v>
      </c>
      <c r="BL128">
        <v>5</v>
      </c>
      <c r="BM128">
        <v>3</v>
      </c>
      <c r="BN128">
        <v>2</v>
      </c>
      <c r="BO128" t="s">
        <v>875</v>
      </c>
      <c r="BP128" t="s">
        <v>875</v>
      </c>
    </row>
    <row r="129" spans="1:68" x14ac:dyDescent="0.25">
      <c r="A129" s="3">
        <v>128</v>
      </c>
      <c r="B129">
        <v>52</v>
      </c>
      <c r="C129" t="s">
        <v>101</v>
      </c>
      <c r="D129" t="s">
        <v>451</v>
      </c>
      <c r="E129" t="s">
        <v>709</v>
      </c>
      <c r="F129" t="s">
        <v>719</v>
      </c>
      <c r="G129" t="s">
        <v>757</v>
      </c>
      <c r="H129" t="s">
        <v>827</v>
      </c>
      <c r="I129">
        <v>4</v>
      </c>
      <c r="J129">
        <v>4</v>
      </c>
      <c r="K129">
        <v>396</v>
      </c>
      <c r="L129">
        <v>27.232299999999999</v>
      </c>
      <c r="M129" t="s">
        <v>833</v>
      </c>
      <c r="N129">
        <v>0</v>
      </c>
      <c r="O129">
        <v>0.1</v>
      </c>
      <c r="P129">
        <v>2.4</v>
      </c>
      <c r="R129">
        <v>48.383000000000003</v>
      </c>
      <c r="S129" t="s">
        <v>845</v>
      </c>
      <c r="T129" t="s">
        <v>850</v>
      </c>
      <c r="U129">
        <v>156</v>
      </c>
      <c r="V129" t="s">
        <v>851</v>
      </c>
      <c r="W129" t="s">
        <v>854</v>
      </c>
      <c r="X129" t="s">
        <v>860</v>
      </c>
      <c r="Y129" t="s">
        <v>861</v>
      </c>
      <c r="Z129">
        <v>3.0599999999999998E-5</v>
      </c>
      <c r="AA129">
        <v>1.017034931</v>
      </c>
      <c r="AB129">
        <v>200000</v>
      </c>
      <c r="AC129" t="s">
        <v>863</v>
      </c>
      <c r="AE129">
        <v>2015</v>
      </c>
      <c r="AF129">
        <v>50</v>
      </c>
      <c r="AG129">
        <v>6.5187961200000002</v>
      </c>
      <c r="AH129" t="s">
        <v>850</v>
      </c>
      <c r="AJ129">
        <v>3</v>
      </c>
      <c r="AK129">
        <v>280</v>
      </c>
      <c r="AL129" t="s">
        <v>866</v>
      </c>
      <c r="AM129">
        <v>0.28000000000000003</v>
      </c>
      <c r="AN129">
        <v>150</v>
      </c>
      <c r="AO129" t="s">
        <v>869</v>
      </c>
      <c r="AP129">
        <v>6.625</v>
      </c>
      <c r="AQ129">
        <v>14.7</v>
      </c>
      <c r="AR129">
        <v>5.6915299999999998E-4</v>
      </c>
      <c r="AS129">
        <v>496.36998119999998</v>
      </c>
      <c r="AT129">
        <v>1</v>
      </c>
      <c r="AU129">
        <v>46500</v>
      </c>
      <c r="AV129">
        <v>1</v>
      </c>
      <c r="AW129">
        <v>1200</v>
      </c>
      <c r="AX129">
        <v>0</v>
      </c>
      <c r="AY129">
        <v>32900</v>
      </c>
      <c r="AZ129">
        <v>0.28000000000000003</v>
      </c>
      <c r="BA129">
        <v>60000</v>
      </c>
      <c r="BB129" t="s">
        <v>873</v>
      </c>
      <c r="BC129">
        <v>0.28000000000000003</v>
      </c>
      <c r="BD129" t="s">
        <v>874</v>
      </c>
      <c r="BE129">
        <v>1</v>
      </c>
      <c r="BF129" t="s">
        <v>864</v>
      </c>
      <c r="BG129">
        <v>0.4</v>
      </c>
      <c r="BH129">
        <v>32900</v>
      </c>
      <c r="BI129">
        <v>1.525087152276468</v>
      </c>
      <c r="BJ129">
        <v>111.5210627035234</v>
      </c>
      <c r="BK129">
        <v>214563.82358273541</v>
      </c>
      <c r="BL129">
        <v>5</v>
      </c>
      <c r="BM129">
        <v>3</v>
      </c>
      <c r="BN129">
        <v>2</v>
      </c>
      <c r="BO129" t="s">
        <v>875</v>
      </c>
      <c r="BP129" t="s">
        <v>875</v>
      </c>
    </row>
    <row r="130" spans="1:68" x14ac:dyDescent="0.25">
      <c r="A130" s="3">
        <v>129</v>
      </c>
      <c r="B130">
        <v>52</v>
      </c>
      <c r="C130" t="s">
        <v>102</v>
      </c>
      <c r="D130" t="s">
        <v>452</v>
      </c>
      <c r="E130" t="s">
        <v>709</v>
      </c>
      <c r="F130" t="s">
        <v>719</v>
      </c>
      <c r="G130" t="s">
        <v>758</v>
      </c>
      <c r="H130" t="s">
        <v>828</v>
      </c>
      <c r="I130">
        <v>4</v>
      </c>
      <c r="J130">
        <v>4</v>
      </c>
      <c r="K130">
        <v>396</v>
      </c>
      <c r="L130">
        <v>104.33580000000001</v>
      </c>
      <c r="M130" t="s">
        <v>840</v>
      </c>
      <c r="N130">
        <v>0</v>
      </c>
      <c r="O130">
        <v>0.1</v>
      </c>
      <c r="P130">
        <v>1</v>
      </c>
      <c r="R130">
        <v>48.383000000000003</v>
      </c>
      <c r="S130" t="s">
        <v>845</v>
      </c>
      <c r="T130" t="s">
        <v>850</v>
      </c>
      <c r="U130">
        <v>156</v>
      </c>
      <c r="V130" t="s">
        <v>851</v>
      </c>
      <c r="W130" t="s">
        <v>854</v>
      </c>
      <c r="X130" t="s">
        <v>860</v>
      </c>
      <c r="Y130" t="s">
        <v>861</v>
      </c>
      <c r="Z130">
        <v>3.0599999999999998E-5</v>
      </c>
      <c r="AA130">
        <v>1.017034931</v>
      </c>
      <c r="AB130">
        <v>200000</v>
      </c>
      <c r="AC130" t="s">
        <v>863</v>
      </c>
      <c r="AE130">
        <v>2015</v>
      </c>
      <c r="AF130">
        <v>50</v>
      </c>
      <c r="AG130">
        <v>11.52310949</v>
      </c>
      <c r="AH130" t="s">
        <v>850</v>
      </c>
      <c r="AJ130">
        <v>3</v>
      </c>
      <c r="AK130">
        <v>280</v>
      </c>
      <c r="AL130" t="s">
        <v>866</v>
      </c>
      <c r="AM130">
        <v>0.23699999999999999</v>
      </c>
      <c r="AN130">
        <v>150</v>
      </c>
      <c r="AO130" t="s">
        <v>869</v>
      </c>
      <c r="AP130">
        <v>4.5</v>
      </c>
      <c r="AQ130">
        <v>14.7</v>
      </c>
      <c r="AR130">
        <v>5.6915299999999998E-4</v>
      </c>
      <c r="AS130">
        <v>496.36998119999998</v>
      </c>
      <c r="AT130">
        <v>1</v>
      </c>
      <c r="AU130">
        <v>46500</v>
      </c>
      <c r="AV130">
        <v>1</v>
      </c>
      <c r="AW130">
        <v>1200</v>
      </c>
      <c r="AX130">
        <v>0</v>
      </c>
      <c r="AY130">
        <v>32900</v>
      </c>
      <c r="AZ130">
        <v>0.23699999999999999</v>
      </c>
      <c r="BA130">
        <v>60000</v>
      </c>
      <c r="BB130" t="s">
        <v>873</v>
      </c>
      <c r="BC130">
        <v>0.23699999999999999</v>
      </c>
      <c r="BD130" t="s">
        <v>874</v>
      </c>
      <c r="BE130">
        <v>1</v>
      </c>
      <c r="BF130" t="s">
        <v>864</v>
      </c>
      <c r="BG130">
        <v>0.4</v>
      </c>
      <c r="BH130">
        <v>32900</v>
      </c>
      <c r="BI130">
        <v>1.5250252716050769</v>
      </c>
      <c r="BJ130">
        <v>114.9324993935324</v>
      </c>
      <c r="BK130">
        <v>245370.67643234719</v>
      </c>
      <c r="BL130">
        <v>5</v>
      </c>
      <c r="BM130">
        <v>3</v>
      </c>
      <c r="BN130">
        <v>2</v>
      </c>
      <c r="BO130" t="s">
        <v>875</v>
      </c>
      <c r="BP130" t="s">
        <v>875</v>
      </c>
    </row>
    <row r="131" spans="1:68" x14ac:dyDescent="0.25">
      <c r="A131" s="3">
        <v>130</v>
      </c>
      <c r="B131">
        <v>52</v>
      </c>
      <c r="C131" t="s">
        <v>103</v>
      </c>
      <c r="D131" t="s">
        <v>453</v>
      </c>
      <c r="E131" t="s">
        <v>709</v>
      </c>
      <c r="F131" t="s">
        <v>719</v>
      </c>
      <c r="G131" t="s">
        <v>759</v>
      </c>
      <c r="H131" t="s">
        <v>828</v>
      </c>
      <c r="I131">
        <v>4</v>
      </c>
      <c r="J131">
        <v>4</v>
      </c>
      <c r="K131">
        <v>396</v>
      </c>
      <c r="L131">
        <v>52.496000000000002</v>
      </c>
      <c r="M131" t="s">
        <v>840</v>
      </c>
      <c r="N131">
        <v>0</v>
      </c>
      <c r="O131">
        <v>0.1</v>
      </c>
      <c r="P131">
        <v>1</v>
      </c>
      <c r="R131">
        <v>48.383000000000003</v>
      </c>
      <c r="S131" t="s">
        <v>845</v>
      </c>
      <c r="T131" t="s">
        <v>850</v>
      </c>
      <c r="U131">
        <v>156</v>
      </c>
      <c r="V131" t="s">
        <v>851</v>
      </c>
      <c r="W131" t="s">
        <v>854</v>
      </c>
      <c r="X131" t="s">
        <v>860</v>
      </c>
      <c r="Y131" t="s">
        <v>861</v>
      </c>
      <c r="Z131">
        <v>3.0599999999999998E-5</v>
      </c>
      <c r="AA131">
        <v>1.017034931</v>
      </c>
      <c r="AB131">
        <v>200000</v>
      </c>
      <c r="AC131" t="s">
        <v>863</v>
      </c>
      <c r="AE131">
        <v>2015</v>
      </c>
      <c r="AF131">
        <v>50</v>
      </c>
      <c r="AG131">
        <v>11.3887336</v>
      </c>
      <c r="AH131" t="s">
        <v>850</v>
      </c>
      <c r="AJ131">
        <v>3</v>
      </c>
      <c r="AK131">
        <v>280</v>
      </c>
      <c r="AL131" t="s">
        <v>866</v>
      </c>
      <c r="AM131">
        <v>0.33700000000000002</v>
      </c>
      <c r="AN131">
        <v>150</v>
      </c>
      <c r="AO131" t="s">
        <v>869</v>
      </c>
      <c r="AP131">
        <v>4.5</v>
      </c>
      <c r="AQ131">
        <v>14.7</v>
      </c>
      <c r="AR131">
        <v>5.6915299999999998E-4</v>
      </c>
      <c r="AS131">
        <v>496.36998119999998</v>
      </c>
      <c r="AT131">
        <v>1</v>
      </c>
      <c r="AU131">
        <v>46500</v>
      </c>
      <c r="AV131">
        <v>1</v>
      </c>
      <c r="AW131">
        <v>1200</v>
      </c>
      <c r="AX131">
        <v>0</v>
      </c>
      <c r="AY131">
        <v>32900</v>
      </c>
      <c r="AZ131">
        <v>0.33700000000000002</v>
      </c>
      <c r="BA131">
        <v>60000</v>
      </c>
      <c r="BB131" t="s">
        <v>873</v>
      </c>
      <c r="BC131">
        <v>0.33700000000000002</v>
      </c>
      <c r="BD131" t="s">
        <v>874</v>
      </c>
      <c r="BE131">
        <v>1</v>
      </c>
      <c r="BF131" t="s">
        <v>864</v>
      </c>
      <c r="BG131">
        <v>0.4</v>
      </c>
      <c r="BH131">
        <v>32900</v>
      </c>
      <c r="BI131">
        <v>1.524961622808972</v>
      </c>
      <c r="BJ131">
        <v>114.84295995142639</v>
      </c>
      <c r="BK131">
        <v>244438.88620689849</v>
      </c>
      <c r="BL131">
        <v>5</v>
      </c>
      <c r="BM131">
        <v>3</v>
      </c>
      <c r="BN131">
        <v>2</v>
      </c>
      <c r="BO131" t="s">
        <v>875</v>
      </c>
      <c r="BP131" t="s">
        <v>875</v>
      </c>
    </row>
    <row r="132" spans="1:68" x14ac:dyDescent="0.25">
      <c r="A132" s="3">
        <v>131</v>
      </c>
      <c r="B132">
        <v>52</v>
      </c>
      <c r="C132" t="s">
        <v>104</v>
      </c>
      <c r="D132" t="s">
        <v>454</v>
      </c>
      <c r="E132" t="s">
        <v>709</v>
      </c>
      <c r="F132" t="s">
        <v>719</v>
      </c>
      <c r="G132" t="s">
        <v>756</v>
      </c>
      <c r="H132" t="s">
        <v>828</v>
      </c>
      <c r="I132">
        <v>4</v>
      </c>
      <c r="J132">
        <v>4</v>
      </c>
      <c r="K132">
        <v>396</v>
      </c>
      <c r="L132">
        <v>13.780200000000001</v>
      </c>
      <c r="M132" t="s">
        <v>832</v>
      </c>
      <c r="N132">
        <v>0</v>
      </c>
      <c r="O132">
        <v>0.1</v>
      </c>
      <c r="P132">
        <v>1</v>
      </c>
      <c r="R132">
        <v>48.383000000000003</v>
      </c>
      <c r="S132" t="s">
        <v>845</v>
      </c>
      <c r="T132" t="s">
        <v>850</v>
      </c>
      <c r="U132">
        <v>156</v>
      </c>
      <c r="V132" t="s">
        <v>851</v>
      </c>
      <c r="W132" t="s">
        <v>854</v>
      </c>
      <c r="X132" t="s">
        <v>860</v>
      </c>
      <c r="Y132" t="s">
        <v>861</v>
      </c>
      <c r="Z132">
        <v>3.0599999999999998E-5</v>
      </c>
      <c r="AA132">
        <v>1.017034931</v>
      </c>
      <c r="AB132">
        <v>200000</v>
      </c>
      <c r="AC132" t="s">
        <v>863</v>
      </c>
      <c r="AE132">
        <v>2015</v>
      </c>
      <c r="AF132">
        <v>50</v>
      </c>
      <c r="AG132">
        <v>11.3887336</v>
      </c>
      <c r="AH132" t="s">
        <v>850</v>
      </c>
      <c r="AJ132">
        <v>3</v>
      </c>
      <c r="AK132">
        <v>280</v>
      </c>
      <c r="AL132" t="s">
        <v>866</v>
      </c>
      <c r="AM132">
        <v>0.32200000000000001</v>
      </c>
      <c r="AN132">
        <v>150</v>
      </c>
      <c r="AO132" t="s">
        <v>869</v>
      </c>
      <c r="AP132">
        <v>8.625</v>
      </c>
      <c r="AQ132">
        <v>14.7</v>
      </c>
      <c r="AR132">
        <v>5.6915299999999998E-4</v>
      </c>
      <c r="AS132">
        <v>496.36998119999998</v>
      </c>
      <c r="AT132">
        <v>1</v>
      </c>
      <c r="AU132">
        <v>46500</v>
      </c>
      <c r="AV132">
        <v>1</v>
      </c>
      <c r="AW132">
        <v>1200</v>
      </c>
      <c r="AX132">
        <v>0</v>
      </c>
      <c r="AY132">
        <v>32900</v>
      </c>
      <c r="AZ132">
        <v>0.32200000000000001</v>
      </c>
      <c r="BA132">
        <v>60000</v>
      </c>
      <c r="BB132" t="s">
        <v>873</v>
      </c>
      <c r="BC132">
        <v>0.32200000000000001</v>
      </c>
      <c r="BD132" t="s">
        <v>874</v>
      </c>
      <c r="BE132">
        <v>1</v>
      </c>
      <c r="BF132" t="s">
        <v>864</v>
      </c>
      <c r="BG132">
        <v>0.4</v>
      </c>
      <c r="BH132">
        <v>32900</v>
      </c>
      <c r="BI132">
        <v>1.524975003137639</v>
      </c>
      <c r="BJ132">
        <v>114.84295995142639</v>
      </c>
      <c r="BK132">
        <v>275758.23261212732</v>
      </c>
      <c r="BL132">
        <v>5</v>
      </c>
      <c r="BM132">
        <v>3</v>
      </c>
      <c r="BN132">
        <v>2</v>
      </c>
      <c r="BO132" t="s">
        <v>875</v>
      </c>
      <c r="BP132" t="s">
        <v>875</v>
      </c>
    </row>
    <row r="133" spans="1:68" x14ac:dyDescent="0.25">
      <c r="A133" s="3">
        <v>132</v>
      </c>
      <c r="B133">
        <v>52</v>
      </c>
      <c r="C133" t="s">
        <v>105</v>
      </c>
      <c r="D133" t="s">
        <v>455</v>
      </c>
      <c r="E133" t="s">
        <v>709</v>
      </c>
      <c r="F133" t="s">
        <v>719</v>
      </c>
      <c r="G133" t="s">
        <v>756</v>
      </c>
      <c r="H133" t="s">
        <v>828</v>
      </c>
      <c r="I133">
        <v>4</v>
      </c>
      <c r="J133">
        <v>4</v>
      </c>
      <c r="K133">
        <v>396</v>
      </c>
      <c r="L133">
        <v>16.7331</v>
      </c>
      <c r="M133" t="s">
        <v>833</v>
      </c>
      <c r="N133">
        <v>0</v>
      </c>
      <c r="O133">
        <v>0.1</v>
      </c>
      <c r="P133">
        <v>1</v>
      </c>
      <c r="R133">
        <v>48.383000000000003</v>
      </c>
      <c r="S133" t="s">
        <v>845</v>
      </c>
      <c r="T133" t="s">
        <v>850</v>
      </c>
      <c r="U133">
        <v>156</v>
      </c>
      <c r="V133" t="s">
        <v>851</v>
      </c>
      <c r="W133" t="s">
        <v>854</v>
      </c>
      <c r="X133" t="s">
        <v>860</v>
      </c>
      <c r="Y133" t="s">
        <v>861</v>
      </c>
      <c r="Z133">
        <v>3.0599999999999998E-5</v>
      </c>
      <c r="AA133">
        <v>1.017034931</v>
      </c>
      <c r="AB133">
        <v>200000</v>
      </c>
      <c r="AC133" t="s">
        <v>863</v>
      </c>
      <c r="AE133">
        <v>2015</v>
      </c>
      <c r="AF133">
        <v>50</v>
      </c>
      <c r="AG133">
        <v>7.3462644800000003</v>
      </c>
      <c r="AH133" t="s">
        <v>850</v>
      </c>
      <c r="AJ133">
        <v>3</v>
      </c>
      <c r="AK133">
        <v>280</v>
      </c>
      <c r="AL133" t="s">
        <v>866</v>
      </c>
      <c r="AM133">
        <v>0.28000000000000003</v>
      </c>
      <c r="AN133">
        <v>150</v>
      </c>
      <c r="AO133" t="s">
        <v>869</v>
      </c>
      <c r="AP133">
        <v>6.625</v>
      </c>
      <c r="AQ133">
        <v>14.7</v>
      </c>
      <c r="AR133">
        <v>5.6915299999999998E-4</v>
      </c>
      <c r="AS133">
        <v>496.36998119999998</v>
      </c>
      <c r="AT133">
        <v>1</v>
      </c>
      <c r="AU133">
        <v>46500</v>
      </c>
      <c r="AV133">
        <v>1</v>
      </c>
      <c r="AW133">
        <v>1200</v>
      </c>
      <c r="AX133">
        <v>0</v>
      </c>
      <c r="AY133">
        <v>32900</v>
      </c>
      <c r="AZ133">
        <v>0.28000000000000003</v>
      </c>
      <c r="BA133">
        <v>60000</v>
      </c>
      <c r="BB133" t="s">
        <v>873</v>
      </c>
      <c r="BC133">
        <v>0.28000000000000003</v>
      </c>
      <c r="BD133" t="s">
        <v>874</v>
      </c>
      <c r="BE133">
        <v>1</v>
      </c>
      <c r="BF133" t="s">
        <v>864</v>
      </c>
      <c r="BG133">
        <v>0.4</v>
      </c>
      <c r="BH133">
        <v>32900</v>
      </c>
      <c r="BI133">
        <v>1.5250008057401101</v>
      </c>
      <c r="BJ133">
        <v>112.0979645709501</v>
      </c>
      <c r="BK133">
        <v>220324.25369068189</v>
      </c>
      <c r="BL133">
        <v>5</v>
      </c>
      <c r="BM133">
        <v>3</v>
      </c>
      <c r="BN133">
        <v>2</v>
      </c>
      <c r="BO133" t="s">
        <v>875</v>
      </c>
      <c r="BP133" t="s">
        <v>875</v>
      </c>
    </row>
    <row r="134" spans="1:68" x14ac:dyDescent="0.25">
      <c r="A134" s="3">
        <v>133</v>
      </c>
      <c r="B134">
        <v>52</v>
      </c>
      <c r="C134" t="s">
        <v>106</v>
      </c>
      <c r="D134" t="s">
        <v>456</v>
      </c>
      <c r="E134" t="s">
        <v>709</v>
      </c>
      <c r="F134" t="s">
        <v>719</v>
      </c>
      <c r="G134" t="s">
        <v>756</v>
      </c>
      <c r="H134" t="s">
        <v>828</v>
      </c>
      <c r="I134">
        <v>4</v>
      </c>
      <c r="J134">
        <v>4</v>
      </c>
      <c r="K134">
        <v>396</v>
      </c>
      <c r="L134">
        <v>16.7331</v>
      </c>
      <c r="M134" t="s">
        <v>833</v>
      </c>
      <c r="N134">
        <v>0</v>
      </c>
      <c r="O134">
        <v>0.1</v>
      </c>
      <c r="P134">
        <v>1</v>
      </c>
      <c r="R134">
        <v>48.383000000000003</v>
      </c>
      <c r="S134" t="s">
        <v>845</v>
      </c>
      <c r="T134" t="s">
        <v>850</v>
      </c>
      <c r="U134">
        <v>156</v>
      </c>
      <c r="V134" t="s">
        <v>851</v>
      </c>
      <c r="W134" t="s">
        <v>854</v>
      </c>
      <c r="X134" t="s">
        <v>860</v>
      </c>
      <c r="Y134" t="s">
        <v>861</v>
      </c>
      <c r="Z134">
        <v>3.0599999999999998E-5</v>
      </c>
      <c r="AA134">
        <v>1.017034931</v>
      </c>
      <c r="AB134">
        <v>200000</v>
      </c>
      <c r="AC134" t="s">
        <v>863</v>
      </c>
      <c r="AE134">
        <v>2015</v>
      </c>
      <c r="AF134">
        <v>50</v>
      </c>
      <c r="AG134">
        <v>7.3462644800000003</v>
      </c>
      <c r="AH134" t="s">
        <v>850</v>
      </c>
      <c r="AJ134">
        <v>3</v>
      </c>
      <c r="AK134">
        <v>280</v>
      </c>
      <c r="AL134" t="s">
        <v>866</v>
      </c>
      <c r="AM134">
        <v>0.28000000000000003</v>
      </c>
      <c r="AN134">
        <v>150</v>
      </c>
      <c r="AO134" t="s">
        <v>869</v>
      </c>
      <c r="AP134">
        <v>6.625</v>
      </c>
      <c r="AQ134">
        <v>14.7</v>
      </c>
      <c r="AR134">
        <v>5.6915299999999998E-4</v>
      </c>
      <c r="AS134">
        <v>496.36998119999998</v>
      </c>
      <c r="AT134">
        <v>1</v>
      </c>
      <c r="AU134">
        <v>46500</v>
      </c>
      <c r="AV134">
        <v>1</v>
      </c>
      <c r="AW134">
        <v>1200</v>
      </c>
      <c r="AX134">
        <v>0</v>
      </c>
      <c r="AY134">
        <v>32900</v>
      </c>
      <c r="AZ134">
        <v>0.28000000000000003</v>
      </c>
      <c r="BA134">
        <v>60000</v>
      </c>
      <c r="BB134" t="s">
        <v>873</v>
      </c>
      <c r="BC134">
        <v>0.28000000000000003</v>
      </c>
      <c r="BD134" t="s">
        <v>874</v>
      </c>
      <c r="BE134">
        <v>1</v>
      </c>
      <c r="BF134" t="s">
        <v>864</v>
      </c>
      <c r="BG134">
        <v>0.4</v>
      </c>
      <c r="BH134">
        <v>32900</v>
      </c>
      <c r="BI134">
        <v>1.5250008057401101</v>
      </c>
      <c r="BJ134">
        <v>112.0979645709501</v>
      </c>
      <c r="BK134">
        <v>220324.25369068189</v>
      </c>
      <c r="BL134">
        <v>5</v>
      </c>
      <c r="BM134">
        <v>3</v>
      </c>
      <c r="BN134">
        <v>2</v>
      </c>
      <c r="BO134" t="s">
        <v>875</v>
      </c>
      <c r="BP134" t="s">
        <v>875</v>
      </c>
    </row>
    <row r="135" spans="1:68" x14ac:dyDescent="0.25">
      <c r="A135" s="3">
        <v>134</v>
      </c>
      <c r="B135">
        <v>52</v>
      </c>
      <c r="C135" t="s">
        <v>107</v>
      </c>
      <c r="D135" t="s">
        <v>457</v>
      </c>
      <c r="E135" t="s">
        <v>709</v>
      </c>
      <c r="F135" t="s">
        <v>719</v>
      </c>
      <c r="G135" t="s">
        <v>756</v>
      </c>
      <c r="H135" t="s">
        <v>828</v>
      </c>
      <c r="I135">
        <v>4</v>
      </c>
      <c r="J135">
        <v>4</v>
      </c>
      <c r="K135">
        <v>396</v>
      </c>
      <c r="L135">
        <v>12.139699999999999</v>
      </c>
      <c r="M135" t="s">
        <v>840</v>
      </c>
      <c r="N135">
        <v>0</v>
      </c>
      <c r="O135">
        <v>0.1</v>
      </c>
      <c r="P135">
        <v>1</v>
      </c>
      <c r="R135">
        <v>48.383000000000003</v>
      </c>
      <c r="S135" t="s">
        <v>845</v>
      </c>
      <c r="T135" t="s">
        <v>850</v>
      </c>
      <c r="U135">
        <v>156</v>
      </c>
      <c r="V135" t="s">
        <v>851</v>
      </c>
      <c r="W135" t="s">
        <v>854</v>
      </c>
      <c r="X135" t="s">
        <v>860</v>
      </c>
      <c r="Y135" t="s">
        <v>861</v>
      </c>
      <c r="Z135">
        <v>3.0599999999999998E-5</v>
      </c>
      <c r="AA135">
        <v>1.017034931</v>
      </c>
      <c r="AB135">
        <v>200000</v>
      </c>
      <c r="AC135" t="s">
        <v>863</v>
      </c>
      <c r="AE135">
        <v>2015</v>
      </c>
      <c r="AF135">
        <v>450</v>
      </c>
      <c r="AG135">
        <v>7.3462644800000003</v>
      </c>
      <c r="AH135" t="s">
        <v>850</v>
      </c>
      <c r="AJ135">
        <v>3</v>
      </c>
      <c r="AK135">
        <v>280</v>
      </c>
      <c r="AL135" t="s">
        <v>866</v>
      </c>
      <c r="AM135">
        <v>0.33700000000000002</v>
      </c>
      <c r="AN135">
        <v>150</v>
      </c>
      <c r="AO135" t="s">
        <v>869</v>
      </c>
      <c r="AP135">
        <v>4.5</v>
      </c>
      <c r="AQ135">
        <v>14.7</v>
      </c>
      <c r="AR135">
        <v>5.6915299999999998E-4</v>
      </c>
      <c r="AS135">
        <v>496.36998119999998</v>
      </c>
      <c r="AT135">
        <v>1</v>
      </c>
      <c r="AU135">
        <v>46500</v>
      </c>
      <c r="AV135">
        <v>1</v>
      </c>
      <c r="AW135">
        <v>1200</v>
      </c>
      <c r="AX135">
        <v>0</v>
      </c>
      <c r="AY135">
        <v>32900</v>
      </c>
      <c r="AZ135">
        <v>0.33700000000000002</v>
      </c>
      <c r="BA135">
        <v>60000</v>
      </c>
      <c r="BB135" t="s">
        <v>873</v>
      </c>
      <c r="BC135">
        <v>0.33700000000000002</v>
      </c>
      <c r="BD135" t="s">
        <v>874</v>
      </c>
      <c r="BE135">
        <v>1</v>
      </c>
      <c r="BF135" t="s">
        <v>864</v>
      </c>
      <c r="BG135">
        <v>0.4</v>
      </c>
      <c r="BH135">
        <v>32900</v>
      </c>
      <c r="BI135">
        <v>1.5249883685251899</v>
      </c>
      <c r="BJ135">
        <v>105.2165402530766</v>
      </c>
      <c r="BK135">
        <v>220021.65985481031</v>
      </c>
      <c r="BL135">
        <v>5</v>
      </c>
      <c r="BM135">
        <v>3</v>
      </c>
      <c r="BN135">
        <v>2</v>
      </c>
      <c r="BO135" t="s">
        <v>875</v>
      </c>
      <c r="BP135" t="s">
        <v>875</v>
      </c>
    </row>
    <row r="136" spans="1:68" x14ac:dyDescent="0.25">
      <c r="A136" s="3">
        <v>135</v>
      </c>
      <c r="B136">
        <v>52</v>
      </c>
      <c r="C136" t="s">
        <v>108</v>
      </c>
      <c r="D136" t="s">
        <v>458</v>
      </c>
      <c r="E136" t="s">
        <v>709</v>
      </c>
      <c r="F136" t="s">
        <v>719</v>
      </c>
      <c r="G136" t="s">
        <v>756</v>
      </c>
      <c r="H136" t="s">
        <v>828</v>
      </c>
      <c r="I136">
        <v>4</v>
      </c>
      <c r="J136">
        <v>4</v>
      </c>
      <c r="K136">
        <v>396</v>
      </c>
      <c r="L136">
        <v>12.139699999999999</v>
      </c>
      <c r="M136" t="s">
        <v>840</v>
      </c>
      <c r="N136">
        <v>0</v>
      </c>
      <c r="O136">
        <v>0.1</v>
      </c>
      <c r="P136">
        <v>1</v>
      </c>
      <c r="R136">
        <v>48.383000000000003</v>
      </c>
      <c r="S136" t="s">
        <v>845</v>
      </c>
      <c r="T136" t="s">
        <v>850</v>
      </c>
      <c r="U136">
        <v>156</v>
      </c>
      <c r="V136" t="s">
        <v>851</v>
      </c>
      <c r="W136" t="s">
        <v>854</v>
      </c>
      <c r="X136" t="s">
        <v>860</v>
      </c>
      <c r="Y136" t="s">
        <v>861</v>
      </c>
      <c r="Z136">
        <v>3.0599999999999998E-5</v>
      </c>
      <c r="AA136">
        <v>1.017034931</v>
      </c>
      <c r="AB136">
        <v>200000</v>
      </c>
      <c r="AC136" t="s">
        <v>863</v>
      </c>
      <c r="AE136">
        <v>2015</v>
      </c>
      <c r="AF136">
        <v>450</v>
      </c>
      <c r="AG136">
        <v>7.3462644800000003</v>
      </c>
      <c r="AH136" t="s">
        <v>850</v>
      </c>
      <c r="AJ136">
        <v>3</v>
      </c>
      <c r="AK136">
        <v>280</v>
      </c>
      <c r="AL136" t="s">
        <v>866</v>
      </c>
      <c r="AM136">
        <v>0.33700000000000002</v>
      </c>
      <c r="AN136">
        <v>150</v>
      </c>
      <c r="AO136" t="s">
        <v>869</v>
      </c>
      <c r="AP136">
        <v>4.5</v>
      </c>
      <c r="AQ136">
        <v>14.7</v>
      </c>
      <c r="AR136">
        <v>5.6915299999999998E-4</v>
      </c>
      <c r="AS136">
        <v>496.36998119999998</v>
      </c>
      <c r="AT136">
        <v>1</v>
      </c>
      <c r="AU136">
        <v>46500</v>
      </c>
      <c r="AV136">
        <v>1</v>
      </c>
      <c r="AW136">
        <v>1200</v>
      </c>
      <c r="AX136">
        <v>0</v>
      </c>
      <c r="AY136">
        <v>32900</v>
      </c>
      <c r="AZ136">
        <v>0.33700000000000002</v>
      </c>
      <c r="BA136">
        <v>60000</v>
      </c>
      <c r="BB136" t="s">
        <v>873</v>
      </c>
      <c r="BC136">
        <v>0.33700000000000002</v>
      </c>
      <c r="BD136" t="s">
        <v>874</v>
      </c>
      <c r="BE136">
        <v>1</v>
      </c>
      <c r="BF136" t="s">
        <v>864</v>
      </c>
      <c r="BG136">
        <v>0.4</v>
      </c>
      <c r="BH136">
        <v>32900</v>
      </c>
      <c r="BI136">
        <v>1.5249883685251899</v>
      </c>
      <c r="BJ136">
        <v>105.2165402530766</v>
      </c>
      <c r="BK136">
        <v>220021.65985481031</v>
      </c>
      <c r="BL136">
        <v>5</v>
      </c>
      <c r="BM136">
        <v>3</v>
      </c>
      <c r="BN136">
        <v>2</v>
      </c>
      <c r="BO136" t="s">
        <v>875</v>
      </c>
      <c r="BP136" t="s">
        <v>875</v>
      </c>
    </row>
    <row r="137" spans="1:68" x14ac:dyDescent="0.25">
      <c r="A137" s="3">
        <v>136</v>
      </c>
      <c r="B137">
        <v>52</v>
      </c>
      <c r="C137" t="s">
        <v>109</v>
      </c>
      <c r="D137" t="s">
        <v>459</v>
      </c>
      <c r="E137" t="s">
        <v>715</v>
      </c>
      <c r="F137" t="s">
        <v>719</v>
      </c>
      <c r="G137" t="s">
        <v>760</v>
      </c>
      <c r="H137" t="s">
        <v>829</v>
      </c>
      <c r="I137">
        <v>4</v>
      </c>
      <c r="J137">
        <v>4</v>
      </c>
      <c r="L137">
        <v>26.248000000000001</v>
      </c>
      <c r="M137" t="s">
        <v>833</v>
      </c>
      <c r="N137">
        <v>0</v>
      </c>
      <c r="O137">
        <v>0.1</v>
      </c>
      <c r="P137">
        <v>1</v>
      </c>
      <c r="R137">
        <v>62.3</v>
      </c>
      <c r="S137" t="s">
        <v>849</v>
      </c>
      <c r="T137" t="s">
        <v>850</v>
      </c>
      <c r="U137">
        <v>0</v>
      </c>
      <c r="V137" t="s">
        <v>851</v>
      </c>
      <c r="W137" t="s">
        <v>857</v>
      </c>
      <c r="X137" t="s">
        <v>860</v>
      </c>
      <c r="Y137" t="s">
        <v>861</v>
      </c>
      <c r="Z137">
        <v>3.0599999999999998E-5</v>
      </c>
      <c r="AB137">
        <v>200000</v>
      </c>
      <c r="AC137" t="s">
        <v>864</v>
      </c>
      <c r="AE137">
        <v>2015</v>
      </c>
      <c r="AF137">
        <v>5</v>
      </c>
      <c r="AG137">
        <v>6.2831769829999997</v>
      </c>
      <c r="AH137" t="s">
        <v>850</v>
      </c>
      <c r="AJ137">
        <v>3</v>
      </c>
      <c r="AL137" t="s">
        <v>868</v>
      </c>
      <c r="AM137">
        <v>0.28000000000000003</v>
      </c>
      <c r="AN137">
        <v>90</v>
      </c>
      <c r="AO137" t="s">
        <v>869</v>
      </c>
      <c r="AP137">
        <v>6.625</v>
      </c>
      <c r="AQ137">
        <v>14.7</v>
      </c>
      <c r="AR137">
        <v>5.6915299999999998E-4</v>
      </c>
      <c r="AT137">
        <v>1</v>
      </c>
      <c r="AU137">
        <v>46500</v>
      </c>
      <c r="AV137">
        <v>1</v>
      </c>
      <c r="AW137">
        <v>1200</v>
      </c>
      <c r="AX137">
        <v>0</v>
      </c>
      <c r="AY137">
        <v>35000</v>
      </c>
      <c r="AZ137">
        <v>0.28000000000000003</v>
      </c>
      <c r="BA137">
        <v>60000</v>
      </c>
      <c r="BB137" t="s">
        <v>871</v>
      </c>
      <c r="BC137">
        <v>0.28000000000000003</v>
      </c>
      <c r="BD137" t="s">
        <v>874</v>
      </c>
      <c r="BE137">
        <v>1</v>
      </c>
      <c r="BF137" t="s">
        <v>864</v>
      </c>
      <c r="BG137">
        <v>0.4</v>
      </c>
      <c r="BH137">
        <v>35000</v>
      </c>
      <c r="BI137">
        <v>1.525006052919017</v>
      </c>
      <c r="BJ137">
        <v>0</v>
      </c>
      <c r="BK137">
        <v>42269.673202614387</v>
      </c>
      <c r="BL137">
        <v>5</v>
      </c>
      <c r="BM137">
        <v>2</v>
      </c>
      <c r="BN137">
        <v>1</v>
      </c>
      <c r="BO137" t="s">
        <v>875</v>
      </c>
      <c r="BP137" t="s">
        <v>876</v>
      </c>
    </row>
    <row r="138" spans="1:68" x14ac:dyDescent="0.25">
      <c r="A138" s="3">
        <v>137</v>
      </c>
      <c r="B138">
        <v>52</v>
      </c>
      <c r="C138" t="s">
        <v>110</v>
      </c>
      <c r="D138" t="s">
        <v>460</v>
      </c>
      <c r="E138" t="s">
        <v>715</v>
      </c>
      <c r="F138" t="s">
        <v>719</v>
      </c>
      <c r="G138" t="s">
        <v>760</v>
      </c>
      <c r="H138" t="s">
        <v>829</v>
      </c>
      <c r="I138">
        <v>4</v>
      </c>
      <c r="J138">
        <v>4</v>
      </c>
      <c r="L138">
        <v>170.61199999999999</v>
      </c>
      <c r="M138" t="s">
        <v>832</v>
      </c>
      <c r="N138">
        <v>0</v>
      </c>
      <c r="O138">
        <v>0.1</v>
      </c>
      <c r="P138">
        <v>1</v>
      </c>
      <c r="R138">
        <v>62.3</v>
      </c>
      <c r="S138" t="s">
        <v>849</v>
      </c>
      <c r="T138" t="s">
        <v>850</v>
      </c>
      <c r="U138">
        <v>0</v>
      </c>
      <c r="V138" t="s">
        <v>851</v>
      </c>
      <c r="W138" t="s">
        <v>857</v>
      </c>
      <c r="X138" t="s">
        <v>860</v>
      </c>
      <c r="Y138" t="s">
        <v>861</v>
      </c>
      <c r="Z138">
        <v>3.0599999999999998E-5</v>
      </c>
      <c r="AB138">
        <v>200000</v>
      </c>
      <c r="AC138" t="s">
        <v>864</v>
      </c>
      <c r="AE138">
        <v>2015</v>
      </c>
      <c r="AF138">
        <v>150</v>
      </c>
      <c r="AG138">
        <v>69.221194909999994</v>
      </c>
      <c r="AH138" t="s">
        <v>850</v>
      </c>
      <c r="AJ138">
        <v>3</v>
      </c>
      <c r="AL138" t="s">
        <v>868</v>
      </c>
      <c r="AM138">
        <v>0.32200000000000001</v>
      </c>
      <c r="AN138">
        <v>90</v>
      </c>
      <c r="AO138" t="s">
        <v>869</v>
      </c>
      <c r="AP138">
        <v>8.625</v>
      </c>
      <c r="AQ138">
        <v>14.7</v>
      </c>
      <c r="AR138">
        <v>5.6915299999999998E-4</v>
      </c>
      <c r="AT138">
        <v>1</v>
      </c>
      <c r="AU138">
        <v>46500</v>
      </c>
      <c r="AV138">
        <v>1</v>
      </c>
      <c r="AW138">
        <v>1200</v>
      </c>
      <c r="AX138">
        <v>0</v>
      </c>
      <c r="AY138">
        <v>35000</v>
      </c>
      <c r="AZ138">
        <v>0.32200000000000001</v>
      </c>
      <c r="BA138">
        <v>60000</v>
      </c>
      <c r="BB138" t="s">
        <v>871</v>
      </c>
      <c r="BC138">
        <v>0.32200000000000001</v>
      </c>
      <c r="BD138" t="s">
        <v>874</v>
      </c>
      <c r="BE138">
        <v>1</v>
      </c>
      <c r="BF138" t="s">
        <v>864</v>
      </c>
      <c r="BG138">
        <v>0.4</v>
      </c>
      <c r="BH138">
        <v>35000</v>
      </c>
      <c r="BI138">
        <v>1.524997359132598</v>
      </c>
      <c r="BJ138">
        <v>0</v>
      </c>
      <c r="BK138">
        <v>69626.405228758187</v>
      </c>
      <c r="BL138">
        <v>5</v>
      </c>
      <c r="BM138">
        <v>2</v>
      </c>
      <c r="BN138">
        <v>1</v>
      </c>
      <c r="BO138" t="s">
        <v>875</v>
      </c>
      <c r="BP138" t="s">
        <v>876</v>
      </c>
    </row>
    <row r="139" spans="1:68" x14ac:dyDescent="0.25">
      <c r="A139" s="3">
        <v>138</v>
      </c>
      <c r="B139">
        <v>52</v>
      </c>
      <c r="C139" t="s">
        <v>111</v>
      </c>
      <c r="D139" t="s">
        <v>461</v>
      </c>
      <c r="E139" t="s">
        <v>715</v>
      </c>
      <c r="F139" t="s">
        <v>719</v>
      </c>
      <c r="G139" t="s">
        <v>760</v>
      </c>
      <c r="H139" t="s">
        <v>829</v>
      </c>
      <c r="I139">
        <v>4</v>
      </c>
      <c r="J139">
        <v>4</v>
      </c>
      <c r="L139">
        <v>32.81</v>
      </c>
      <c r="M139" t="s">
        <v>833</v>
      </c>
      <c r="N139">
        <v>0</v>
      </c>
      <c r="O139">
        <v>0.1</v>
      </c>
      <c r="P139">
        <v>1</v>
      </c>
      <c r="R139">
        <v>62.3</v>
      </c>
      <c r="S139" t="s">
        <v>849</v>
      </c>
      <c r="T139" t="s">
        <v>850</v>
      </c>
      <c r="U139">
        <v>0</v>
      </c>
      <c r="V139" t="s">
        <v>851</v>
      </c>
      <c r="W139" t="s">
        <v>857</v>
      </c>
      <c r="X139" t="s">
        <v>860</v>
      </c>
      <c r="Y139" t="s">
        <v>861</v>
      </c>
      <c r="Z139">
        <v>3.0599999999999998E-5</v>
      </c>
      <c r="AB139">
        <v>200000</v>
      </c>
      <c r="AC139" t="s">
        <v>864</v>
      </c>
      <c r="AE139">
        <v>2015</v>
      </c>
      <c r="AF139">
        <v>150</v>
      </c>
      <c r="AG139">
        <v>7.8539712279999998</v>
      </c>
      <c r="AH139" t="s">
        <v>850</v>
      </c>
      <c r="AJ139">
        <v>3</v>
      </c>
      <c r="AL139" t="s">
        <v>868</v>
      </c>
      <c r="AM139">
        <v>0.28000000000000003</v>
      </c>
      <c r="AN139">
        <v>90</v>
      </c>
      <c r="AO139" t="s">
        <v>869</v>
      </c>
      <c r="AP139">
        <v>6.625</v>
      </c>
      <c r="AQ139">
        <v>14.7</v>
      </c>
      <c r="AR139">
        <v>5.6915299999999998E-4</v>
      </c>
      <c r="AT139">
        <v>1</v>
      </c>
      <c r="AU139">
        <v>46500</v>
      </c>
      <c r="AV139">
        <v>1</v>
      </c>
      <c r="AW139">
        <v>1200</v>
      </c>
      <c r="AX139">
        <v>0</v>
      </c>
      <c r="AY139">
        <v>35000</v>
      </c>
      <c r="AZ139">
        <v>0.28000000000000003</v>
      </c>
      <c r="BA139">
        <v>60000</v>
      </c>
      <c r="BB139" t="s">
        <v>871</v>
      </c>
      <c r="BC139">
        <v>0.28000000000000003</v>
      </c>
      <c r="BD139" t="s">
        <v>874</v>
      </c>
      <c r="BE139">
        <v>1</v>
      </c>
      <c r="BF139" t="s">
        <v>864</v>
      </c>
      <c r="BG139">
        <v>0.4</v>
      </c>
      <c r="BH139">
        <v>35000</v>
      </c>
      <c r="BI139">
        <v>1.525018115268362</v>
      </c>
      <c r="BJ139">
        <v>0</v>
      </c>
      <c r="BK139">
        <v>42269.673202614387</v>
      </c>
      <c r="BL139">
        <v>5</v>
      </c>
      <c r="BM139">
        <v>2</v>
      </c>
      <c r="BN139">
        <v>1</v>
      </c>
      <c r="BO139" t="s">
        <v>875</v>
      </c>
      <c r="BP139" t="s">
        <v>876</v>
      </c>
    </row>
    <row r="140" spans="1:68" x14ac:dyDescent="0.25">
      <c r="A140" s="3">
        <v>139</v>
      </c>
      <c r="B140">
        <v>52</v>
      </c>
      <c r="C140" t="s">
        <v>112</v>
      </c>
      <c r="D140" t="s">
        <v>462</v>
      </c>
      <c r="E140" t="s">
        <v>709</v>
      </c>
      <c r="F140" t="s">
        <v>720</v>
      </c>
      <c r="G140" t="s">
        <v>761</v>
      </c>
      <c r="H140" t="s">
        <v>827</v>
      </c>
      <c r="I140">
        <v>1</v>
      </c>
      <c r="J140">
        <v>1</v>
      </c>
      <c r="K140">
        <v>396</v>
      </c>
      <c r="L140">
        <v>196.86</v>
      </c>
      <c r="M140" t="s">
        <v>840</v>
      </c>
      <c r="N140">
        <v>0</v>
      </c>
      <c r="O140">
        <v>0.1</v>
      </c>
      <c r="P140">
        <v>2.4</v>
      </c>
      <c r="R140">
        <v>48.383000000000003</v>
      </c>
      <c r="S140" t="s">
        <v>845</v>
      </c>
      <c r="T140" t="s">
        <v>850</v>
      </c>
      <c r="U140">
        <v>156</v>
      </c>
      <c r="V140" t="s">
        <v>851</v>
      </c>
      <c r="W140" t="s">
        <v>854</v>
      </c>
      <c r="X140" t="s">
        <v>860</v>
      </c>
      <c r="Y140" t="s">
        <v>861</v>
      </c>
      <c r="Z140">
        <v>3.0599999999999998E-5</v>
      </c>
      <c r="AA140">
        <v>1.017034931</v>
      </c>
      <c r="AB140">
        <v>200000</v>
      </c>
      <c r="AC140" t="s">
        <v>863</v>
      </c>
      <c r="AE140">
        <v>2018</v>
      </c>
      <c r="AF140">
        <v>150</v>
      </c>
      <c r="AG140">
        <v>120.99264959999999</v>
      </c>
      <c r="AH140" t="s">
        <v>850</v>
      </c>
      <c r="AJ140">
        <v>3</v>
      </c>
      <c r="AK140">
        <v>280</v>
      </c>
      <c r="AL140" t="s">
        <v>866</v>
      </c>
      <c r="AM140">
        <v>0.33700000000000002</v>
      </c>
      <c r="AN140">
        <v>150</v>
      </c>
      <c r="AO140" t="s">
        <v>869</v>
      </c>
      <c r="AP140">
        <v>4.5</v>
      </c>
      <c r="AQ140">
        <v>14.7</v>
      </c>
      <c r="AR140">
        <v>1.29E-5</v>
      </c>
      <c r="AS140">
        <v>496.36998119999998</v>
      </c>
      <c r="AT140">
        <v>1</v>
      </c>
      <c r="AU140">
        <v>35700</v>
      </c>
      <c r="AV140">
        <v>1</v>
      </c>
      <c r="AW140">
        <v>1200</v>
      </c>
      <c r="AX140">
        <v>0</v>
      </c>
      <c r="AY140">
        <v>32900</v>
      </c>
      <c r="AZ140">
        <v>0.33700000000000002</v>
      </c>
      <c r="BA140">
        <v>60000</v>
      </c>
      <c r="BB140" t="s">
        <v>873</v>
      </c>
      <c r="BC140">
        <v>0.33700000000000002</v>
      </c>
      <c r="BD140" t="s">
        <v>874</v>
      </c>
      <c r="BE140">
        <v>1</v>
      </c>
      <c r="BF140" t="s">
        <v>864</v>
      </c>
      <c r="BG140">
        <v>0.4</v>
      </c>
      <c r="BH140">
        <v>32900</v>
      </c>
      <c r="BI140">
        <v>1.5247861205819959</v>
      </c>
      <c r="BJ140">
        <v>220.71160371665039</v>
      </c>
      <c r="BK140">
        <v>809235.15796872857</v>
      </c>
      <c r="BL140">
        <v>5</v>
      </c>
      <c r="BM140">
        <v>3</v>
      </c>
      <c r="BN140">
        <v>2</v>
      </c>
      <c r="BO140" t="s">
        <v>875</v>
      </c>
      <c r="BP140" t="s">
        <v>875</v>
      </c>
    </row>
    <row r="141" spans="1:68" x14ac:dyDescent="0.25">
      <c r="A141" s="3">
        <v>140</v>
      </c>
      <c r="B141">
        <v>52</v>
      </c>
      <c r="C141" t="s">
        <v>113</v>
      </c>
      <c r="D141" t="s">
        <v>463</v>
      </c>
      <c r="E141" t="s">
        <v>709</v>
      </c>
      <c r="F141" t="s">
        <v>720</v>
      </c>
      <c r="G141" t="s">
        <v>761</v>
      </c>
      <c r="H141" t="s">
        <v>827</v>
      </c>
      <c r="I141">
        <v>1</v>
      </c>
      <c r="J141">
        <v>1</v>
      </c>
      <c r="K141">
        <v>396</v>
      </c>
      <c r="L141">
        <v>299.22719999999998</v>
      </c>
      <c r="M141" t="s">
        <v>840</v>
      </c>
      <c r="N141">
        <v>0</v>
      </c>
      <c r="O141">
        <v>0.1</v>
      </c>
      <c r="P141">
        <v>2.4</v>
      </c>
      <c r="R141">
        <v>48.383000000000003</v>
      </c>
      <c r="S141" t="s">
        <v>845</v>
      </c>
      <c r="T141" t="s">
        <v>850</v>
      </c>
      <c r="U141">
        <v>156</v>
      </c>
      <c r="V141" t="s">
        <v>851</v>
      </c>
      <c r="W141" t="s">
        <v>854</v>
      </c>
      <c r="X141" t="s">
        <v>860</v>
      </c>
      <c r="Y141" t="s">
        <v>861</v>
      </c>
      <c r="Z141">
        <v>3.0599999999999998E-5</v>
      </c>
      <c r="AA141">
        <v>1.017034931</v>
      </c>
      <c r="AB141">
        <v>200000</v>
      </c>
      <c r="AC141" t="s">
        <v>863</v>
      </c>
      <c r="AE141">
        <v>2018</v>
      </c>
      <c r="AF141">
        <v>150</v>
      </c>
      <c r="AG141">
        <v>120.99264959999999</v>
      </c>
      <c r="AH141" t="s">
        <v>850</v>
      </c>
      <c r="AJ141">
        <v>3</v>
      </c>
      <c r="AK141">
        <v>280</v>
      </c>
      <c r="AL141" t="s">
        <v>866</v>
      </c>
      <c r="AM141">
        <v>0.33700000000000002</v>
      </c>
      <c r="AN141">
        <v>150</v>
      </c>
      <c r="AO141" t="s">
        <v>869</v>
      </c>
      <c r="AP141">
        <v>4.5</v>
      </c>
      <c r="AQ141">
        <v>14.7</v>
      </c>
      <c r="AR141">
        <v>1.29E-5</v>
      </c>
      <c r="AS141">
        <v>496.36998119999998</v>
      </c>
      <c r="AT141">
        <v>1</v>
      </c>
      <c r="AU141">
        <v>35700</v>
      </c>
      <c r="AV141">
        <v>1</v>
      </c>
      <c r="AW141">
        <v>1200</v>
      </c>
      <c r="AX141">
        <v>0</v>
      </c>
      <c r="AY141">
        <v>32900</v>
      </c>
      <c r="AZ141">
        <v>0.33700000000000002</v>
      </c>
      <c r="BA141">
        <v>60000</v>
      </c>
      <c r="BB141" t="s">
        <v>873</v>
      </c>
      <c r="BC141">
        <v>0.33700000000000002</v>
      </c>
      <c r="BD141" t="s">
        <v>874</v>
      </c>
      <c r="BE141">
        <v>1</v>
      </c>
      <c r="BF141" t="s">
        <v>864</v>
      </c>
      <c r="BG141">
        <v>0.4</v>
      </c>
      <c r="BH141">
        <v>32900</v>
      </c>
      <c r="BI141">
        <v>1.5247861205819959</v>
      </c>
      <c r="BJ141">
        <v>220.71160371665039</v>
      </c>
      <c r="BK141">
        <v>809235.15796872857</v>
      </c>
      <c r="BL141">
        <v>5</v>
      </c>
      <c r="BM141">
        <v>3</v>
      </c>
      <c r="BN141">
        <v>2</v>
      </c>
      <c r="BO141" t="s">
        <v>875</v>
      </c>
      <c r="BP141" t="s">
        <v>875</v>
      </c>
    </row>
    <row r="142" spans="1:68" x14ac:dyDescent="0.25">
      <c r="A142" s="3">
        <v>141</v>
      </c>
      <c r="B142">
        <v>52</v>
      </c>
      <c r="C142" t="s">
        <v>114</v>
      </c>
      <c r="D142" t="s">
        <v>464</v>
      </c>
      <c r="E142" t="s">
        <v>709</v>
      </c>
      <c r="F142" t="s">
        <v>720</v>
      </c>
      <c r="G142" t="s">
        <v>761</v>
      </c>
      <c r="H142" t="s">
        <v>827</v>
      </c>
      <c r="I142">
        <v>1</v>
      </c>
      <c r="J142">
        <v>1</v>
      </c>
      <c r="K142">
        <v>396</v>
      </c>
      <c r="L142">
        <v>269.37009999999998</v>
      </c>
      <c r="M142" t="s">
        <v>840</v>
      </c>
      <c r="N142">
        <v>0</v>
      </c>
      <c r="O142">
        <v>0.1</v>
      </c>
      <c r="P142">
        <v>2.4</v>
      </c>
      <c r="R142">
        <v>48.383000000000003</v>
      </c>
      <c r="S142" t="s">
        <v>845</v>
      </c>
      <c r="T142" t="s">
        <v>850</v>
      </c>
      <c r="U142">
        <v>156</v>
      </c>
      <c r="V142" t="s">
        <v>851</v>
      </c>
      <c r="W142" t="s">
        <v>854</v>
      </c>
      <c r="X142" t="s">
        <v>860</v>
      </c>
      <c r="Y142" t="s">
        <v>861</v>
      </c>
      <c r="Z142">
        <v>3.0599999999999998E-5</v>
      </c>
      <c r="AA142">
        <v>1.017034931</v>
      </c>
      <c r="AB142">
        <v>200000</v>
      </c>
      <c r="AC142" t="s">
        <v>863</v>
      </c>
      <c r="AE142">
        <v>2018</v>
      </c>
      <c r="AF142">
        <v>150</v>
      </c>
      <c r="AG142">
        <v>120.99264959999999</v>
      </c>
      <c r="AH142" t="s">
        <v>850</v>
      </c>
      <c r="AJ142">
        <v>3</v>
      </c>
      <c r="AK142">
        <v>280</v>
      </c>
      <c r="AL142" t="s">
        <v>866</v>
      </c>
      <c r="AM142">
        <v>0.33700000000000002</v>
      </c>
      <c r="AN142">
        <v>150</v>
      </c>
      <c r="AO142" t="s">
        <v>869</v>
      </c>
      <c r="AP142">
        <v>4.5</v>
      </c>
      <c r="AQ142">
        <v>14.7</v>
      </c>
      <c r="AR142">
        <v>1.29E-5</v>
      </c>
      <c r="AS142">
        <v>496.36998119999998</v>
      </c>
      <c r="AT142">
        <v>1</v>
      </c>
      <c r="AU142">
        <v>35700</v>
      </c>
      <c r="AV142">
        <v>1</v>
      </c>
      <c r="AW142">
        <v>1200</v>
      </c>
      <c r="AX142">
        <v>0</v>
      </c>
      <c r="AY142">
        <v>32900</v>
      </c>
      <c r="AZ142">
        <v>0.33700000000000002</v>
      </c>
      <c r="BA142">
        <v>60000</v>
      </c>
      <c r="BB142" t="s">
        <v>873</v>
      </c>
      <c r="BC142">
        <v>0.33700000000000002</v>
      </c>
      <c r="BD142" t="s">
        <v>874</v>
      </c>
      <c r="BE142">
        <v>1</v>
      </c>
      <c r="BF142" t="s">
        <v>864</v>
      </c>
      <c r="BG142">
        <v>0.4</v>
      </c>
      <c r="BH142">
        <v>32900</v>
      </c>
      <c r="BI142">
        <v>1.5247861205819959</v>
      </c>
      <c r="BJ142">
        <v>220.71160371665039</v>
      </c>
      <c r="BK142">
        <v>809235.15796872857</v>
      </c>
      <c r="BL142">
        <v>5</v>
      </c>
      <c r="BM142">
        <v>3</v>
      </c>
      <c r="BN142">
        <v>2</v>
      </c>
      <c r="BO142" t="s">
        <v>875</v>
      </c>
      <c r="BP142" t="s">
        <v>875</v>
      </c>
    </row>
    <row r="143" spans="1:68" x14ac:dyDescent="0.25">
      <c r="A143" s="3">
        <v>142</v>
      </c>
      <c r="B143">
        <v>52</v>
      </c>
      <c r="C143" t="s">
        <v>115</v>
      </c>
      <c r="D143" t="s">
        <v>465</v>
      </c>
      <c r="E143" t="s">
        <v>709</v>
      </c>
      <c r="F143" t="s">
        <v>720</v>
      </c>
      <c r="G143" t="s">
        <v>761</v>
      </c>
      <c r="H143" t="s">
        <v>827</v>
      </c>
      <c r="I143">
        <v>1</v>
      </c>
      <c r="J143">
        <v>1</v>
      </c>
      <c r="K143">
        <v>396</v>
      </c>
      <c r="L143">
        <v>330.0686</v>
      </c>
      <c r="M143" t="s">
        <v>840</v>
      </c>
      <c r="N143">
        <v>0</v>
      </c>
      <c r="O143">
        <v>0.1</v>
      </c>
      <c r="P143">
        <v>2.4</v>
      </c>
      <c r="R143">
        <v>48.383000000000003</v>
      </c>
      <c r="S143" t="s">
        <v>845</v>
      </c>
      <c r="T143" t="s">
        <v>850</v>
      </c>
      <c r="U143">
        <v>156</v>
      </c>
      <c r="V143" t="s">
        <v>851</v>
      </c>
      <c r="W143" t="s">
        <v>854</v>
      </c>
      <c r="X143" t="s">
        <v>860</v>
      </c>
      <c r="Y143" t="s">
        <v>861</v>
      </c>
      <c r="Z143">
        <v>3.0599999999999998E-5</v>
      </c>
      <c r="AA143">
        <v>1.017034931</v>
      </c>
      <c r="AB143">
        <v>200000</v>
      </c>
      <c r="AC143" t="s">
        <v>863</v>
      </c>
      <c r="AE143">
        <v>2018</v>
      </c>
      <c r="AF143">
        <v>150</v>
      </c>
      <c r="AG143">
        <v>120.99264959999999</v>
      </c>
      <c r="AH143" t="s">
        <v>850</v>
      </c>
      <c r="AJ143">
        <v>3</v>
      </c>
      <c r="AK143">
        <v>280</v>
      </c>
      <c r="AL143" t="s">
        <v>866</v>
      </c>
      <c r="AM143">
        <v>0.33700000000000002</v>
      </c>
      <c r="AN143">
        <v>150</v>
      </c>
      <c r="AO143" t="s">
        <v>869</v>
      </c>
      <c r="AP143">
        <v>4.5</v>
      </c>
      <c r="AQ143">
        <v>14.7</v>
      </c>
      <c r="AR143">
        <v>1.29E-5</v>
      </c>
      <c r="AS143">
        <v>496.36998119999998</v>
      </c>
      <c r="AT143">
        <v>1</v>
      </c>
      <c r="AU143">
        <v>35700</v>
      </c>
      <c r="AV143">
        <v>1</v>
      </c>
      <c r="AW143">
        <v>1200</v>
      </c>
      <c r="AX143">
        <v>0</v>
      </c>
      <c r="AY143">
        <v>32900</v>
      </c>
      <c r="AZ143">
        <v>0.33700000000000002</v>
      </c>
      <c r="BA143">
        <v>60000</v>
      </c>
      <c r="BB143" t="s">
        <v>873</v>
      </c>
      <c r="BC143">
        <v>0.33700000000000002</v>
      </c>
      <c r="BD143" t="s">
        <v>874</v>
      </c>
      <c r="BE143">
        <v>1</v>
      </c>
      <c r="BF143" t="s">
        <v>864</v>
      </c>
      <c r="BG143">
        <v>0.4</v>
      </c>
      <c r="BH143">
        <v>32900</v>
      </c>
      <c r="BI143">
        <v>1.5247861205819959</v>
      </c>
      <c r="BJ143">
        <v>220.71160371665039</v>
      </c>
      <c r="BK143">
        <v>809235.15796872857</v>
      </c>
      <c r="BL143">
        <v>5</v>
      </c>
      <c r="BM143">
        <v>3</v>
      </c>
      <c r="BN143">
        <v>2</v>
      </c>
      <c r="BO143" t="s">
        <v>875</v>
      </c>
      <c r="BP143" t="s">
        <v>875</v>
      </c>
    </row>
    <row r="144" spans="1:68" x14ac:dyDescent="0.25">
      <c r="A144" s="3">
        <v>143</v>
      </c>
      <c r="B144">
        <v>52</v>
      </c>
      <c r="C144" t="s">
        <v>116</v>
      </c>
      <c r="D144" t="s">
        <v>466</v>
      </c>
      <c r="E144" t="s">
        <v>709</v>
      </c>
      <c r="F144" t="s">
        <v>720</v>
      </c>
      <c r="G144" t="s">
        <v>762</v>
      </c>
      <c r="H144" t="s">
        <v>827</v>
      </c>
      <c r="I144">
        <v>1</v>
      </c>
      <c r="J144">
        <v>1</v>
      </c>
      <c r="K144">
        <v>396</v>
      </c>
      <c r="L144">
        <v>48.230699999999999</v>
      </c>
      <c r="M144" t="s">
        <v>840</v>
      </c>
      <c r="N144">
        <v>0</v>
      </c>
      <c r="O144">
        <v>0.1</v>
      </c>
      <c r="P144">
        <v>2.4</v>
      </c>
      <c r="R144">
        <v>48.383000000000003</v>
      </c>
      <c r="S144" t="s">
        <v>845</v>
      </c>
      <c r="T144" t="s">
        <v>850</v>
      </c>
      <c r="U144">
        <v>156</v>
      </c>
      <c r="V144" t="s">
        <v>851</v>
      </c>
      <c r="W144" t="s">
        <v>854</v>
      </c>
      <c r="X144" t="s">
        <v>860</v>
      </c>
      <c r="Y144" t="s">
        <v>861</v>
      </c>
      <c r="Z144">
        <v>3.0599999999999998E-5</v>
      </c>
      <c r="AA144">
        <v>1.017034931</v>
      </c>
      <c r="AB144">
        <v>200000</v>
      </c>
      <c r="AC144" t="s">
        <v>863</v>
      </c>
      <c r="AE144">
        <v>2018</v>
      </c>
      <c r="AF144">
        <v>150</v>
      </c>
      <c r="AG144">
        <v>5.3267204220000002</v>
      </c>
      <c r="AH144" t="s">
        <v>850</v>
      </c>
      <c r="AJ144">
        <v>3</v>
      </c>
      <c r="AK144">
        <v>280</v>
      </c>
      <c r="AL144" t="s">
        <v>866</v>
      </c>
      <c r="AM144">
        <v>0.33700000000000002</v>
      </c>
      <c r="AN144">
        <v>150</v>
      </c>
      <c r="AO144" t="s">
        <v>869</v>
      </c>
      <c r="AP144">
        <v>4.5</v>
      </c>
      <c r="AQ144">
        <v>14.7</v>
      </c>
      <c r="AR144">
        <v>1.29E-5</v>
      </c>
      <c r="AS144">
        <v>496.36998119999998</v>
      </c>
      <c r="AT144">
        <v>1</v>
      </c>
      <c r="AU144">
        <v>35700</v>
      </c>
      <c r="AV144">
        <v>1</v>
      </c>
      <c r="AW144">
        <v>1200</v>
      </c>
      <c r="AX144">
        <v>0</v>
      </c>
      <c r="AY144">
        <v>32900</v>
      </c>
      <c r="AZ144">
        <v>0.33700000000000002</v>
      </c>
      <c r="BA144">
        <v>60000</v>
      </c>
      <c r="BB144" t="s">
        <v>873</v>
      </c>
      <c r="BC144">
        <v>0.33700000000000002</v>
      </c>
      <c r="BD144" t="s">
        <v>874</v>
      </c>
      <c r="BE144">
        <v>1</v>
      </c>
      <c r="BF144" t="s">
        <v>864</v>
      </c>
      <c r="BG144">
        <v>0.4</v>
      </c>
      <c r="BH144">
        <v>32900</v>
      </c>
      <c r="BI144">
        <v>1.5247861205819959</v>
      </c>
      <c r="BJ144">
        <v>137.4966346688324</v>
      </c>
      <c r="BK144">
        <v>179735.51831760749</v>
      </c>
      <c r="BL144">
        <v>5</v>
      </c>
      <c r="BM144">
        <v>3</v>
      </c>
      <c r="BN144">
        <v>2</v>
      </c>
      <c r="BO144" t="s">
        <v>875</v>
      </c>
      <c r="BP144" t="s">
        <v>875</v>
      </c>
    </row>
    <row r="145" spans="1:68" x14ac:dyDescent="0.25">
      <c r="A145" s="3">
        <v>144</v>
      </c>
      <c r="B145">
        <v>52</v>
      </c>
      <c r="C145" t="s">
        <v>116</v>
      </c>
      <c r="D145" t="s">
        <v>467</v>
      </c>
      <c r="E145" t="s">
        <v>709</v>
      </c>
      <c r="F145" t="s">
        <v>720</v>
      </c>
      <c r="G145" t="s">
        <v>762</v>
      </c>
      <c r="H145" t="s">
        <v>827</v>
      </c>
      <c r="I145">
        <v>1</v>
      </c>
      <c r="J145">
        <v>1</v>
      </c>
      <c r="K145">
        <v>396</v>
      </c>
      <c r="L145">
        <v>54.136499999999998</v>
      </c>
      <c r="M145" t="s">
        <v>840</v>
      </c>
      <c r="N145">
        <v>0</v>
      </c>
      <c r="O145">
        <v>0.1</v>
      </c>
      <c r="P145">
        <v>2.4</v>
      </c>
      <c r="R145">
        <v>48.383000000000003</v>
      </c>
      <c r="S145" t="s">
        <v>845</v>
      </c>
      <c r="T145" t="s">
        <v>850</v>
      </c>
      <c r="U145">
        <v>156</v>
      </c>
      <c r="V145" t="s">
        <v>851</v>
      </c>
      <c r="W145" t="s">
        <v>854</v>
      </c>
      <c r="X145" t="s">
        <v>860</v>
      </c>
      <c r="Y145" t="s">
        <v>861</v>
      </c>
      <c r="Z145">
        <v>3.0599999999999998E-5</v>
      </c>
      <c r="AA145">
        <v>1.017034931</v>
      </c>
      <c r="AB145">
        <v>200000</v>
      </c>
      <c r="AC145" t="s">
        <v>863</v>
      </c>
      <c r="AE145">
        <v>2018</v>
      </c>
      <c r="AF145">
        <v>150</v>
      </c>
      <c r="AG145">
        <v>8.4922426959999999</v>
      </c>
      <c r="AH145" t="s">
        <v>850</v>
      </c>
      <c r="AJ145">
        <v>3</v>
      </c>
      <c r="AK145">
        <v>280</v>
      </c>
      <c r="AL145" t="s">
        <v>866</v>
      </c>
      <c r="AM145">
        <v>0.43200000000000011</v>
      </c>
      <c r="AN145">
        <v>150</v>
      </c>
      <c r="AO145" t="s">
        <v>869</v>
      </c>
      <c r="AP145">
        <v>4.5</v>
      </c>
      <c r="AQ145">
        <v>14.7</v>
      </c>
      <c r="AR145">
        <v>1.29E-5</v>
      </c>
      <c r="AS145">
        <v>496.36998119999998</v>
      </c>
      <c r="AT145">
        <v>1</v>
      </c>
      <c r="AU145">
        <v>35700</v>
      </c>
      <c r="AV145">
        <v>1</v>
      </c>
      <c r="AW145">
        <v>1200</v>
      </c>
      <c r="AX145">
        <v>0</v>
      </c>
      <c r="AY145">
        <v>32900</v>
      </c>
      <c r="AZ145">
        <v>0.43200000000000011</v>
      </c>
      <c r="BA145">
        <v>60000</v>
      </c>
      <c r="BB145" t="s">
        <v>873</v>
      </c>
      <c r="BC145">
        <v>0.43200000000000011</v>
      </c>
      <c r="BD145" t="s">
        <v>874</v>
      </c>
      <c r="BE145">
        <v>1</v>
      </c>
      <c r="BF145" t="s">
        <v>864</v>
      </c>
      <c r="BG145">
        <v>0.4</v>
      </c>
      <c r="BH145">
        <v>32900</v>
      </c>
      <c r="BI145">
        <v>1.5245927757083699</v>
      </c>
      <c r="BJ145">
        <v>140.79683718517359</v>
      </c>
      <c r="BK145">
        <v>202987.54266776671</v>
      </c>
      <c r="BL145">
        <v>5</v>
      </c>
      <c r="BM145">
        <v>3</v>
      </c>
      <c r="BN145">
        <v>2</v>
      </c>
      <c r="BO145" t="s">
        <v>875</v>
      </c>
      <c r="BP145" t="s">
        <v>875</v>
      </c>
    </row>
    <row r="146" spans="1:68" x14ac:dyDescent="0.25">
      <c r="A146" s="3">
        <v>145</v>
      </c>
      <c r="B146">
        <v>52</v>
      </c>
      <c r="C146" t="s">
        <v>117</v>
      </c>
      <c r="D146" t="s">
        <v>468</v>
      </c>
      <c r="E146" t="s">
        <v>709</v>
      </c>
      <c r="F146" t="s">
        <v>720</v>
      </c>
      <c r="G146" t="s">
        <v>763</v>
      </c>
      <c r="H146" t="s">
        <v>827</v>
      </c>
      <c r="I146">
        <v>1</v>
      </c>
      <c r="J146">
        <v>1</v>
      </c>
      <c r="K146">
        <v>396</v>
      </c>
      <c r="L146">
        <v>164.37809999999999</v>
      </c>
      <c r="M146" t="s">
        <v>840</v>
      </c>
      <c r="N146">
        <v>0</v>
      </c>
      <c r="O146">
        <v>0.1</v>
      </c>
      <c r="P146">
        <v>2.4</v>
      </c>
      <c r="R146">
        <v>48.383000000000003</v>
      </c>
      <c r="S146" t="s">
        <v>845</v>
      </c>
      <c r="T146" t="s">
        <v>850</v>
      </c>
      <c r="U146">
        <v>156</v>
      </c>
      <c r="V146" t="s">
        <v>851</v>
      </c>
      <c r="W146" t="s">
        <v>854</v>
      </c>
      <c r="X146" t="s">
        <v>860</v>
      </c>
      <c r="Y146" t="s">
        <v>861</v>
      </c>
      <c r="Z146">
        <v>3.0599999999999998E-5</v>
      </c>
      <c r="AA146">
        <v>1.017034931</v>
      </c>
      <c r="AB146">
        <v>200000</v>
      </c>
      <c r="AC146" t="s">
        <v>863</v>
      </c>
      <c r="AE146">
        <v>2018</v>
      </c>
      <c r="AF146">
        <v>150</v>
      </c>
      <c r="AG146">
        <v>18.154332870000001</v>
      </c>
      <c r="AH146" t="s">
        <v>850</v>
      </c>
      <c r="AJ146">
        <v>3</v>
      </c>
      <c r="AK146">
        <v>280</v>
      </c>
      <c r="AL146" t="s">
        <v>866</v>
      </c>
      <c r="AM146">
        <v>0.33700000000000002</v>
      </c>
      <c r="AN146">
        <v>150</v>
      </c>
      <c r="AO146" t="s">
        <v>869</v>
      </c>
      <c r="AP146">
        <v>4.5</v>
      </c>
      <c r="AQ146">
        <v>14.7</v>
      </c>
      <c r="AR146">
        <v>1.29E-5</v>
      </c>
      <c r="AS146">
        <v>496.36998119999998</v>
      </c>
      <c r="AT146">
        <v>1</v>
      </c>
      <c r="AU146">
        <v>35700</v>
      </c>
      <c r="AV146">
        <v>1</v>
      </c>
      <c r="AW146">
        <v>1200</v>
      </c>
      <c r="AX146">
        <v>0</v>
      </c>
      <c r="AY146">
        <v>32900</v>
      </c>
      <c r="AZ146">
        <v>0.33700000000000002</v>
      </c>
      <c r="BA146">
        <v>60000</v>
      </c>
      <c r="BB146" t="s">
        <v>873</v>
      </c>
      <c r="BC146">
        <v>0.33700000000000002</v>
      </c>
      <c r="BD146" t="s">
        <v>874</v>
      </c>
      <c r="BE146">
        <v>1</v>
      </c>
      <c r="BF146" t="s">
        <v>864</v>
      </c>
      <c r="BG146">
        <v>0.4</v>
      </c>
      <c r="BH146">
        <v>32900</v>
      </c>
      <c r="BI146">
        <v>1.5247861205819959</v>
      </c>
      <c r="BJ146">
        <v>150.27401762535399</v>
      </c>
      <c r="BK146">
        <v>269957.88817997789</v>
      </c>
      <c r="BL146">
        <v>5</v>
      </c>
      <c r="BM146">
        <v>3</v>
      </c>
      <c r="BN146">
        <v>2</v>
      </c>
      <c r="BO146" t="s">
        <v>875</v>
      </c>
      <c r="BP146" t="s">
        <v>875</v>
      </c>
    </row>
    <row r="147" spans="1:68" x14ac:dyDescent="0.25">
      <c r="A147" s="3">
        <v>146</v>
      </c>
      <c r="B147">
        <v>52</v>
      </c>
      <c r="C147" t="s">
        <v>118</v>
      </c>
      <c r="D147" t="s">
        <v>469</v>
      </c>
      <c r="E147" t="s">
        <v>709</v>
      </c>
      <c r="F147" t="s">
        <v>720</v>
      </c>
      <c r="G147" t="s">
        <v>743</v>
      </c>
      <c r="H147" t="s">
        <v>827</v>
      </c>
      <c r="I147">
        <v>1</v>
      </c>
      <c r="J147">
        <v>1</v>
      </c>
      <c r="K147">
        <v>396</v>
      </c>
      <c r="L147">
        <v>51.183599999999998</v>
      </c>
      <c r="M147" t="s">
        <v>840</v>
      </c>
      <c r="N147">
        <v>0</v>
      </c>
      <c r="O147">
        <v>0.1</v>
      </c>
      <c r="P147">
        <v>2.4</v>
      </c>
      <c r="R147">
        <v>48.383000000000003</v>
      </c>
      <c r="S147" t="s">
        <v>845</v>
      </c>
      <c r="T147" t="s">
        <v>850</v>
      </c>
      <c r="U147">
        <v>156</v>
      </c>
      <c r="V147" t="s">
        <v>851</v>
      </c>
      <c r="W147" t="s">
        <v>854</v>
      </c>
      <c r="X147" t="s">
        <v>860</v>
      </c>
      <c r="Y147" t="s">
        <v>861</v>
      </c>
      <c r="Z147">
        <v>3.0599999999999998E-5</v>
      </c>
      <c r="AA147">
        <v>1.017034931</v>
      </c>
      <c r="AB147">
        <v>200000</v>
      </c>
      <c r="AC147" t="s">
        <v>863</v>
      </c>
      <c r="AE147">
        <v>2018</v>
      </c>
      <c r="AF147">
        <v>15</v>
      </c>
      <c r="AG147">
        <v>9.0228121439999995</v>
      </c>
      <c r="AH147" t="s">
        <v>850</v>
      </c>
      <c r="AJ147">
        <v>3</v>
      </c>
      <c r="AK147">
        <v>280</v>
      </c>
      <c r="AL147" t="s">
        <v>866</v>
      </c>
      <c r="AM147">
        <v>0.23699999999999999</v>
      </c>
      <c r="AN147">
        <v>150</v>
      </c>
      <c r="AO147" t="s">
        <v>869</v>
      </c>
      <c r="AP147">
        <v>4.5</v>
      </c>
      <c r="AQ147">
        <v>14.7</v>
      </c>
      <c r="AR147">
        <v>1.29E-5</v>
      </c>
      <c r="AS147">
        <v>496.36998119999998</v>
      </c>
      <c r="AT147">
        <v>1</v>
      </c>
      <c r="AU147">
        <v>35700</v>
      </c>
      <c r="AV147">
        <v>1</v>
      </c>
      <c r="AW147">
        <v>1200</v>
      </c>
      <c r="AX147">
        <v>0</v>
      </c>
      <c r="AY147">
        <v>32900</v>
      </c>
      <c r="AZ147">
        <v>0.23699999999999999</v>
      </c>
      <c r="BA147">
        <v>60000</v>
      </c>
      <c r="BB147" t="s">
        <v>873</v>
      </c>
      <c r="BC147">
        <v>0.23699999999999999</v>
      </c>
      <c r="BD147" t="s">
        <v>874</v>
      </c>
      <c r="BE147">
        <v>1</v>
      </c>
      <c r="BF147" t="s">
        <v>864</v>
      </c>
      <c r="BG147">
        <v>0.4</v>
      </c>
      <c r="BH147">
        <v>32900</v>
      </c>
      <c r="BI147">
        <v>1.524917029945551</v>
      </c>
      <c r="BJ147">
        <v>76.158745269868774</v>
      </c>
      <c r="BK147">
        <v>160890.9939393129</v>
      </c>
      <c r="BL147">
        <v>5</v>
      </c>
      <c r="BM147">
        <v>3</v>
      </c>
      <c r="BN147">
        <v>1</v>
      </c>
      <c r="BO147" t="s">
        <v>875</v>
      </c>
      <c r="BP147" t="s">
        <v>876</v>
      </c>
    </row>
    <row r="148" spans="1:68" x14ac:dyDescent="0.25">
      <c r="A148" s="3">
        <v>147</v>
      </c>
      <c r="B148">
        <v>52</v>
      </c>
      <c r="C148" t="s">
        <v>119</v>
      </c>
      <c r="D148" t="s">
        <v>470</v>
      </c>
      <c r="E148" t="s">
        <v>709</v>
      </c>
      <c r="F148" t="s">
        <v>720</v>
      </c>
      <c r="G148" t="s">
        <v>743</v>
      </c>
      <c r="H148" t="s">
        <v>827</v>
      </c>
      <c r="I148">
        <v>1</v>
      </c>
      <c r="J148">
        <v>1</v>
      </c>
      <c r="K148">
        <v>396</v>
      </c>
      <c r="L148">
        <v>30.513300000000001</v>
      </c>
      <c r="M148" t="s">
        <v>840</v>
      </c>
      <c r="N148">
        <v>0</v>
      </c>
      <c r="O148">
        <v>0.1</v>
      </c>
      <c r="P148">
        <v>2.4</v>
      </c>
      <c r="R148">
        <v>48.383000000000003</v>
      </c>
      <c r="S148" t="s">
        <v>845</v>
      </c>
      <c r="T148" t="s">
        <v>850</v>
      </c>
      <c r="U148">
        <v>156</v>
      </c>
      <c r="V148" t="s">
        <v>851</v>
      </c>
      <c r="W148" t="s">
        <v>854</v>
      </c>
      <c r="X148" t="s">
        <v>860</v>
      </c>
      <c r="Y148" t="s">
        <v>861</v>
      </c>
      <c r="Z148">
        <v>3.0599999999999998E-5</v>
      </c>
      <c r="AA148">
        <v>1.017034931</v>
      </c>
      <c r="AB148">
        <v>200000</v>
      </c>
      <c r="AC148" t="s">
        <v>863</v>
      </c>
      <c r="AE148">
        <v>2018</v>
      </c>
      <c r="AF148">
        <v>15</v>
      </c>
      <c r="AG148">
        <v>9.0228121439999995</v>
      </c>
      <c r="AH148" t="s">
        <v>850</v>
      </c>
      <c r="AJ148">
        <v>3</v>
      </c>
      <c r="AK148">
        <v>280</v>
      </c>
      <c r="AL148" t="s">
        <v>866</v>
      </c>
      <c r="AM148">
        <v>0.23699999999999999</v>
      </c>
      <c r="AN148">
        <v>150</v>
      </c>
      <c r="AO148" t="s">
        <v>869</v>
      </c>
      <c r="AP148">
        <v>4.5</v>
      </c>
      <c r="AQ148">
        <v>14.7</v>
      </c>
      <c r="AR148">
        <v>1.29E-5</v>
      </c>
      <c r="AS148">
        <v>496.36998119999998</v>
      </c>
      <c r="AT148">
        <v>1</v>
      </c>
      <c r="AU148">
        <v>35700</v>
      </c>
      <c r="AV148">
        <v>1</v>
      </c>
      <c r="AW148">
        <v>1200</v>
      </c>
      <c r="AX148">
        <v>0</v>
      </c>
      <c r="AY148">
        <v>32900</v>
      </c>
      <c r="AZ148">
        <v>0.23699999999999999</v>
      </c>
      <c r="BA148">
        <v>60000</v>
      </c>
      <c r="BB148" t="s">
        <v>873</v>
      </c>
      <c r="BC148">
        <v>0.23699999999999999</v>
      </c>
      <c r="BD148" t="s">
        <v>874</v>
      </c>
      <c r="BE148">
        <v>1</v>
      </c>
      <c r="BF148" t="s">
        <v>864</v>
      </c>
      <c r="BG148">
        <v>0.4</v>
      </c>
      <c r="BH148">
        <v>32900</v>
      </c>
      <c r="BI148">
        <v>1.524917029945551</v>
      </c>
      <c r="BJ148">
        <v>76.158745269868774</v>
      </c>
      <c r="BK148">
        <v>160890.9939393129</v>
      </c>
      <c r="BL148">
        <v>5</v>
      </c>
      <c r="BM148">
        <v>3</v>
      </c>
      <c r="BN148">
        <v>1</v>
      </c>
      <c r="BO148" t="s">
        <v>875</v>
      </c>
      <c r="BP148" t="s">
        <v>876</v>
      </c>
    </row>
    <row r="149" spans="1:68" x14ac:dyDescent="0.25">
      <c r="A149" s="3">
        <v>148</v>
      </c>
      <c r="B149">
        <v>52</v>
      </c>
      <c r="C149" t="s">
        <v>120</v>
      </c>
      <c r="D149" t="s">
        <v>471</v>
      </c>
      <c r="E149" t="s">
        <v>709</v>
      </c>
      <c r="F149" t="s">
        <v>720</v>
      </c>
      <c r="G149" t="s">
        <v>743</v>
      </c>
      <c r="H149" t="s">
        <v>827</v>
      </c>
      <c r="I149">
        <v>1</v>
      </c>
      <c r="J149">
        <v>1</v>
      </c>
      <c r="K149">
        <v>396</v>
      </c>
      <c r="L149">
        <v>7.5462999999999996</v>
      </c>
      <c r="M149" t="s">
        <v>840</v>
      </c>
      <c r="N149">
        <v>0</v>
      </c>
      <c r="O149">
        <v>0.1</v>
      </c>
      <c r="P149">
        <v>2.4</v>
      </c>
      <c r="R149">
        <v>48.383000000000003</v>
      </c>
      <c r="S149" t="s">
        <v>845</v>
      </c>
      <c r="T149" t="s">
        <v>850</v>
      </c>
      <c r="U149">
        <v>156</v>
      </c>
      <c r="V149" t="s">
        <v>851</v>
      </c>
      <c r="W149" t="s">
        <v>854</v>
      </c>
      <c r="X149" t="s">
        <v>860</v>
      </c>
      <c r="Y149" t="s">
        <v>861</v>
      </c>
      <c r="Z149">
        <v>3.0599999999999998E-5</v>
      </c>
      <c r="AA149">
        <v>1.017034931</v>
      </c>
      <c r="AB149">
        <v>200000</v>
      </c>
      <c r="AC149" t="s">
        <v>863</v>
      </c>
      <c r="AE149">
        <v>2018</v>
      </c>
      <c r="AF149">
        <v>10</v>
      </c>
      <c r="AG149">
        <v>262.86343240000002</v>
      </c>
      <c r="AH149" t="s">
        <v>850</v>
      </c>
      <c r="AJ149">
        <v>3</v>
      </c>
      <c r="AK149">
        <v>280</v>
      </c>
      <c r="AL149" t="s">
        <v>866</v>
      </c>
      <c r="AM149">
        <v>0.23699999999999999</v>
      </c>
      <c r="AN149">
        <v>150</v>
      </c>
      <c r="AO149" t="s">
        <v>869</v>
      </c>
      <c r="AP149">
        <v>4.5</v>
      </c>
      <c r="AQ149">
        <v>14.7</v>
      </c>
      <c r="AR149">
        <v>1.29E-5</v>
      </c>
      <c r="AS149">
        <v>496.36998119999998</v>
      </c>
      <c r="AT149">
        <v>1</v>
      </c>
      <c r="AU149">
        <v>35700</v>
      </c>
      <c r="AV149">
        <v>1</v>
      </c>
      <c r="AW149">
        <v>1200</v>
      </c>
      <c r="AX149">
        <v>0</v>
      </c>
      <c r="AY149">
        <v>32900</v>
      </c>
      <c r="AZ149">
        <v>0.23699999999999999</v>
      </c>
      <c r="BA149">
        <v>60000</v>
      </c>
      <c r="BB149" t="s">
        <v>873</v>
      </c>
      <c r="BC149">
        <v>0.23699999999999999</v>
      </c>
      <c r="BD149" t="s">
        <v>874</v>
      </c>
      <c r="BE149">
        <v>1</v>
      </c>
      <c r="BF149" t="s">
        <v>864</v>
      </c>
      <c r="BG149">
        <v>0.4</v>
      </c>
      <c r="BH149">
        <v>32900</v>
      </c>
      <c r="BI149">
        <v>1.5249163957789791</v>
      </c>
      <c r="BJ149">
        <v>100.256623447039</v>
      </c>
      <c r="BK149">
        <v>448026.60204061237</v>
      </c>
      <c r="BL149">
        <v>5</v>
      </c>
      <c r="BM149">
        <v>3</v>
      </c>
      <c r="BN149">
        <v>2</v>
      </c>
      <c r="BO149" t="s">
        <v>875</v>
      </c>
      <c r="BP149" t="s">
        <v>875</v>
      </c>
    </row>
    <row r="150" spans="1:68" x14ac:dyDescent="0.25">
      <c r="A150" s="3">
        <v>149</v>
      </c>
      <c r="B150">
        <v>52</v>
      </c>
      <c r="C150" t="s">
        <v>121</v>
      </c>
      <c r="D150" t="s">
        <v>472</v>
      </c>
      <c r="E150" t="s">
        <v>709</v>
      </c>
      <c r="F150" t="s">
        <v>720</v>
      </c>
      <c r="G150" t="s">
        <v>764</v>
      </c>
      <c r="H150" t="s">
        <v>827</v>
      </c>
      <c r="I150">
        <v>1</v>
      </c>
      <c r="J150">
        <v>1</v>
      </c>
      <c r="K150">
        <v>396</v>
      </c>
      <c r="L150">
        <v>18.3736</v>
      </c>
      <c r="M150" t="s">
        <v>833</v>
      </c>
      <c r="N150">
        <v>0</v>
      </c>
      <c r="O150">
        <v>0.1</v>
      </c>
      <c r="P150">
        <v>2.4</v>
      </c>
      <c r="R150">
        <v>48.383000000000003</v>
      </c>
      <c r="S150" t="s">
        <v>845</v>
      </c>
      <c r="T150" t="s">
        <v>850</v>
      </c>
      <c r="U150">
        <v>156</v>
      </c>
      <c r="V150" t="s">
        <v>851</v>
      </c>
      <c r="W150" t="s">
        <v>854</v>
      </c>
      <c r="X150" t="s">
        <v>860</v>
      </c>
      <c r="Y150" t="s">
        <v>861</v>
      </c>
      <c r="Z150">
        <v>3.0599999999999998E-5</v>
      </c>
      <c r="AA150">
        <v>1.017034931</v>
      </c>
      <c r="AB150">
        <v>200000</v>
      </c>
      <c r="AC150" t="s">
        <v>863</v>
      </c>
      <c r="AE150">
        <v>2018</v>
      </c>
      <c r="AF150">
        <v>10</v>
      </c>
      <c r="AG150">
        <v>4.3982238880000004</v>
      </c>
      <c r="AH150" t="s">
        <v>850</v>
      </c>
      <c r="AJ150">
        <v>3</v>
      </c>
      <c r="AK150">
        <v>280</v>
      </c>
      <c r="AL150" t="s">
        <v>866</v>
      </c>
      <c r="AM150">
        <v>0.28000000000000003</v>
      </c>
      <c r="AN150">
        <v>150</v>
      </c>
      <c r="AO150" t="s">
        <v>869</v>
      </c>
      <c r="AP150">
        <v>6.625</v>
      </c>
      <c r="AQ150">
        <v>14.7</v>
      </c>
      <c r="AR150">
        <v>1.29E-5</v>
      </c>
      <c r="AS150">
        <v>496.36998119999998</v>
      </c>
      <c r="AT150">
        <v>1</v>
      </c>
      <c r="AU150">
        <v>35700</v>
      </c>
      <c r="AV150">
        <v>1</v>
      </c>
      <c r="AW150">
        <v>1200</v>
      </c>
      <c r="AX150">
        <v>0</v>
      </c>
      <c r="AY150">
        <v>32900</v>
      </c>
      <c r="AZ150">
        <v>0.28000000000000003</v>
      </c>
      <c r="BA150">
        <v>60000</v>
      </c>
      <c r="BB150" t="s">
        <v>873</v>
      </c>
      <c r="BC150">
        <v>0.28000000000000003</v>
      </c>
      <c r="BD150" t="s">
        <v>874</v>
      </c>
      <c r="BE150">
        <v>1</v>
      </c>
      <c r="BF150" t="s">
        <v>864</v>
      </c>
      <c r="BG150">
        <v>0.4</v>
      </c>
      <c r="BH150">
        <v>32900</v>
      </c>
      <c r="BI150">
        <v>1.5248570892645721</v>
      </c>
      <c r="BJ150">
        <v>63.503862791505142</v>
      </c>
      <c r="BK150">
        <v>125465.21152650251</v>
      </c>
      <c r="BL150">
        <v>5</v>
      </c>
      <c r="BM150">
        <v>3</v>
      </c>
      <c r="BN150">
        <v>1</v>
      </c>
      <c r="BO150" t="s">
        <v>875</v>
      </c>
      <c r="BP150" t="s">
        <v>876</v>
      </c>
    </row>
    <row r="151" spans="1:68" x14ac:dyDescent="0.25">
      <c r="A151" s="3">
        <v>150</v>
      </c>
      <c r="B151">
        <v>52</v>
      </c>
      <c r="C151" t="s">
        <v>122</v>
      </c>
      <c r="D151" t="s">
        <v>473</v>
      </c>
      <c r="E151" t="s">
        <v>709</v>
      </c>
      <c r="F151" t="s">
        <v>720</v>
      </c>
      <c r="G151" t="s">
        <v>765</v>
      </c>
      <c r="H151" t="s">
        <v>827</v>
      </c>
      <c r="I151">
        <v>1</v>
      </c>
      <c r="J151">
        <v>1</v>
      </c>
      <c r="K151">
        <v>396</v>
      </c>
      <c r="L151">
        <v>10.827299999999999</v>
      </c>
      <c r="M151" t="s">
        <v>840</v>
      </c>
      <c r="N151">
        <v>0</v>
      </c>
      <c r="O151">
        <v>0.1</v>
      </c>
      <c r="P151">
        <v>2.4</v>
      </c>
      <c r="R151">
        <v>48.383000000000003</v>
      </c>
      <c r="S151" t="s">
        <v>845</v>
      </c>
      <c r="T151" t="s">
        <v>850</v>
      </c>
      <c r="U151">
        <v>156</v>
      </c>
      <c r="V151" t="s">
        <v>851</v>
      </c>
      <c r="W151" t="s">
        <v>854</v>
      </c>
      <c r="X151" t="s">
        <v>860</v>
      </c>
      <c r="Y151" t="s">
        <v>861</v>
      </c>
      <c r="Z151">
        <v>3.0599999999999998E-5</v>
      </c>
      <c r="AA151">
        <v>1.017034931</v>
      </c>
      <c r="AB151">
        <v>200000</v>
      </c>
      <c r="AC151" t="s">
        <v>863</v>
      </c>
      <c r="AE151">
        <v>2018</v>
      </c>
      <c r="AF151">
        <v>10</v>
      </c>
      <c r="AG151">
        <v>8.5879778239999993</v>
      </c>
      <c r="AH151" t="s">
        <v>850</v>
      </c>
      <c r="AJ151">
        <v>3</v>
      </c>
      <c r="AK151">
        <v>280</v>
      </c>
      <c r="AL151" t="s">
        <v>866</v>
      </c>
      <c r="AM151">
        <v>0.23699999999999999</v>
      </c>
      <c r="AN151">
        <v>150</v>
      </c>
      <c r="AO151" t="s">
        <v>869</v>
      </c>
      <c r="AP151">
        <v>4.5</v>
      </c>
      <c r="AQ151">
        <v>14.7</v>
      </c>
      <c r="AR151">
        <v>1.29E-5</v>
      </c>
      <c r="AS151">
        <v>496.36998119999998</v>
      </c>
      <c r="AT151">
        <v>1</v>
      </c>
      <c r="AU151">
        <v>35700</v>
      </c>
      <c r="AV151">
        <v>1</v>
      </c>
      <c r="AW151">
        <v>1200</v>
      </c>
      <c r="AX151">
        <v>0</v>
      </c>
      <c r="AY151">
        <v>32900</v>
      </c>
      <c r="AZ151">
        <v>0.23699999999999999</v>
      </c>
      <c r="BA151">
        <v>60000</v>
      </c>
      <c r="BB151" t="s">
        <v>873</v>
      </c>
      <c r="BC151">
        <v>0.23699999999999999</v>
      </c>
      <c r="BD151" t="s">
        <v>874</v>
      </c>
      <c r="BE151">
        <v>1</v>
      </c>
      <c r="BF151" t="s">
        <v>864</v>
      </c>
      <c r="BG151">
        <v>0.4</v>
      </c>
      <c r="BH151">
        <v>32900</v>
      </c>
      <c r="BI151">
        <v>1.5249163957789791</v>
      </c>
      <c r="BJ151">
        <v>65.36074932351481</v>
      </c>
      <c r="BK151">
        <v>150527.5717818712</v>
      </c>
      <c r="BL151">
        <v>5</v>
      </c>
      <c r="BM151">
        <v>3</v>
      </c>
      <c r="BN151">
        <v>1</v>
      </c>
      <c r="BO151" t="s">
        <v>875</v>
      </c>
      <c r="BP151" t="s">
        <v>876</v>
      </c>
    </row>
    <row r="152" spans="1:68" x14ac:dyDescent="0.25">
      <c r="A152" s="3">
        <v>151</v>
      </c>
      <c r="B152">
        <v>52</v>
      </c>
      <c r="C152" t="s">
        <v>123</v>
      </c>
      <c r="D152" t="s">
        <v>474</v>
      </c>
      <c r="E152" t="s">
        <v>709</v>
      </c>
      <c r="F152" t="s">
        <v>720</v>
      </c>
      <c r="G152" t="s">
        <v>743</v>
      </c>
      <c r="H152" t="s">
        <v>827</v>
      </c>
      <c r="I152">
        <v>1</v>
      </c>
      <c r="J152">
        <v>1</v>
      </c>
      <c r="K152">
        <v>396</v>
      </c>
      <c r="L152">
        <v>7.5462999999999996</v>
      </c>
      <c r="M152" t="s">
        <v>840</v>
      </c>
      <c r="N152">
        <v>0</v>
      </c>
      <c r="O152">
        <v>0.1</v>
      </c>
      <c r="P152">
        <v>2.4</v>
      </c>
      <c r="R152">
        <v>48.383000000000003</v>
      </c>
      <c r="S152" t="s">
        <v>845</v>
      </c>
      <c r="T152" t="s">
        <v>850</v>
      </c>
      <c r="U152">
        <v>156</v>
      </c>
      <c r="V152" t="s">
        <v>851</v>
      </c>
      <c r="W152" t="s">
        <v>854</v>
      </c>
      <c r="X152" t="s">
        <v>860</v>
      </c>
      <c r="Y152" t="s">
        <v>861</v>
      </c>
      <c r="Z152">
        <v>3.0599999999999998E-5</v>
      </c>
      <c r="AA152">
        <v>1.017034931</v>
      </c>
      <c r="AB152">
        <v>200000</v>
      </c>
      <c r="AC152" t="s">
        <v>863</v>
      </c>
      <c r="AE152">
        <v>2018</v>
      </c>
      <c r="AF152">
        <v>10</v>
      </c>
      <c r="AG152">
        <v>262.86343240000002</v>
      </c>
      <c r="AH152" t="s">
        <v>850</v>
      </c>
      <c r="AJ152">
        <v>3</v>
      </c>
      <c r="AK152">
        <v>280</v>
      </c>
      <c r="AL152" t="s">
        <v>866</v>
      </c>
      <c r="AM152">
        <v>0.23699999999999999</v>
      </c>
      <c r="AN152">
        <v>150</v>
      </c>
      <c r="AO152" t="s">
        <v>869</v>
      </c>
      <c r="AP152">
        <v>4.5</v>
      </c>
      <c r="AQ152">
        <v>14.7</v>
      </c>
      <c r="AR152">
        <v>1.29E-5</v>
      </c>
      <c r="AS152">
        <v>496.36998119999998</v>
      </c>
      <c r="AT152">
        <v>1</v>
      </c>
      <c r="AU152">
        <v>35700</v>
      </c>
      <c r="AV152">
        <v>1</v>
      </c>
      <c r="AW152">
        <v>1200</v>
      </c>
      <c r="AX152">
        <v>0</v>
      </c>
      <c r="AY152">
        <v>32900</v>
      </c>
      <c r="AZ152">
        <v>0.23699999999999999</v>
      </c>
      <c r="BA152">
        <v>60000</v>
      </c>
      <c r="BB152" t="s">
        <v>873</v>
      </c>
      <c r="BC152">
        <v>0.23699999999999999</v>
      </c>
      <c r="BD152" t="s">
        <v>874</v>
      </c>
      <c r="BE152">
        <v>1</v>
      </c>
      <c r="BF152" t="s">
        <v>864</v>
      </c>
      <c r="BG152">
        <v>0.4</v>
      </c>
      <c r="BH152">
        <v>32900</v>
      </c>
      <c r="BI152">
        <v>1.5249163957789791</v>
      </c>
      <c r="BJ152">
        <v>100.256623447039</v>
      </c>
      <c r="BK152">
        <v>448026.60204061237</v>
      </c>
      <c r="BL152">
        <v>5</v>
      </c>
      <c r="BM152">
        <v>3</v>
      </c>
      <c r="BN152">
        <v>2</v>
      </c>
      <c r="BO152" t="s">
        <v>875</v>
      </c>
      <c r="BP152" t="s">
        <v>875</v>
      </c>
    </row>
    <row r="153" spans="1:68" x14ac:dyDescent="0.25">
      <c r="A153" s="3">
        <v>152</v>
      </c>
      <c r="B153">
        <v>52</v>
      </c>
      <c r="C153" t="s">
        <v>124</v>
      </c>
      <c r="D153" t="s">
        <v>475</v>
      </c>
      <c r="E153" t="s">
        <v>709</v>
      </c>
      <c r="F153" t="s">
        <v>720</v>
      </c>
      <c r="G153" t="s">
        <v>743</v>
      </c>
      <c r="H153" t="s">
        <v>827</v>
      </c>
      <c r="I153">
        <v>1</v>
      </c>
      <c r="J153">
        <v>1</v>
      </c>
      <c r="K153">
        <v>396</v>
      </c>
      <c r="L153">
        <v>33.138100000000001</v>
      </c>
      <c r="M153" t="s">
        <v>840</v>
      </c>
      <c r="N153">
        <v>0</v>
      </c>
      <c r="O153">
        <v>0.1</v>
      </c>
      <c r="P153">
        <v>2.4</v>
      </c>
      <c r="R153">
        <v>48.383000000000003</v>
      </c>
      <c r="S153" t="s">
        <v>845</v>
      </c>
      <c r="T153" t="s">
        <v>850</v>
      </c>
      <c r="U153">
        <v>156</v>
      </c>
      <c r="V153" t="s">
        <v>851</v>
      </c>
      <c r="W153" t="s">
        <v>854</v>
      </c>
      <c r="X153" t="s">
        <v>860</v>
      </c>
      <c r="Y153" t="s">
        <v>861</v>
      </c>
      <c r="Z153">
        <v>3.0599999999999998E-5</v>
      </c>
      <c r="AA153">
        <v>1.017034931</v>
      </c>
      <c r="AB153">
        <v>200000</v>
      </c>
      <c r="AC153" t="s">
        <v>863</v>
      </c>
      <c r="AE153">
        <v>2018</v>
      </c>
      <c r="AF153">
        <v>10</v>
      </c>
      <c r="AG153">
        <v>8.6966864039999994</v>
      </c>
      <c r="AH153" t="s">
        <v>850</v>
      </c>
      <c r="AJ153">
        <v>3</v>
      </c>
      <c r="AK153">
        <v>280</v>
      </c>
      <c r="AL153" t="s">
        <v>866</v>
      </c>
      <c r="AM153">
        <v>0.23699999999999999</v>
      </c>
      <c r="AN153">
        <v>150</v>
      </c>
      <c r="AO153" t="s">
        <v>869</v>
      </c>
      <c r="AP153">
        <v>4.5</v>
      </c>
      <c r="AQ153">
        <v>14.7</v>
      </c>
      <c r="AR153">
        <v>1.29E-5</v>
      </c>
      <c r="AS153">
        <v>496.36998119999998</v>
      </c>
      <c r="AT153">
        <v>1</v>
      </c>
      <c r="AU153">
        <v>35700</v>
      </c>
      <c r="AV153">
        <v>1</v>
      </c>
      <c r="AW153">
        <v>1200</v>
      </c>
      <c r="AX153">
        <v>0</v>
      </c>
      <c r="AY153">
        <v>32900</v>
      </c>
      <c r="AZ153">
        <v>0.23699999999999999</v>
      </c>
      <c r="BA153">
        <v>60000</v>
      </c>
      <c r="BB153" t="s">
        <v>873</v>
      </c>
      <c r="BC153">
        <v>0.23699999999999999</v>
      </c>
      <c r="BD153" t="s">
        <v>874</v>
      </c>
      <c r="BE153">
        <v>1</v>
      </c>
      <c r="BF153" t="s">
        <v>864</v>
      </c>
      <c r="BG153">
        <v>0.4</v>
      </c>
      <c r="BH153">
        <v>32900</v>
      </c>
      <c r="BI153">
        <v>1.5249163957789791</v>
      </c>
      <c r="BJ153">
        <v>65.40762204859557</v>
      </c>
      <c r="BK153">
        <v>151255.88156945491</v>
      </c>
      <c r="BL153">
        <v>5</v>
      </c>
      <c r="BM153">
        <v>3</v>
      </c>
      <c r="BN153">
        <v>1</v>
      </c>
      <c r="BO153" t="s">
        <v>875</v>
      </c>
      <c r="BP153" t="s">
        <v>876</v>
      </c>
    </row>
    <row r="154" spans="1:68" x14ac:dyDescent="0.25">
      <c r="A154" s="3">
        <v>153</v>
      </c>
      <c r="B154">
        <v>52</v>
      </c>
      <c r="C154" t="s">
        <v>125</v>
      </c>
      <c r="D154" t="s">
        <v>476</v>
      </c>
      <c r="E154" t="s">
        <v>709</v>
      </c>
      <c r="F154" t="s">
        <v>720</v>
      </c>
      <c r="G154" t="s">
        <v>766</v>
      </c>
      <c r="H154" t="s">
        <v>827</v>
      </c>
      <c r="I154">
        <v>1</v>
      </c>
      <c r="J154">
        <v>1</v>
      </c>
      <c r="K154">
        <v>396</v>
      </c>
      <c r="L154">
        <v>27.560400000000001</v>
      </c>
      <c r="M154" t="s">
        <v>840</v>
      </c>
      <c r="N154">
        <v>0</v>
      </c>
      <c r="O154">
        <v>0.1</v>
      </c>
      <c r="P154">
        <v>2.4</v>
      </c>
      <c r="R154">
        <v>48.383000000000003</v>
      </c>
      <c r="S154" t="s">
        <v>845</v>
      </c>
      <c r="T154" t="s">
        <v>850</v>
      </c>
      <c r="U154">
        <v>156</v>
      </c>
      <c r="V154" t="s">
        <v>851</v>
      </c>
      <c r="W154" t="s">
        <v>854</v>
      </c>
      <c r="X154" t="s">
        <v>860</v>
      </c>
      <c r="Y154" t="s">
        <v>861</v>
      </c>
      <c r="Z154">
        <v>3.0599999999999998E-5</v>
      </c>
      <c r="AA154">
        <v>1.017034931</v>
      </c>
      <c r="AB154">
        <v>200000</v>
      </c>
      <c r="AC154" t="s">
        <v>863</v>
      </c>
      <c r="AE154">
        <v>2018</v>
      </c>
      <c r="AF154">
        <v>10</v>
      </c>
      <c r="AG154">
        <v>8.6966864039999994</v>
      </c>
      <c r="AH154" t="s">
        <v>850</v>
      </c>
      <c r="AJ154">
        <v>3</v>
      </c>
      <c r="AK154">
        <v>280</v>
      </c>
      <c r="AL154" t="s">
        <v>866</v>
      </c>
      <c r="AM154">
        <v>0.23699999999999999</v>
      </c>
      <c r="AN154">
        <v>150</v>
      </c>
      <c r="AO154" t="s">
        <v>869</v>
      </c>
      <c r="AP154">
        <v>4.5</v>
      </c>
      <c r="AQ154">
        <v>14.7</v>
      </c>
      <c r="AR154">
        <v>1.29E-5</v>
      </c>
      <c r="AS154">
        <v>496.36998119999998</v>
      </c>
      <c r="AT154">
        <v>1</v>
      </c>
      <c r="AU154">
        <v>35700</v>
      </c>
      <c r="AV154">
        <v>1</v>
      </c>
      <c r="AW154">
        <v>1200</v>
      </c>
      <c r="AX154">
        <v>0</v>
      </c>
      <c r="AY154">
        <v>32900</v>
      </c>
      <c r="AZ154">
        <v>0.23699999999999999</v>
      </c>
      <c r="BA154">
        <v>60000</v>
      </c>
      <c r="BB154" t="s">
        <v>873</v>
      </c>
      <c r="BC154">
        <v>0.23699999999999999</v>
      </c>
      <c r="BD154" t="s">
        <v>874</v>
      </c>
      <c r="BE154">
        <v>1</v>
      </c>
      <c r="BF154" t="s">
        <v>864</v>
      </c>
      <c r="BG154">
        <v>0.4</v>
      </c>
      <c r="BH154">
        <v>32900</v>
      </c>
      <c r="BI154">
        <v>1.5249163957789791</v>
      </c>
      <c r="BJ154">
        <v>65.40762204859557</v>
      </c>
      <c r="BK154">
        <v>151255.88156945491</v>
      </c>
      <c r="BL154">
        <v>5</v>
      </c>
      <c r="BM154">
        <v>3</v>
      </c>
      <c r="BN154">
        <v>1</v>
      </c>
      <c r="BO154" t="s">
        <v>875</v>
      </c>
      <c r="BP154" t="s">
        <v>876</v>
      </c>
    </row>
    <row r="155" spans="1:68" x14ac:dyDescent="0.25">
      <c r="A155" s="3">
        <v>154</v>
      </c>
      <c r="B155">
        <v>52</v>
      </c>
      <c r="C155" t="s">
        <v>126</v>
      </c>
      <c r="D155" t="s">
        <v>477</v>
      </c>
      <c r="E155" t="s">
        <v>709</v>
      </c>
      <c r="F155" t="s">
        <v>720</v>
      </c>
      <c r="G155" t="s">
        <v>766</v>
      </c>
      <c r="H155" t="s">
        <v>827</v>
      </c>
      <c r="I155">
        <v>1</v>
      </c>
      <c r="J155">
        <v>1</v>
      </c>
      <c r="K155">
        <v>396</v>
      </c>
      <c r="L155">
        <v>18.045500000000001</v>
      </c>
      <c r="M155" t="s">
        <v>840</v>
      </c>
      <c r="N155">
        <v>0</v>
      </c>
      <c r="O155">
        <v>0.1</v>
      </c>
      <c r="P155">
        <v>2.4</v>
      </c>
      <c r="R155">
        <v>48.383000000000003</v>
      </c>
      <c r="S155" t="s">
        <v>845</v>
      </c>
      <c r="T155" t="s">
        <v>850</v>
      </c>
      <c r="U155">
        <v>156</v>
      </c>
      <c r="V155" t="s">
        <v>851</v>
      </c>
      <c r="W155" t="s">
        <v>854</v>
      </c>
      <c r="X155" t="s">
        <v>860</v>
      </c>
      <c r="Y155" t="s">
        <v>861</v>
      </c>
      <c r="Z155">
        <v>3.0599999999999998E-5</v>
      </c>
      <c r="AA155">
        <v>1.017034931</v>
      </c>
      <c r="AB155">
        <v>200000</v>
      </c>
      <c r="AC155" t="s">
        <v>863</v>
      </c>
      <c r="AE155">
        <v>2018</v>
      </c>
      <c r="AF155">
        <v>10</v>
      </c>
      <c r="AG155">
        <v>8.6966864039999994</v>
      </c>
      <c r="AH155" t="s">
        <v>850</v>
      </c>
      <c r="AJ155">
        <v>3</v>
      </c>
      <c r="AK155">
        <v>280</v>
      </c>
      <c r="AL155" t="s">
        <v>866</v>
      </c>
      <c r="AM155">
        <v>0.23699999999999999</v>
      </c>
      <c r="AN155">
        <v>150</v>
      </c>
      <c r="AO155" t="s">
        <v>869</v>
      </c>
      <c r="AP155">
        <v>4.5</v>
      </c>
      <c r="AQ155">
        <v>14.7</v>
      </c>
      <c r="AR155">
        <v>1.29E-5</v>
      </c>
      <c r="AS155">
        <v>496.36998119999998</v>
      </c>
      <c r="AT155">
        <v>1</v>
      </c>
      <c r="AU155">
        <v>35700</v>
      </c>
      <c r="AV155">
        <v>1</v>
      </c>
      <c r="AW155">
        <v>1200</v>
      </c>
      <c r="AX155">
        <v>0</v>
      </c>
      <c r="AY155">
        <v>32900</v>
      </c>
      <c r="AZ155">
        <v>0.23699999999999999</v>
      </c>
      <c r="BA155">
        <v>60000</v>
      </c>
      <c r="BB155" t="s">
        <v>873</v>
      </c>
      <c r="BC155">
        <v>0.23699999999999999</v>
      </c>
      <c r="BD155" t="s">
        <v>874</v>
      </c>
      <c r="BE155">
        <v>1</v>
      </c>
      <c r="BF155" t="s">
        <v>864</v>
      </c>
      <c r="BG155">
        <v>0.4</v>
      </c>
      <c r="BH155">
        <v>32900</v>
      </c>
      <c r="BI155">
        <v>1.5249163957789791</v>
      </c>
      <c r="BJ155">
        <v>65.40762204859557</v>
      </c>
      <c r="BK155">
        <v>151255.88156945491</v>
      </c>
      <c r="BL155">
        <v>5</v>
      </c>
      <c r="BM155">
        <v>3</v>
      </c>
      <c r="BN155">
        <v>1</v>
      </c>
      <c r="BO155" t="s">
        <v>875</v>
      </c>
      <c r="BP155" t="s">
        <v>876</v>
      </c>
    </row>
    <row r="156" spans="1:68" x14ac:dyDescent="0.25">
      <c r="A156" s="3">
        <v>155</v>
      </c>
      <c r="B156">
        <v>52</v>
      </c>
      <c r="C156" t="s">
        <v>127</v>
      </c>
      <c r="D156" t="s">
        <v>478</v>
      </c>
      <c r="E156" t="s">
        <v>709</v>
      </c>
      <c r="F156" t="s">
        <v>720</v>
      </c>
      <c r="G156" t="s">
        <v>766</v>
      </c>
      <c r="H156" t="s">
        <v>827</v>
      </c>
      <c r="I156">
        <v>1</v>
      </c>
      <c r="J156">
        <v>1</v>
      </c>
      <c r="K156">
        <v>396</v>
      </c>
      <c r="L156">
        <v>50.199300000000001</v>
      </c>
      <c r="M156" t="s">
        <v>840</v>
      </c>
      <c r="N156">
        <v>0</v>
      </c>
      <c r="O156">
        <v>0.1</v>
      </c>
      <c r="P156">
        <v>2.4</v>
      </c>
      <c r="R156">
        <v>48.383000000000003</v>
      </c>
      <c r="S156" t="s">
        <v>845</v>
      </c>
      <c r="T156" t="s">
        <v>850</v>
      </c>
      <c r="U156">
        <v>156</v>
      </c>
      <c r="V156" t="s">
        <v>851</v>
      </c>
      <c r="W156" t="s">
        <v>854</v>
      </c>
      <c r="X156" t="s">
        <v>860</v>
      </c>
      <c r="Y156" t="s">
        <v>861</v>
      </c>
      <c r="Z156">
        <v>3.0599999999999998E-5</v>
      </c>
      <c r="AA156">
        <v>1.017034931</v>
      </c>
      <c r="AB156">
        <v>200000</v>
      </c>
      <c r="AC156" t="s">
        <v>863</v>
      </c>
      <c r="AE156">
        <v>2018</v>
      </c>
      <c r="AF156">
        <v>10</v>
      </c>
      <c r="AG156">
        <v>8.5879778239999993</v>
      </c>
      <c r="AH156" t="s">
        <v>850</v>
      </c>
      <c r="AJ156">
        <v>3</v>
      </c>
      <c r="AK156">
        <v>280</v>
      </c>
      <c r="AL156" t="s">
        <v>866</v>
      </c>
      <c r="AM156">
        <v>0.23699999999999999</v>
      </c>
      <c r="AN156">
        <v>150</v>
      </c>
      <c r="AO156" t="s">
        <v>869</v>
      </c>
      <c r="AP156">
        <v>4.5</v>
      </c>
      <c r="AQ156">
        <v>14.7</v>
      </c>
      <c r="AR156">
        <v>1.29E-5</v>
      </c>
      <c r="AS156">
        <v>496.36998119999998</v>
      </c>
      <c r="AT156">
        <v>1</v>
      </c>
      <c r="AU156">
        <v>35700</v>
      </c>
      <c r="AV156">
        <v>1</v>
      </c>
      <c r="AW156">
        <v>1200</v>
      </c>
      <c r="AX156">
        <v>0</v>
      </c>
      <c r="AY156">
        <v>32900</v>
      </c>
      <c r="AZ156">
        <v>0.23699999999999999</v>
      </c>
      <c r="BA156">
        <v>60000</v>
      </c>
      <c r="BB156" t="s">
        <v>873</v>
      </c>
      <c r="BC156">
        <v>0.23699999999999999</v>
      </c>
      <c r="BD156" t="s">
        <v>874</v>
      </c>
      <c r="BE156">
        <v>1</v>
      </c>
      <c r="BF156" t="s">
        <v>864</v>
      </c>
      <c r="BG156">
        <v>0.4</v>
      </c>
      <c r="BH156">
        <v>32900</v>
      </c>
      <c r="BI156">
        <v>1.5249163957789791</v>
      </c>
      <c r="BJ156">
        <v>65.36074932351481</v>
      </c>
      <c r="BK156">
        <v>150527.5717818712</v>
      </c>
      <c r="BL156">
        <v>5</v>
      </c>
      <c r="BM156">
        <v>3</v>
      </c>
      <c r="BN156">
        <v>1</v>
      </c>
      <c r="BO156" t="s">
        <v>875</v>
      </c>
      <c r="BP156" t="s">
        <v>876</v>
      </c>
    </row>
    <row r="157" spans="1:68" x14ac:dyDescent="0.25">
      <c r="A157" s="3">
        <v>156</v>
      </c>
      <c r="B157">
        <v>52</v>
      </c>
      <c r="C157" t="s">
        <v>128</v>
      </c>
      <c r="D157" t="s">
        <v>479</v>
      </c>
      <c r="E157" t="s">
        <v>709</v>
      </c>
      <c r="F157" t="s">
        <v>720</v>
      </c>
      <c r="G157" t="s">
        <v>766</v>
      </c>
      <c r="H157" t="s">
        <v>827</v>
      </c>
      <c r="I157">
        <v>1</v>
      </c>
      <c r="J157">
        <v>1</v>
      </c>
      <c r="K157">
        <v>396</v>
      </c>
      <c r="L157">
        <v>4.9215</v>
      </c>
      <c r="M157" t="s">
        <v>840</v>
      </c>
      <c r="N157">
        <v>0</v>
      </c>
      <c r="O157">
        <v>0.1</v>
      </c>
      <c r="P157">
        <v>2.4</v>
      </c>
      <c r="R157">
        <v>48.383000000000003</v>
      </c>
      <c r="S157" t="s">
        <v>845</v>
      </c>
      <c r="T157" t="s">
        <v>850</v>
      </c>
      <c r="U157">
        <v>156</v>
      </c>
      <c r="V157" t="s">
        <v>851</v>
      </c>
      <c r="W157" t="s">
        <v>854</v>
      </c>
      <c r="X157" t="s">
        <v>860</v>
      </c>
      <c r="Y157" t="s">
        <v>861</v>
      </c>
      <c r="Z157">
        <v>3.0599999999999998E-5</v>
      </c>
      <c r="AA157">
        <v>1.017034931</v>
      </c>
      <c r="AB157">
        <v>200000</v>
      </c>
      <c r="AC157" t="s">
        <v>863</v>
      </c>
      <c r="AE157">
        <v>2018</v>
      </c>
      <c r="AF157">
        <v>10</v>
      </c>
      <c r="AG157">
        <v>8.5879778239999993</v>
      </c>
      <c r="AH157" t="s">
        <v>850</v>
      </c>
      <c r="AJ157">
        <v>3</v>
      </c>
      <c r="AK157">
        <v>280</v>
      </c>
      <c r="AL157" t="s">
        <v>866</v>
      </c>
      <c r="AM157">
        <v>0.23699999999999999</v>
      </c>
      <c r="AN157">
        <v>150</v>
      </c>
      <c r="AO157" t="s">
        <v>869</v>
      </c>
      <c r="AP157">
        <v>4.5</v>
      </c>
      <c r="AQ157">
        <v>14.7</v>
      </c>
      <c r="AR157">
        <v>1.29E-5</v>
      </c>
      <c r="AS157">
        <v>496.36998119999998</v>
      </c>
      <c r="AT157">
        <v>1</v>
      </c>
      <c r="AU157">
        <v>35700</v>
      </c>
      <c r="AV157">
        <v>1</v>
      </c>
      <c r="AW157">
        <v>1200</v>
      </c>
      <c r="AX157">
        <v>0</v>
      </c>
      <c r="AY157">
        <v>32900</v>
      </c>
      <c r="AZ157">
        <v>0.23699999999999999</v>
      </c>
      <c r="BA157">
        <v>60000</v>
      </c>
      <c r="BB157" t="s">
        <v>873</v>
      </c>
      <c r="BC157">
        <v>0.23699999999999999</v>
      </c>
      <c r="BD157" t="s">
        <v>874</v>
      </c>
      <c r="BE157">
        <v>1</v>
      </c>
      <c r="BF157" t="s">
        <v>864</v>
      </c>
      <c r="BG157">
        <v>0.4</v>
      </c>
      <c r="BH157">
        <v>32900</v>
      </c>
      <c r="BI157">
        <v>1.5249163957789791</v>
      </c>
      <c r="BJ157">
        <v>65.36074932351481</v>
      </c>
      <c r="BK157">
        <v>150527.5717818712</v>
      </c>
      <c r="BL157">
        <v>5</v>
      </c>
      <c r="BM157">
        <v>3</v>
      </c>
      <c r="BN157">
        <v>1</v>
      </c>
      <c r="BO157" t="s">
        <v>875</v>
      </c>
      <c r="BP157" t="s">
        <v>876</v>
      </c>
    </row>
    <row r="158" spans="1:68" x14ac:dyDescent="0.25">
      <c r="A158" s="3">
        <v>157</v>
      </c>
      <c r="B158">
        <v>52</v>
      </c>
      <c r="C158" t="s">
        <v>129</v>
      </c>
      <c r="D158" t="s">
        <v>480</v>
      </c>
      <c r="E158" t="s">
        <v>709</v>
      </c>
      <c r="F158" t="s">
        <v>720</v>
      </c>
      <c r="G158" t="s">
        <v>743</v>
      </c>
      <c r="H158" t="s">
        <v>827</v>
      </c>
      <c r="I158">
        <v>1</v>
      </c>
      <c r="J158">
        <v>1</v>
      </c>
      <c r="K158">
        <v>396</v>
      </c>
      <c r="L158">
        <v>10.4992</v>
      </c>
      <c r="M158" t="s">
        <v>833</v>
      </c>
      <c r="N158">
        <v>0</v>
      </c>
      <c r="O158">
        <v>0.1</v>
      </c>
      <c r="P158">
        <v>2.4</v>
      </c>
      <c r="R158">
        <v>48.383000000000003</v>
      </c>
      <c r="S158" t="s">
        <v>845</v>
      </c>
      <c r="T158" t="s">
        <v>850</v>
      </c>
      <c r="U158">
        <v>156</v>
      </c>
      <c r="V158" t="s">
        <v>851</v>
      </c>
      <c r="W158" t="s">
        <v>854</v>
      </c>
      <c r="X158" t="s">
        <v>860</v>
      </c>
      <c r="Y158" t="s">
        <v>861</v>
      </c>
      <c r="Z158">
        <v>3.0599999999999998E-5</v>
      </c>
      <c r="AA158">
        <v>1.017034931</v>
      </c>
      <c r="AB158">
        <v>200000</v>
      </c>
      <c r="AC158" t="s">
        <v>863</v>
      </c>
      <c r="AE158">
        <v>2018</v>
      </c>
      <c r="AF158">
        <v>100</v>
      </c>
      <c r="AG158">
        <v>8.4922426959999999</v>
      </c>
      <c r="AH158" t="s">
        <v>850</v>
      </c>
      <c r="AJ158">
        <v>3</v>
      </c>
      <c r="AK158">
        <v>280</v>
      </c>
      <c r="AL158" t="s">
        <v>866</v>
      </c>
      <c r="AM158">
        <v>0.28000000000000003</v>
      </c>
      <c r="AN158">
        <v>150</v>
      </c>
      <c r="AO158" t="s">
        <v>869</v>
      </c>
      <c r="AP158">
        <v>6.625</v>
      </c>
      <c r="AQ158">
        <v>14.7</v>
      </c>
      <c r="AR158">
        <v>1.29E-5</v>
      </c>
      <c r="AS158">
        <v>496.36998119999998</v>
      </c>
      <c r="AT158">
        <v>1</v>
      </c>
      <c r="AU158">
        <v>35700</v>
      </c>
      <c r="AV158">
        <v>1</v>
      </c>
      <c r="AW158">
        <v>1200</v>
      </c>
      <c r="AX158">
        <v>0</v>
      </c>
      <c r="AY158">
        <v>32900</v>
      </c>
      <c r="AZ158">
        <v>0.28000000000000003</v>
      </c>
      <c r="BA158">
        <v>60000</v>
      </c>
      <c r="BB158" t="s">
        <v>873</v>
      </c>
      <c r="BC158">
        <v>0.28000000000000003</v>
      </c>
      <c r="BD158" t="s">
        <v>874</v>
      </c>
      <c r="BE158">
        <v>1</v>
      </c>
      <c r="BF158" t="s">
        <v>864</v>
      </c>
      <c r="BG158">
        <v>0.4</v>
      </c>
      <c r="BH158">
        <v>32900</v>
      </c>
      <c r="BI158">
        <v>1.524875713514974</v>
      </c>
      <c r="BJ158">
        <v>133.215312587489</v>
      </c>
      <c r="BK158">
        <v>199595.96100259849</v>
      </c>
      <c r="BL158">
        <v>5</v>
      </c>
      <c r="BM158">
        <v>3</v>
      </c>
      <c r="BN158">
        <v>2</v>
      </c>
      <c r="BO158" t="s">
        <v>875</v>
      </c>
      <c r="BP158" t="s">
        <v>875</v>
      </c>
    </row>
    <row r="159" spans="1:68" x14ac:dyDescent="0.25">
      <c r="A159" s="3">
        <v>158</v>
      </c>
      <c r="B159">
        <v>52</v>
      </c>
      <c r="C159" t="s">
        <v>130</v>
      </c>
      <c r="D159" t="s">
        <v>481</v>
      </c>
      <c r="E159" t="s">
        <v>709</v>
      </c>
      <c r="F159" t="s">
        <v>720</v>
      </c>
      <c r="G159" t="s">
        <v>744</v>
      </c>
      <c r="H159" t="s">
        <v>827</v>
      </c>
      <c r="I159">
        <v>1</v>
      </c>
      <c r="J159">
        <v>1</v>
      </c>
      <c r="K159">
        <v>396</v>
      </c>
      <c r="L159">
        <v>5.9058000000000002</v>
      </c>
      <c r="M159" t="s">
        <v>840</v>
      </c>
      <c r="N159">
        <v>0</v>
      </c>
      <c r="O159">
        <v>0.1</v>
      </c>
      <c r="P159">
        <v>2.4</v>
      </c>
      <c r="R159">
        <v>48.383000000000003</v>
      </c>
      <c r="S159" t="s">
        <v>845</v>
      </c>
      <c r="T159" t="s">
        <v>850</v>
      </c>
      <c r="U159">
        <v>156</v>
      </c>
      <c r="V159" t="s">
        <v>851</v>
      </c>
      <c r="W159" t="s">
        <v>854</v>
      </c>
      <c r="X159" t="s">
        <v>860</v>
      </c>
      <c r="Y159" t="s">
        <v>861</v>
      </c>
      <c r="Z159">
        <v>3.0599999999999998E-5</v>
      </c>
      <c r="AA159">
        <v>1.017034931</v>
      </c>
      <c r="AB159">
        <v>200000</v>
      </c>
      <c r="AC159" t="s">
        <v>863</v>
      </c>
      <c r="AE159">
        <v>2018</v>
      </c>
      <c r="AF159">
        <v>10</v>
      </c>
      <c r="AG159">
        <v>8.5879778239999993</v>
      </c>
      <c r="AH159" t="s">
        <v>850</v>
      </c>
      <c r="AJ159">
        <v>3</v>
      </c>
      <c r="AK159">
        <v>280</v>
      </c>
      <c r="AL159" t="s">
        <v>866</v>
      </c>
      <c r="AM159">
        <v>0.23699999999999999</v>
      </c>
      <c r="AN159">
        <v>150</v>
      </c>
      <c r="AO159" t="s">
        <v>869</v>
      </c>
      <c r="AP159">
        <v>4.5</v>
      </c>
      <c r="AQ159">
        <v>14.7</v>
      </c>
      <c r="AR159">
        <v>1.29E-5</v>
      </c>
      <c r="AS159">
        <v>496.36998119999998</v>
      </c>
      <c r="AT159">
        <v>1</v>
      </c>
      <c r="AU159">
        <v>35700</v>
      </c>
      <c r="AV159">
        <v>1</v>
      </c>
      <c r="AW159">
        <v>1200</v>
      </c>
      <c r="AX159">
        <v>0</v>
      </c>
      <c r="AY159">
        <v>32900</v>
      </c>
      <c r="AZ159">
        <v>0.23699999999999999</v>
      </c>
      <c r="BA159">
        <v>60000</v>
      </c>
      <c r="BB159" t="s">
        <v>873</v>
      </c>
      <c r="BC159">
        <v>0.23699999999999999</v>
      </c>
      <c r="BD159" t="s">
        <v>874</v>
      </c>
      <c r="BE159">
        <v>1</v>
      </c>
      <c r="BF159" t="s">
        <v>864</v>
      </c>
      <c r="BG159">
        <v>0.4</v>
      </c>
      <c r="BH159">
        <v>32900</v>
      </c>
      <c r="BI159">
        <v>1.5249163957789791</v>
      </c>
      <c r="BJ159">
        <v>65.36074932351481</v>
      </c>
      <c r="BK159">
        <v>150527.5717818712</v>
      </c>
      <c r="BL159">
        <v>5</v>
      </c>
      <c r="BM159">
        <v>3</v>
      </c>
      <c r="BN159">
        <v>1</v>
      </c>
      <c r="BO159" t="s">
        <v>875</v>
      </c>
      <c r="BP159" t="s">
        <v>876</v>
      </c>
    </row>
    <row r="160" spans="1:68" x14ac:dyDescent="0.25">
      <c r="A160" s="3">
        <v>159</v>
      </c>
      <c r="B160">
        <v>52</v>
      </c>
      <c r="C160" t="s">
        <v>131</v>
      </c>
      <c r="D160" t="s">
        <v>482</v>
      </c>
      <c r="E160" t="s">
        <v>709</v>
      </c>
      <c r="F160" t="s">
        <v>720</v>
      </c>
      <c r="G160" t="s">
        <v>744</v>
      </c>
      <c r="H160" t="s">
        <v>827</v>
      </c>
      <c r="I160">
        <v>1</v>
      </c>
      <c r="J160">
        <v>1</v>
      </c>
      <c r="K160">
        <v>396</v>
      </c>
      <c r="L160">
        <v>5.9058000000000002</v>
      </c>
      <c r="M160" t="s">
        <v>840</v>
      </c>
      <c r="N160">
        <v>0</v>
      </c>
      <c r="O160">
        <v>0.1</v>
      </c>
      <c r="P160">
        <v>2.4</v>
      </c>
      <c r="R160">
        <v>48.383000000000003</v>
      </c>
      <c r="S160" t="s">
        <v>845</v>
      </c>
      <c r="T160" t="s">
        <v>850</v>
      </c>
      <c r="U160">
        <v>156</v>
      </c>
      <c r="V160" t="s">
        <v>851</v>
      </c>
      <c r="W160" t="s">
        <v>854</v>
      </c>
      <c r="X160" t="s">
        <v>860</v>
      </c>
      <c r="Y160" t="s">
        <v>861</v>
      </c>
      <c r="Z160">
        <v>3.0599999999999998E-5</v>
      </c>
      <c r="AA160">
        <v>1.017034931</v>
      </c>
      <c r="AB160">
        <v>200000</v>
      </c>
      <c r="AC160" t="s">
        <v>863</v>
      </c>
      <c r="AE160">
        <v>2018</v>
      </c>
      <c r="AF160">
        <v>10</v>
      </c>
      <c r="AG160">
        <v>8.5879778239999993</v>
      </c>
      <c r="AH160" t="s">
        <v>850</v>
      </c>
      <c r="AJ160">
        <v>3</v>
      </c>
      <c r="AK160">
        <v>280</v>
      </c>
      <c r="AL160" t="s">
        <v>866</v>
      </c>
      <c r="AM160">
        <v>0.23699999999999999</v>
      </c>
      <c r="AN160">
        <v>150</v>
      </c>
      <c r="AO160" t="s">
        <v>869</v>
      </c>
      <c r="AP160">
        <v>4.5</v>
      </c>
      <c r="AQ160">
        <v>14.7</v>
      </c>
      <c r="AR160">
        <v>1.29E-5</v>
      </c>
      <c r="AS160">
        <v>496.36998119999998</v>
      </c>
      <c r="AT160">
        <v>1</v>
      </c>
      <c r="AU160">
        <v>35700</v>
      </c>
      <c r="AV160">
        <v>1</v>
      </c>
      <c r="AW160">
        <v>1200</v>
      </c>
      <c r="AX160">
        <v>0</v>
      </c>
      <c r="AY160">
        <v>32900</v>
      </c>
      <c r="AZ160">
        <v>0.23699999999999999</v>
      </c>
      <c r="BA160">
        <v>60000</v>
      </c>
      <c r="BB160" t="s">
        <v>873</v>
      </c>
      <c r="BC160">
        <v>0.23699999999999999</v>
      </c>
      <c r="BD160" t="s">
        <v>874</v>
      </c>
      <c r="BE160">
        <v>1</v>
      </c>
      <c r="BF160" t="s">
        <v>864</v>
      </c>
      <c r="BG160">
        <v>0.4</v>
      </c>
      <c r="BH160">
        <v>32900</v>
      </c>
      <c r="BI160">
        <v>1.5249163957789791</v>
      </c>
      <c r="BJ160">
        <v>65.36074932351481</v>
      </c>
      <c r="BK160">
        <v>150527.5717818712</v>
      </c>
      <c r="BL160">
        <v>5</v>
      </c>
      <c r="BM160">
        <v>3</v>
      </c>
      <c r="BN160">
        <v>1</v>
      </c>
      <c r="BO160" t="s">
        <v>875</v>
      </c>
      <c r="BP160" t="s">
        <v>876</v>
      </c>
    </row>
    <row r="161" spans="1:68" x14ac:dyDescent="0.25">
      <c r="A161" s="3">
        <v>160</v>
      </c>
      <c r="B161">
        <v>52</v>
      </c>
      <c r="C161" t="s">
        <v>97</v>
      </c>
      <c r="D161" t="s">
        <v>483</v>
      </c>
      <c r="E161" t="s">
        <v>709</v>
      </c>
      <c r="F161" t="s">
        <v>720</v>
      </c>
      <c r="G161" t="s">
        <v>767</v>
      </c>
      <c r="H161" t="s">
        <v>827</v>
      </c>
      <c r="I161">
        <v>1</v>
      </c>
      <c r="J161">
        <v>1</v>
      </c>
      <c r="K161">
        <v>396</v>
      </c>
      <c r="L161">
        <v>7.2182000000000004</v>
      </c>
      <c r="M161" t="s">
        <v>833</v>
      </c>
      <c r="N161">
        <v>0</v>
      </c>
      <c r="O161">
        <v>0.1</v>
      </c>
      <c r="P161">
        <v>2.4</v>
      </c>
      <c r="R161">
        <v>48.383000000000003</v>
      </c>
      <c r="S161" t="s">
        <v>845</v>
      </c>
      <c r="T161" t="s">
        <v>850</v>
      </c>
      <c r="U161">
        <v>156</v>
      </c>
      <c r="V161" t="s">
        <v>851</v>
      </c>
      <c r="W161" t="s">
        <v>854</v>
      </c>
      <c r="X161" t="s">
        <v>860</v>
      </c>
      <c r="Y161" t="s">
        <v>861</v>
      </c>
      <c r="Z161">
        <v>3.0599999999999998E-5</v>
      </c>
      <c r="AA161">
        <v>1.017034931</v>
      </c>
      <c r="AB161">
        <v>200000</v>
      </c>
      <c r="AC161" t="s">
        <v>863</v>
      </c>
      <c r="AE161">
        <v>2018</v>
      </c>
      <c r="AF161">
        <v>10</v>
      </c>
      <c r="AG161">
        <v>3.9236680509999999</v>
      </c>
      <c r="AH161" t="s">
        <v>850</v>
      </c>
      <c r="AJ161">
        <v>3</v>
      </c>
      <c r="AK161">
        <v>280</v>
      </c>
      <c r="AL161" t="s">
        <v>866</v>
      </c>
      <c r="AM161">
        <v>0.28000000000000003</v>
      </c>
      <c r="AN161">
        <v>150</v>
      </c>
      <c r="AO161" t="s">
        <v>869</v>
      </c>
      <c r="AP161">
        <v>6.625</v>
      </c>
      <c r="AQ161">
        <v>14.7</v>
      </c>
      <c r="AR161">
        <v>1.29E-5</v>
      </c>
      <c r="AS161">
        <v>496.36998119999998</v>
      </c>
      <c r="AT161">
        <v>1</v>
      </c>
      <c r="AU161">
        <v>35700</v>
      </c>
      <c r="AV161">
        <v>1</v>
      </c>
      <c r="AW161">
        <v>1200</v>
      </c>
      <c r="AX161">
        <v>0</v>
      </c>
      <c r="AY161">
        <v>32900</v>
      </c>
      <c r="AZ161">
        <v>0.28000000000000003</v>
      </c>
      <c r="BA161">
        <v>60000</v>
      </c>
      <c r="BB161" t="s">
        <v>873</v>
      </c>
      <c r="BC161">
        <v>0.28000000000000003</v>
      </c>
      <c r="BD161" t="s">
        <v>874</v>
      </c>
      <c r="BE161">
        <v>1</v>
      </c>
      <c r="BF161" t="s">
        <v>864</v>
      </c>
      <c r="BG161">
        <v>0.4</v>
      </c>
      <c r="BH161">
        <v>32900</v>
      </c>
      <c r="BI161">
        <v>1.5248570892645721</v>
      </c>
      <c r="BJ161">
        <v>63.28532022854602</v>
      </c>
      <c r="BK161">
        <v>122275.6452836016</v>
      </c>
      <c r="BL161">
        <v>5</v>
      </c>
      <c r="BM161">
        <v>3</v>
      </c>
      <c r="BN161">
        <v>1</v>
      </c>
      <c r="BO161" t="s">
        <v>875</v>
      </c>
      <c r="BP161" t="s">
        <v>876</v>
      </c>
    </row>
    <row r="162" spans="1:68" x14ac:dyDescent="0.25">
      <c r="A162" s="3">
        <v>161</v>
      </c>
      <c r="B162">
        <v>52</v>
      </c>
      <c r="C162" t="s">
        <v>98</v>
      </c>
      <c r="D162" t="s">
        <v>484</v>
      </c>
      <c r="E162" t="s">
        <v>709</v>
      </c>
      <c r="F162" t="s">
        <v>720</v>
      </c>
      <c r="G162" t="s">
        <v>767</v>
      </c>
      <c r="H162" t="s">
        <v>827</v>
      </c>
      <c r="I162">
        <v>1</v>
      </c>
      <c r="J162">
        <v>1</v>
      </c>
      <c r="K162">
        <v>396</v>
      </c>
      <c r="L162">
        <v>7.2182000000000004</v>
      </c>
      <c r="M162" t="s">
        <v>833</v>
      </c>
      <c r="N162">
        <v>0</v>
      </c>
      <c r="O162">
        <v>0.1</v>
      </c>
      <c r="P162">
        <v>2.4</v>
      </c>
      <c r="R162">
        <v>48.383000000000003</v>
      </c>
      <c r="S162" t="s">
        <v>845</v>
      </c>
      <c r="T162" t="s">
        <v>850</v>
      </c>
      <c r="U162">
        <v>156</v>
      </c>
      <c r="V162" t="s">
        <v>851</v>
      </c>
      <c r="W162" t="s">
        <v>854</v>
      </c>
      <c r="X162" t="s">
        <v>860</v>
      </c>
      <c r="Y162" t="s">
        <v>861</v>
      </c>
      <c r="Z162">
        <v>3.0599999999999998E-5</v>
      </c>
      <c r="AA162">
        <v>1.017034931</v>
      </c>
      <c r="AB162">
        <v>200000</v>
      </c>
      <c r="AC162" t="s">
        <v>863</v>
      </c>
      <c r="AE162">
        <v>2018</v>
      </c>
      <c r="AF162">
        <v>10</v>
      </c>
      <c r="AG162">
        <v>2.9236680509999999</v>
      </c>
      <c r="AH162" t="s">
        <v>850</v>
      </c>
      <c r="AJ162">
        <v>3</v>
      </c>
      <c r="AK162">
        <v>280</v>
      </c>
      <c r="AL162" t="s">
        <v>866</v>
      </c>
      <c r="AM162">
        <v>0.28000000000000003</v>
      </c>
      <c r="AN162">
        <v>150</v>
      </c>
      <c r="AO162" t="s">
        <v>869</v>
      </c>
      <c r="AP162">
        <v>6.625</v>
      </c>
      <c r="AQ162">
        <v>14.7</v>
      </c>
      <c r="AR162">
        <v>1.29E-5</v>
      </c>
      <c r="AS162">
        <v>496.36998119999998</v>
      </c>
      <c r="AT162">
        <v>1</v>
      </c>
      <c r="AU162">
        <v>35700</v>
      </c>
      <c r="AV162">
        <v>1</v>
      </c>
      <c r="AW162">
        <v>1200</v>
      </c>
      <c r="AX162">
        <v>0</v>
      </c>
      <c r="AY162">
        <v>32900</v>
      </c>
      <c r="AZ162">
        <v>0.28000000000000003</v>
      </c>
      <c r="BA162">
        <v>60000</v>
      </c>
      <c r="BB162" t="s">
        <v>873</v>
      </c>
      <c r="BC162">
        <v>0.28000000000000003</v>
      </c>
      <c r="BD162" t="s">
        <v>874</v>
      </c>
      <c r="BE162">
        <v>1</v>
      </c>
      <c r="BF162" t="s">
        <v>864</v>
      </c>
      <c r="BG162">
        <v>0.4</v>
      </c>
      <c r="BH162">
        <v>32900</v>
      </c>
      <c r="BI162">
        <v>1.5248570892645721</v>
      </c>
      <c r="BJ162">
        <v>62.816505647738268</v>
      </c>
      <c r="BK162">
        <v>115548.62503929681</v>
      </c>
      <c r="BL162">
        <v>5</v>
      </c>
      <c r="BM162">
        <v>3</v>
      </c>
      <c r="BN162">
        <v>1</v>
      </c>
      <c r="BO162" t="s">
        <v>875</v>
      </c>
      <c r="BP162" t="s">
        <v>876</v>
      </c>
    </row>
    <row r="163" spans="1:68" x14ac:dyDescent="0.25">
      <c r="A163" s="3">
        <v>162</v>
      </c>
      <c r="B163">
        <v>52</v>
      </c>
      <c r="C163" t="s">
        <v>99</v>
      </c>
      <c r="D163" t="s">
        <v>485</v>
      </c>
      <c r="E163" t="s">
        <v>709</v>
      </c>
      <c r="F163" t="s">
        <v>720</v>
      </c>
      <c r="G163" t="s">
        <v>767</v>
      </c>
      <c r="H163" t="s">
        <v>827</v>
      </c>
      <c r="I163">
        <v>1</v>
      </c>
      <c r="J163">
        <v>1</v>
      </c>
      <c r="K163">
        <v>396</v>
      </c>
      <c r="L163">
        <v>10.827299999999999</v>
      </c>
      <c r="M163" t="s">
        <v>840</v>
      </c>
      <c r="N163">
        <v>0</v>
      </c>
      <c r="O163">
        <v>0.1</v>
      </c>
      <c r="P163">
        <v>2.4</v>
      </c>
      <c r="R163">
        <v>48.383000000000003</v>
      </c>
      <c r="S163" t="s">
        <v>845</v>
      </c>
      <c r="T163" t="s">
        <v>850</v>
      </c>
      <c r="U163">
        <v>156</v>
      </c>
      <c r="V163" t="s">
        <v>851</v>
      </c>
      <c r="W163" t="s">
        <v>854</v>
      </c>
      <c r="X163" t="s">
        <v>860</v>
      </c>
      <c r="Y163" t="s">
        <v>861</v>
      </c>
      <c r="Z163">
        <v>3.0599999999999998E-5</v>
      </c>
      <c r="AA163">
        <v>1.017034931</v>
      </c>
      <c r="AB163">
        <v>200000</v>
      </c>
      <c r="AC163" t="s">
        <v>863</v>
      </c>
      <c r="AE163">
        <v>2018</v>
      </c>
      <c r="AF163">
        <v>280</v>
      </c>
      <c r="AG163">
        <v>3.9236680509999999</v>
      </c>
      <c r="AH163" t="s">
        <v>850</v>
      </c>
      <c r="AJ163">
        <v>3</v>
      </c>
      <c r="AK163">
        <v>280</v>
      </c>
      <c r="AL163" t="s">
        <v>866</v>
      </c>
      <c r="AM163">
        <v>0.33700000000000002</v>
      </c>
      <c r="AN163">
        <v>150</v>
      </c>
      <c r="AO163" t="s">
        <v>869</v>
      </c>
      <c r="AP163">
        <v>4.5</v>
      </c>
      <c r="AQ163">
        <v>14.7</v>
      </c>
      <c r="AR163">
        <v>1.29E-5</v>
      </c>
      <c r="AS163">
        <v>496.36998119999998</v>
      </c>
      <c r="AT163">
        <v>1</v>
      </c>
      <c r="AU163">
        <v>35700</v>
      </c>
      <c r="AV163">
        <v>1</v>
      </c>
      <c r="AW163">
        <v>1200</v>
      </c>
      <c r="AX163">
        <v>0</v>
      </c>
      <c r="AY163">
        <v>32900</v>
      </c>
      <c r="AZ163">
        <v>0.33700000000000002</v>
      </c>
      <c r="BA163">
        <v>60000</v>
      </c>
      <c r="BB163" t="s">
        <v>873</v>
      </c>
      <c r="BC163">
        <v>0.33700000000000002</v>
      </c>
      <c r="BD163" t="s">
        <v>874</v>
      </c>
      <c r="BE163">
        <v>1</v>
      </c>
      <c r="BF163" t="s">
        <v>864</v>
      </c>
      <c r="BG163">
        <v>0.4</v>
      </c>
      <c r="BH163">
        <v>32900</v>
      </c>
      <c r="BI163">
        <v>1.524806904979676</v>
      </c>
      <c r="BJ163">
        <v>130.0865385594735</v>
      </c>
      <c r="BK163">
        <v>163605.84392086501</v>
      </c>
      <c r="BL163">
        <v>5</v>
      </c>
      <c r="BM163">
        <v>3</v>
      </c>
      <c r="BN163">
        <v>2</v>
      </c>
      <c r="BO163" t="s">
        <v>875</v>
      </c>
      <c r="BP163" t="s">
        <v>875</v>
      </c>
    </row>
    <row r="164" spans="1:68" x14ac:dyDescent="0.25">
      <c r="A164" s="3">
        <v>163</v>
      </c>
      <c r="B164">
        <v>52</v>
      </c>
      <c r="C164" t="s">
        <v>100</v>
      </c>
      <c r="D164" t="s">
        <v>486</v>
      </c>
      <c r="E164" t="s">
        <v>709</v>
      </c>
      <c r="F164" t="s">
        <v>720</v>
      </c>
      <c r="G164" t="s">
        <v>767</v>
      </c>
      <c r="H164" t="s">
        <v>827</v>
      </c>
      <c r="I164">
        <v>1</v>
      </c>
      <c r="J164">
        <v>1</v>
      </c>
      <c r="K164">
        <v>396</v>
      </c>
      <c r="L164">
        <v>10.827299999999999</v>
      </c>
      <c r="M164" t="s">
        <v>840</v>
      </c>
      <c r="N164">
        <v>0</v>
      </c>
      <c r="O164">
        <v>0.1</v>
      </c>
      <c r="P164">
        <v>2.4</v>
      </c>
      <c r="R164">
        <v>48.383000000000003</v>
      </c>
      <c r="S164" t="s">
        <v>845</v>
      </c>
      <c r="T164" t="s">
        <v>850</v>
      </c>
      <c r="U164">
        <v>156</v>
      </c>
      <c r="V164" t="s">
        <v>851</v>
      </c>
      <c r="W164" t="s">
        <v>854</v>
      </c>
      <c r="X164" t="s">
        <v>860</v>
      </c>
      <c r="Y164" t="s">
        <v>861</v>
      </c>
      <c r="Z164">
        <v>3.0599999999999998E-5</v>
      </c>
      <c r="AA164">
        <v>1.017034931</v>
      </c>
      <c r="AB164">
        <v>200000</v>
      </c>
      <c r="AC164" t="s">
        <v>863</v>
      </c>
      <c r="AE164">
        <v>2018</v>
      </c>
      <c r="AF164">
        <v>280</v>
      </c>
      <c r="AG164">
        <v>2.9236680509999999</v>
      </c>
      <c r="AH164" t="s">
        <v>850</v>
      </c>
      <c r="AJ164">
        <v>3</v>
      </c>
      <c r="AK164">
        <v>280</v>
      </c>
      <c r="AL164" t="s">
        <v>866</v>
      </c>
      <c r="AM164">
        <v>0.33700000000000002</v>
      </c>
      <c r="AN164">
        <v>150</v>
      </c>
      <c r="AO164" t="s">
        <v>869</v>
      </c>
      <c r="AP164">
        <v>4.5</v>
      </c>
      <c r="AQ164">
        <v>14.7</v>
      </c>
      <c r="AR164">
        <v>1.29E-5</v>
      </c>
      <c r="AS164">
        <v>496.36998119999998</v>
      </c>
      <c r="AT164">
        <v>1</v>
      </c>
      <c r="AU164">
        <v>35700</v>
      </c>
      <c r="AV164">
        <v>1</v>
      </c>
      <c r="AW164">
        <v>1200</v>
      </c>
      <c r="AX164">
        <v>0</v>
      </c>
      <c r="AY164">
        <v>32900</v>
      </c>
      <c r="AZ164">
        <v>0.33700000000000002</v>
      </c>
      <c r="BA164">
        <v>60000</v>
      </c>
      <c r="BB164" t="s">
        <v>873</v>
      </c>
      <c r="BC164">
        <v>0.33700000000000002</v>
      </c>
      <c r="BD164" t="s">
        <v>874</v>
      </c>
      <c r="BE164">
        <v>1</v>
      </c>
      <c r="BF164" t="s">
        <v>864</v>
      </c>
      <c r="BG164">
        <v>0.4</v>
      </c>
      <c r="BH164">
        <v>32900</v>
      </c>
      <c r="BI164">
        <v>1.524806904979676</v>
      </c>
      <c r="BJ164">
        <v>128.63603849508479</v>
      </c>
      <c r="BK164">
        <v>154134.55608548841</v>
      </c>
      <c r="BL164">
        <v>5</v>
      </c>
      <c r="BM164">
        <v>3</v>
      </c>
      <c r="BN164">
        <v>2</v>
      </c>
      <c r="BO164" t="s">
        <v>875</v>
      </c>
      <c r="BP164" t="s">
        <v>875</v>
      </c>
    </row>
    <row r="165" spans="1:68" x14ac:dyDescent="0.25">
      <c r="A165" s="3">
        <v>164</v>
      </c>
      <c r="B165">
        <v>52</v>
      </c>
      <c r="C165" t="s">
        <v>132</v>
      </c>
      <c r="D165" t="s">
        <v>487</v>
      </c>
      <c r="E165" t="s">
        <v>709</v>
      </c>
      <c r="F165" t="s">
        <v>720</v>
      </c>
      <c r="G165" t="s">
        <v>768</v>
      </c>
      <c r="H165" t="s">
        <v>827</v>
      </c>
      <c r="I165">
        <v>1</v>
      </c>
      <c r="J165">
        <v>1</v>
      </c>
      <c r="K165">
        <v>396</v>
      </c>
      <c r="L165">
        <v>37.075299999999999</v>
      </c>
      <c r="M165" t="s">
        <v>840</v>
      </c>
      <c r="N165">
        <v>0</v>
      </c>
      <c r="O165">
        <v>0.1</v>
      </c>
      <c r="P165">
        <v>2.4</v>
      </c>
      <c r="R165">
        <v>48.383000000000003</v>
      </c>
      <c r="S165" t="s">
        <v>845</v>
      </c>
      <c r="T165" t="s">
        <v>850</v>
      </c>
      <c r="U165">
        <v>156</v>
      </c>
      <c r="V165" t="s">
        <v>851</v>
      </c>
      <c r="W165" t="s">
        <v>854</v>
      </c>
      <c r="X165" t="s">
        <v>860</v>
      </c>
      <c r="Y165" t="s">
        <v>861</v>
      </c>
      <c r="Z165">
        <v>3.0599999999999998E-5</v>
      </c>
      <c r="AA165">
        <v>1.017034931</v>
      </c>
      <c r="AB165">
        <v>200000</v>
      </c>
      <c r="AC165" t="s">
        <v>863</v>
      </c>
      <c r="AE165">
        <v>2018</v>
      </c>
      <c r="AF165">
        <v>280</v>
      </c>
      <c r="AG165">
        <v>4.0946898489999999</v>
      </c>
      <c r="AH165" t="s">
        <v>850</v>
      </c>
      <c r="AJ165">
        <v>3</v>
      </c>
      <c r="AK165">
        <v>280</v>
      </c>
      <c r="AL165" t="s">
        <v>866</v>
      </c>
      <c r="AM165">
        <v>0.33700000000000002</v>
      </c>
      <c r="AN165">
        <v>150</v>
      </c>
      <c r="AO165" t="s">
        <v>869</v>
      </c>
      <c r="AP165">
        <v>4.5</v>
      </c>
      <c r="AQ165">
        <v>14.7</v>
      </c>
      <c r="AR165">
        <v>1.29E-5</v>
      </c>
      <c r="AS165">
        <v>496.36998119999998</v>
      </c>
      <c r="AT165">
        <v>1</v>
      </c>
      <c r="AU165">
        <v>35700</v>
      </c>
      <c r="AV165">
        <v>1</v>
      </c>
      <c r="AW165">
        <v>1200</v>
      </c>
      <c r="AX165">
        <v>0</v>
      </c>
      <c r="AY165">
        <v>32900</v>
      </c>
      <c r="AZ165">
        <v>0.33700000000000002</v>
      </c>
      <c r="BA165">
        <v>60000</v>
      </c>
      <c r="BB165" t="s">
        <v>873</v>
      </c>
      <c r="BC165">
        <v>0.33700000000000002</v>
      </c>
      <c r="BD165" t="s">
        <v>874</v>
      </c>
      <c r="BE165">
        <v>1</v>
      </c>
      <c r="BF165" t="s">
        <v>864</v>
      </c>
      <c r="BG165">
        <v>0.4</v>
      </c>
      <c r="BH165">
        <v>32900</v>
      </c>
      <c r="BI165">
        <v>1.524806904979676</v>
      </c>
      <c r="BJ165">
        <v>130.3310218803831</v>
      </c>
      <c r="BK165">
        <v>165223.5035873405</v>
      </c>
      <c r="BL165">
        <v>5</v>
      </c>
      <c r="BM165">
        <v>3</v>
      </c>
      <c r="BN165">
        <v>2</v>
      </c>
      <c r="BO165" t="s">
        <v>875</v>
      </c>
      <c r="BP165" t="s">
        <v>875</v>
      </c>
    </row>
    <row r="166" spans="1:68" x14ac:dyDescent="0.25">
      <c r="A166" s="3">
        <v>165</v>
      </c>
      <c r="B166">
        <v>52</v>
      </c>
      <c r="C166" t="s">
        <v>133</v>
      </c>
      <c r="D166" t="s">
        <v>488</v>
      </c>
      <c r="E166" t="s">
        <v>709</v>
      </c>
      <c r="F166" t="s">
        <v>720</v>
      </c>
      <c r="G166" t="s">
        <v>744</v>
      </c>
      <c r="H166" t="s">
        <v>827</v>
      </c>
      <c r="I166">
        <v>1</v>
      </c>
      <c r="J166">
        <v>1</v>
      </c>
      <c r="K166">
        <v>396</v>
      </c>
      <c r="L166">
        <v>19.686</v>
      </c>
      <c r="M166" t="s">
        <v>840</v>
      </c>
      <c r="N166">
        <v>0</v>
      </c>
      <c r="O166">
        <v>0.1</v>
      </c>
      <c r="P166">
        <v>2.4</v>
      </c>
      <c r="R166">
        <v>48.383000000000003</v>
      </c>
      <c r="S166" t="s">
        <v>845</v>
      </c>
      <c r="T166" t="s">
        <v>850</v>
      </c>
      <c r="U166">
        <v>156</v>
      </c>
      <c r="V166" t="s">
        <v>851</v>
      </c>
      <c r="W166" t="s">
        <v>854</v>
      </c>
      <c r="X166" t="s">
        <v>860</v>
      </c>
      <c r="Y166" t="s">
        <v>861</v>
      </c>
      <c r="Z166">
        <v>3.0599999999999998E-5</v>
      </c>
      <c r="AA166">
        <v>1.017034931</v>
      </c>
      <c r="AB166">
        <v>200000</v>
      </c>
      <c r="AC166" t="s">
        <v>863</v>
      </c>
      <c r="AE166">
        <v>2018</v>
      </c>
      <c r="AF166">
        <v>10</v>
      </c>
      <c r="AG166">
        <v>1312.339172</v>
      </c>
      <c r="AH166" t="s">
        <v>850</v>
      </c>
      <c r="AJ166">
        <v>3</v>
      </c>
      <c r="AK166">
        <v>280</v>
      </c>
      <c r="AL166" t="s">
        <v>866</v>
      </c>
      <c r="AM166">
        <v>0.23699999999999999</v>
      </c>
      <c r="AN166">
        <v>150</v>
      </c>
      <c r="AO166" t="s">
        <v>869</v>
      </c>
      <c r="AP166">
        <v>4.5</v>
      </c>
      <c r="AQ166">
        <v>14.7</v>
      </c>
      <c r="AR166">
        <v>1.29E-5</v>
      </c>
      <c r="AS166">
        <v>496.36998119999998</v>
      </c>
      <c r="AT166">
        <v>1</v>
      </c>
      <c r="AU166">
        <v>35700</v>
      </c>
      <c r="AV166">
        <v>1</v>
      </c>
      <c r="AW166">
        <v>1200</v>
      </c>
      <c r="AX166">
        <v>0</v>
      </c>
      <c r="AY166">
        <v>32900</v>
      </c>
      <c r="AZ166">
        <v>0.23699999999999999</v>
      </c>
      <c r="BA166">
        <v>60000</v>
      </c>
      <c r="BB166" t="s">
        <v>873</v>
      </c>
      <c r="BC166">
        <v>0.23699999999999999</v>
      </c>
      <c r="BD166" t="s">
        <v>874</v>
      </c>
      <c r="BE166">
        <v>1</v>
      </c>
      <c r="BF166" t="s">
        <v>864</v>
      </c>
      <c r="BG166">
        <v>0.4</v>
      </c>
      <c r="BH166">
        <v>32900</v>
      </c>
      <c r="BI166">
        <v>1.5249163957789791</v>
      </c>
      <c r="BJ166">
        <v>100.2355239977997</v>
      </c>
      <c r="BK166">
        <v>615393.32781941118</v>
      </c>
      <c r="BL166">
        <v>5</v>
      </c>
      <c r="BM166">
        <v>3</v>
      </c>
      <c r="BN166">
        <v>2</v>
      </c>
      <c r="BO166" t="s">
        <v>875</v>
      </c>
      <c r="BP166" t="s">
        <v>875</v>
      </c>
    </row>
    <row r="167" spans="1:68" x14ac:dyDescent="0.25">
      <c r="A167" s="3">
        <v>166</v>
      </c>
      <c r="B167">
        <v>52</v>
      </c>
      <c r="C167" t="s">
        <v>134</v>
      </c>
      <c r="D167" t="s">
        <v>489</v>
      </c>
      <c r="E167" t="s">
        <v>709</v>
      </c>
      <c r="F167" t="s">
        <v>720</v>
      </c>
      <c r="G167" t="s">
        <v>744</v>
      </c>
      <c r="H167" t="s">
        <v>827</v>
      </c>
      <c r="I167">
        <v>1</v>
      </c>
      <c r="J167">
        <v>1</v>
      </c>
      <c r="K167">
        <v>396</v>
      </c>
      <c r="L167">
        <v>19.686</v>
      </c>
      <c r="M167" t="s">
        <v>840</v>
      </c>
      <c r="N167">
        <v>0</v>
      </c>
      <c r="O167">
        <v>0.1</v>
      </c>
      <c r="P167">
        <v>2.4</v>
      </c>
      <c r="R167">
        <v>48.383000000000003</v>
      </c>
      <c r="S167" t="s">
        <v>845</v>
      </c>
      <c r="T167" t="s">
        <v>850</v>
      </c>
      <c r="U167">
        <v>156</v>
      </c>
      <c r="V167" t="s">
        <v>851</v>
      </c>
      <c r="W167" t="s">
        <v>854</v>
      </c>
      <c r="X167" t="s">
        <v>860</v>
      </c>
      <c r="Y167" t="s">
        <v>861</v>
      </c>
      <c r="Z167">
        <v>3.0599999999999998E-5</v>
      </c>
      <c r="AA167">
        <v>1.017034931</v>
      </c>
      <c r="AB167">
        <v>200000</v>
      </c>
      <c r="AC167" t="s">
        <v>863</v>
      </c>
      <c r="AE167">
        <v>2018</v>
      </c>
      <c r="AF167">
        <v>10</v>
      </c>
      <c r="AG167">
        <v>1312.3241720000001</v>
      </c>
      <c r="AH167" t="s">
        <v>850</v>
      </c>
      <c r="AJ167">
        <v>3</v>
      </c>
      <c r="AK167">
        <v>280</v>
      </c>
      <c r="AL167" t="s">
        <v>866</v>
      </c>
      <c r="AM167">
        <v>0.23699999999999999</v>
      </c>
      <c r="AN167">
        <v>150</v>
      </c>
      <c r="AO167" t="s">
        <v>869</v>
      </c>
      <c r="AP167">
        <v>4.5</v>
      </c>
      <c r="AQ167">
        <v>14.7</v>
      </c>
      <c r="AR167">
        <v>1.29E-5</v>
      </c>
      <c r="AS167">
        <v>496.36998119999998</v>
      </c>
      <c r="AT167">
        <v>1</v>
      </c>
      <c r="AU167">
        <v>35700</v>
      </c>
      <c r="AV167">
        <v>1</v>
      </c>
      <c r="AW167">
        <v>1200</v>
      </c>
      <c r="AX167">
        <v>0</v>
      </c>
      <c r="AY167">
        <v>32900</v>
      </c>
      <c r="AZ167">
        <v>0.23699999999999999</v>
      </c>
      <c r="BA167">
        <v>60000</v>
      </c>
      <c r="BB167" t="s">
        <v>873</v>
      </c>
      <c r="BC167">
        <v>0.23699999999999999</v>
      </c>
      <c r="BD167" t="s">
        <v>874</v>
      </c>
      <c r="BE167">
        <v>1</v>
      </c>
      <c r="BF167" t="s">
        <v>864</v>
      </c>
      <c r="BG167">
        <v>0.4</v>
      </c>
      <c r="BH167">
        <v>32900</v>
      </c>
      <c r="BI167">
        <v>1.5249163957789791</v>
      </c>
      <c r="BJ167">
        <v>100.2355239977997</v>
      </c>
      <c r="BK167">
        <v>615393.32781941118</v>
      </c>
      <c r="BL167">
        <v>5</v>
      </c>
      <c r="BM167">
        <v>3</v>
      </c>
      <c r="BN167">
        <v>2</v>
      </c>
      <c r="BO167" t="s">
        <v>875</v>
      </c>
      <c r="BP167" t="s">
        <v>875</v>
      </c>
    </row>
    <row r="168" spans="1:68" x14ac:dyDescent="0.25">
      <c r="A168" s="3">
        <v>167</v>
      </c>
      <c r="B168">
        <v>52</v>
      </c>
      <c r="C168" t="s">
        <v>135</v>
      </c>
      <c r="D168" t="s">
        <v>490</v>
      </c>
      <c r="E168" t="s">
        <v>716</v>
      </c>
      <c r="F168" t="s">
        <v>720</v>
      </c>
      <c r="G168" t="s">
        <v>769</v>
      </c>
      <c r="H168" t="s">
        <v>823</v>
      </c>
      <c r="I168">
        <v>1</v>
      </c>
      <c r="J168">
        <v>1</v>
      </c>
      <c r="K168">
        <v>1036</v>
      </c>
      <c r="L168">
        <v>94.492800000000003</v>
      </c>
      <c r="M168" t="s">
        <v>833</v>
      </c>
      <c r="N168">
        <v>0</v>
      </c>
      <c r="O168">
        <v>0.1</v>
      </c>
      <c r="P168">
        <v>1</v>
      </c>
      <c r="R168">
        <v>15.638999999999999</v>
      </c>
      <c r="S168" t="s">
        <v>845</v>
      </c>
      <c r="T168" t="s">
        <v>850</v>
      </c>
      <c r="U168">
        <v>0</v>
      </c>
      <c r="V168" t="s">
        <v>851</v>
      </c>
      <c r="W168" t="s">
        <v>855</v>
      </c>
      <c r="X168" t="s">
        <v>830</v>
      </c>
      <c r="Y168" t="s">
        <v>861</v>
      </c>
      <c r="Z168">
        <v>3.0599999999999998E-5</v>
      </c>
      <c r="AA168">
        <v>1.2099806769999999</v>
      </c>
      <c r="AB168">
        <v>200000</v>
      </c>
      <c r="AC168" t="s">
        <v>864</v>
      </c>
      <c r="AE168">
        <v>2018</v>
      </c>
      <c r="AF168">
        <v>5</v>
      </c>
      <c r="AG168">
        <v>22.619437139999999</v>
      </c>
      <c r="AH168" t="s">
        <v>850</v>
      </c>
      <c r="AJ168">
        <v>3</v>
      </c>
      <c r="AK168">
        <v>23</v>
      </c>
      <c r="AL168" t="s">
        <v>866</v>
      </c>
      <c r="AM168">
        <v>0.28000000000000003</v>
      </c>
      <c r="AN168">
        <v>150</v>
      </c>
      <c r="AO168" t="s">
        <v>869</v>
      </c>
      <c r="AP168">
        <v>6.625</v>
      </c>
      <c r="AQ168">
        <v>14.7</v>
      </c>
      <c r="AR168">
        <v>1.29E-5</v>
      </c>
      <c r="AS168">
        <v>47.90811935</v>
      </c>
      <c r="AT168">
        <v>1</v>
      </c>
      <c r="AU168">
        <v>35700</v>
      </c>
      <c r="AV168">
        <v>1</v>
      </c>
      <c r="AW168">
        <v>1200</v>
      </c>
      <c r="AX168">
        <v>0</v>
      </c>
      <c r="AY168">
        <v>32900</v>
      </c>
      <c r="AZ168">
        <v>0.28000000000000003</v>
      </c>
      <c r="BA168">
        <v>60000</v>
      </c>
      <c r="BB168" t="s">
        <v>871</v>
      </c>
      <c r="BC168">
        <v>0.28000000000000003</v>
      </c>
      <c r="BD168" t="s">
        <v>874</v>
      </c>
      <c r="BE168">
        <v>1</v>
      </c>
      <c r="BF168" t="s">
        <v>864</v>
      </c>
      <c r="BG168">
        <v>0.4</v>
      </c>
      <c r="BH168">
        <v>32900</v>
      </c>
      <c r="BI168">
        <v>1.5236337873656851</v>
      </c>
      <c r="BJ168">
        <v>128.1572584980303</v>
      </c>
      <c r="BK168">
        <v>131500.34278819241</v>
      </c>
      <c r="BL168">
        <v>5</v>
      </c>
      <c r="BM168">
        <v>3</v>
      </c>
      <c r="BN168">
        <v>2</v>
      </c>
      <c r="BO168" t="s">
        <v>875</v>
      </c>
      <c r="BP168" t="s">
        <v>875</v>
      </c>
    </row>
    <row r="169" spans="1:68" x14ac:dyDescent="0.25">
      <c r="A169" s="3">
        <v>168</v>
      </c>
      <c r="B169">
        <v>52</v>
      </c>
      <c r="C169" t="s">
        <v>136</v>
      </c>
      <c r="D169" t="s">
        <v>491</v>
      </c>
      <c r="E169" t="s">
        <v>716</v>
      </c>
      <c r="F169" t="s">
        <v>720</v>
      </c>
      <c r="G169" t="s">
        <v>769</v>
      </c>
      <c r="H169" t="s">
        <v>823</v>
      </c>
      <c r="I169">
        <v>1</v>
      </c>
      <c r="J169">
        <v>1</v>
      </c>
      <c r="K169">
        <v>1036</v>
      </c>
      <c r="L169">
        <v>120.74079999999999</v>
      </c>
      <c r="M169" t="s">
        <v>840</v>
      </c>
      <c r="N169">
        <v>0</v>
      </c>
      <c r="O169">
        <v>0.1</v>
      </c>
      <c r="P169">
        <v>1</v>
      </c>
      <c r="R169">
        <v>15.638999999999999</v>
      </c>
      <c r="S169" t="s">
        <v>845</v>
      </c>
      <c r="T169" t="s">
        <v>850</v>
      </c>
      <c r="U169">
        <v>0</v>
      </c>
      <c r="V169" t="s">
        <v>851</v>
      </c>
      <c r="W169" t="s">
        <v>855</v>
      </c>
      <c r="X169" t="s">
        <v>830</v>
      </c>
      <c r="Y169" t="s">
        <v>861</v>
      </c>
      <c r="Z169">
        <v>3.0599999999999998E-5</v>
      </c>
      <c r="AA169">
        <v>1.2099806769999999</v>
      </c>
      <c r="AB169">
        <v>200000</v>
      </c>
      <c r="AC169" t="s">
        <v>864</v>
      </c>
      <c r="AE169">
        <v>2018</v>
      </c>
      <c r="AF169">
        <v>5</v>
      </c>
      <c r="AG169">
        <v>13.334919149999999</v>
      </c>
      <c r="AH169" t="s">
        <v>850</v>
      </c>
      <c r="AJ169">
        <v>3</v>
      </c>
      <c r="AK169">
        <v>23</v>
      </c>
      <c r="AL169" t="s">
        <v>866</v>
      </c>
      <c r="AM169">
        <v>0.23699999999999999</v>
      </c>
      <c r="AN169">
        <v>150</v>
      </c>
      <c r="AO169" t="s">
        <v>869</v>
      </c>
      <c r="AP169">
        <v>4.5</v>
      </c>
      <c r="AQ169">
        <v>14.7</v>
      </c>
      <c r="AR169">
        <v>1.29E-5</v>
      </c>
      <c r="AS169">
        <v>47.90811935</v>
      </c>
      <c r="AT169">
        <v>1</v>
      </c>
      <c r="AU169">
        <v>35700</v>
      </c>
      <c r="AV169">
        <v>1</v>
      </c>
      <c r="AW169">
        <v>1200</v>
      </c>
      <c r="AX169">
        <v>0</v>
      </c>
      <c r="AY169">
        <v>32900</v>
      </c>
      <c r="AZ169">
        <v>0.23699999999999999</v>
      </c>
      <c r="BA169">
        <v>60000</v>
      </c>
      <c r="BB169" t="s">
        <v>871</v>
      </c>
      <c r="BC169">
        <v>0.23699999999999999</v>
      </c>
      <c r="BD169" t="s">
        <v>874</v>
      </c>
      <c r="BE169">
        <v>1</v>
      </c>
      <c r="BF169" t="s">
        <v>864</v>
      </c>
      <c r="BG169">
        <v>0.4</v>
      </c>
      <c r="BH169">
        <v>32900</v>
      </c>
      <c r="BI169">
        <v>1.524129906032671</v>
      </c>
      <c r="BJ169">
        <v>47.763776843426157</v>
      </c>
      <c r="BK169">
        <v>80113.444412695957</v>
      </c>
      <c r="BL169">
        <v>5</v>
      </c>
      <c r="BM169">
        <v>2</v>
      </c>
      <c r="BN169">
        <v>1</v>
      </c>
      <c r="BO169" t="s">
        <v>875</v>
      </c>
      <c r="BP169" t="s">
        <v>876</v>
      </c>
    </row>
    <row r="170" spans="1:68" x14ac:dyDescent="0.25">
      <c r="A170" s="3">
        <v>169</v>
      </c>
      <c r="B170">
        <v>52</v>
      </c>
      <c r="C170" t="s">
        <v>137</v>
      </c>
      <c r="D170" t="s">
        <v>492</v>
      </c>
      <c r="E170" t="s">
        <v>716</v>
      </c>
      <c r="F170" t="s">
        <v>720</v>
      </c>
      <c r="G170" t="s">
        <v>769</v>
      </c>
      <c r="H170" t="s">
        <v>823</v>
      </c>
      <c r="I170">
        <v>1</v>
      </c>
      <c r="J170">
        <v>1</v>
      </c>
      <c r="K170">
        <v>1036</v>
      </c>
      <c r="L170">
        <v>97.445700000000002</v>
      </c>
      <c r="M170" t="s">
        <v>840</v>
      </c>
      <c r="N170">
        <v>0</v>
      </c>
      <c r="O170">
        <v>0.1</v>
      </c>
      <c r="P170">
        <v>1</v>
      </c>
      <c r="R170">
        <v>15.638999999999999</v>
      </c>
      <c r="S170" t="s">
        <v>845</v>
      </c>
      <c r="T170" t="s">
        <v>850</v>
      </c>
      <c r="U170">
        <v>0</v>
      </c>
      <c r="V170" t="s">
        <v>851</v>
      </c>
      <c r="W170" t="s">
        <v>855</v>
      </c>
      <c r="X170" t="s">
        <v>830</v>
      </c>
      <c r="Y170" t="s">
        <v>861</v>
      </c>
      <c r="Z170">
        <v>3.0599999999999998E-5</v>
      </c>
      <c r="AA170">
        <v>1.2099806769999999</v>
      </c>
      <c r="AB170">
        <v>200000</v>
      </c>
      <c r="AC170" t="s">
        <v>864</v>
      </c>
      <c r="AE170">
        <v>2018</v>
      </c>
      <c r="AF170">
        <v>5</v>
      </c>
      <c r="AG170">
        <v>10.76214942</v>
      </c>
      <c r="AH170" t="s">
        <v>850</v>
      </c>
      <c r="AJ170">
        <v>3</v>
      </c>
      <c r="AK170">
        <v>23</v>
      </c>
      <c r="AL170" t="s">
        <v>866</v>
      </c>
      <c r="AM170">
        <v>0.23699999999999999</v>
      </c>
      <c r="AN170">
        <v>150</v>
      </c>
      <c r="AO170" t="s">
        <v>869</v>
      </c>
      <c r="AP170">
        <v>4.5</v>
      </c>
      <c r="AQ170">
        <v>14.7</v>
      </c>
      <c r="AR170">
        <v>1.29E-5</v>
      </c>
      <c r="AS170">
        <v>47.90811935</v>
      </c>
      <c r="AT170">
        <v>1</v>
      </c>
      <c r="AU170">
        <v>35700</v>
      </c>
      <c r="AV170">
        <v>1</v>
      </c>
      <c r="AW170">
        <v>1200</v>
      </c>
      <c r="AX170">
        <v>0</v>
      </c>
      <c r="AY170">
        <v>32900</v>
      </c>
      <c r="AZ170">
        <v>0.23699999999999999</v>
      </c>
      <c r="BA170">
        <v>60000</v>
      </c>
      <c r="BB170" t="s">
        <v>871</v>
      </c>
      <c r="BC170">
        <v>0.23699999999999999</v>
      </c>
      <c r="BD170" t="s">
        <v>874</v>
      </c>
      <c r="BE170">
        <v>1</v>
      </c>
      <c r="BF170" t="s">
        <v>864</v>
      </c>
      <c r="BG170">
        <v>0.4</v>
      </c>
      <c r="BH170">
        <v>32900</v>
      </c>
      <c r="BI170">
        <v>1.524129906032671</v>
      </c>
      <c r="BJ170">
        <v>47.763776843426157</v>
      </c>
      <c r="BK170">
        <v>80113.444412695957</v>
      </c>
      <c r="BL170">
        <v>5</v>
      </c>
      <c r="BM170">
        <v>2</v>
      </c>
      <c r="BN170">
        <v>1</v>
      </c>
      <c r="BO170" t="s">
        <v>875</v>
      </c>
      <c r="BP170" t="s">
        <v>876</v>
      </c>
    </row>
    <row r="171" spans="1:68" x14ac:dyDescent="0.25">
      <c r="A171" s="3">
        <v>170</v>
      </c>
      <c r="B171">
        <v>52</v>
      </c>
      <c r="C171" t="s">
        <v>138</v>
      </c>
      <c r="D171" t="s">
        <v>493</v>
      </c>
      <c r="E171" t="s">
        <v>716</v>
      </c>
      <c r="F171" t="s">
        <v>720</v>
      </c>
      <c r="G171" t="s">
        <v>770</v>
      </c>
      <c r="H171" t="s">
        <v>823</v>
      </c>
      <c r="I171">
        <v>1</v>
      </c>
      <c r="J171">
        <v>1</v>
      </c>
      <c r="K171">
        <v>1036</v>
      </c>
      <c r="L171">
        <v>16.076899999999998</v>
      </c>
      <c r="M171" t="s">
        <v>840</v>
      </c>
      <c r="N171">
        <v>0</v>
      </c>
      <c r="O171">
        <v>0.1</v>
      </c>
      <c r="P171">
        <v>1</v>
      </c>
      <c r="R171">
        <v>15.638999999999999</v>
      </c>
      <c r="S171" t="s">
        <v>845</v>
      </c>
      <c r="T171" t="s">
        <v>850</v>
      </c>
      <c r="U171">
        <v>0</v>
      </c>
      <c r="V171" t="s">
        <v>851</v>
      </c>
      <c r="W171" t="s">
        <v>855</v>
      </c>
      <c r="X171" t="s">
        <v>830</v>
      </c>
      <c r="Y171" t="s">
        <v>861</v>
      </c>
      <c r="Z171">
        <v>3.0599999999999998E-5</v>
      </c>
      <c r="AA171">
        <v>1.2099806769999999</v>
      </c>
      <c r="AB171">
        <v>200000</v>
      </c>
      <c r="AC171" t="s">
        <v>864</v>
      </c>
      <c r="AE171">
        <v>2018</v>
      </c>
      <c r="AF171">
        <v>5</v>
      </c>
      <c r="AG171">
        <v>10.39978749</v>
      </c>
      <c r="AH171" t="s">
        <v>850</v>
      </c>
      <c r="AJ171">
        <v>3</v>
      </c>
      <c r="AK171">
        <v>23</v>
      </c>
      <c r="AL171" t="s">
        <v>866</v>
      </c>
      <c r="AM171">
        <v>0.23699999999999999</v>
      </c>
      <c r="AN171">
        <v>150</v>
      </c>
      <c r="AO171" t="s">
        <v>869</v>
      </c>
      <c r="AP171">
        <v>4.5</v>
      </c>
      <c r="AQ171">
        <v>14.7</v>
      </c>
      <c r="AR171">
        <v>1.29E-5</v>
      </c>
      <c r="AS171">
        <v>47.90811935</v>
      </c>
      <c r="AT171">
        <v>1</v>
      </c>
      <c r="AU171">
        <v>35700</v>
      </c>
      <c r="AV171">
        <v>1</v>
      </c>
      <c r="AW171">
        <v>1200</v>
      </c>
      <c r="AX171">
        <v>0</v>
      </c>
      <c r="AY171">
        <v>32900</v>
      </c>
      <c r="AZ171">
        <v>0.23699999999999999</v>
      </c>
      <c r="BA171">
        <v>60000</v>
      </c>
      <c r="BB171" t="s">
        <v>871</v>
      </c>
      <c r="BC171">
        <v>0.23699999999999999</v>
      </c>
      <c r="BD171" t="s">
        <v>874</v>
      </c>
      <c r="BE171">
        <v>1</v>
      </c>
      <c r="BF171" t="s">
        <v>864</v>
      </c>
      <c r="BG171">
        <v>0.4</v>
      </c>
      <c r="BH171">
        <v>32900</v>
      </c>
      <c r="BI171">
        <v>1.524129906032671</v>
      </c>
      <c r="BJ171">
        <v>47.763776843426157</v>
      </c>
      <c r="BK171">
        <v>80113.444412695957</v>
      </c>
      <c r="BL171">
        <v>5</v>
      </c>
      <c r="BM171">
        <v>2</v>
      </c>
      <c r="BN171">
        <v>1</v>
      </c>
      <c r="BO171" t="s">
        <v>875</v>
      </c>
      <c r="BP171" t="s">
        <v>876</v>
      </c>
    </row>
    <row r="172" spans="1:68" x14ac:dyDescent="0.25">
      <c r="A172" s="3">
        <v>171</v>
      </c>
      <c r="B172">
        <v>52</v>
      </c>
      <c r="C172" t="s">
        <v>139</v>
      </c>
      <c r="D172" t="s">
        <v>494</v>
      </c>
      <c r="E172" t="s">
        <v>716</v>
      </c>
      <c r="F172" t="s">
        <v>720</v>
      </c>
      <c r="G172" t="s">
        <v>770</v>
      </c>
      <c r="H172" t="s">
        <v>823</v>
      </c>
      <c r="I172">
        <v>1</v>
      </c>
      <c r="J172">
        <v>1</v>
      </c>
      <c r="K172">
        <v>1036</v>
      </c>
      <c r="L172">
        <v>78.087800000000001</v>
      </c>
      <c r="M172" t="s">
        <v>840</v>
      </c>
      <c r="N172">
        <v>0</v>
      </c>
      <c r="O172">
        <v>0.1</v>
      </c>
      <c r="P172">
        <v>1</v>
      </c>
      <c r="R172">
        <v>15.638999999999999</v>
      </c>
      <c r="S172" t="s">
        <v>845</v>
      </c>
      <c r="T172" t="s">
        <v>850</v>
      </c>
      <c r="U172">
        <v>0</v>
      </c>
      <c r="V172" t="s">
        <v>851</v>
      </c>
      <c r="W172" t="s">
        <v>855</v>
      </c>
      <c r="X172" t="s">
        <v>830</v>
      </c>
      <c r="Y172" t="s">
        <v>861</v>
      </c>
      <c r="Z172">
        <v>3.0599999999999998E-5</v>
      </c>
      <c r="AA172">
        <v>1.2099806769999999</v>
      </c>
      <c r="AB172">
        <v>200000</v>
      </c>
      <c r="AC172" t="s">
        <v>864</v>
      </c>
      <c r="AE172">
        <v>2018</v>
      </c>
      <c r="AF172">
        <v>5</v>
      </c>
      <c r="AG172">
        <v>10.39978749</v>
      </c>
      <c r="AH172" t="s">
        <v>850</v>
      </c>
      <c r="AJ172">
        <v>3</v>
      </c>
      <c r="AK172">
        <v>23</v>
      </c>
      <c r="AL172" t="s">
        <v>866</v>
      </c>
      <c r="AM172">
        <v>0.23699999999999999</v>
      </c>
      <c r="AN172">
        <v>150</v>
      </c>
      <c r="AO172" t="s">
        <v>869</v>
      </c>
      <c r="AP172">
        <v>4.5</v>
      </c>
      <c r="AQ172">
        <v>14.7</v>
      </c>
      <c r="AR172">
        <v>1.29E-5</v>
      </c>
      <c r="AS172">
        <v>47.90811935</v>
      </c>
      <c r="AT172">
        <v>1</v>
      </c>
      <c r="AU172">
        <v>35700</v>
      </c>
      <c r="AV172">
        <v>1</v>
      </c>
      <c r="AW172">
        <v>1200</v>
      </c>
      <c r="AX172">
        <v>0</v>
      </c>
      <c r="AY172">
        <v>32900</v>
      </c>
      <c r="AZ172">
        <v>0.23699999999999999</v>
      </c>
      <c r="BA172">
        <v>60000</v>
      </c>
      <c r="BB172" t="s">
        <v>871</v>
      </c>
      <c r="BC172">
        <v>0.23699999999999999</v>
      </c>
      <c r="BD172" t="s">
        <v>874</v>
      </c>
      <c r="BE172">
        <v>1</v>
      </c>
      <c r="BF172" t="s">
        <v>864</v>
      </c>
      <c r="BG172">
        <v>0.4</v>
      </c>
      <c r="BH172">
        <v>32900</v>
      </c>
      <c r="BI172">
        <v>1.524129906032671</v>
      </c>
      <c r="BJ172">
        <v>47.763776843426157</v>
      </c>
      <c r="BK172">
        <v>80113.444412695957</v>
      </c>
      <c r="BL172">
        <v>5</v>
      </c>
      <c r="BM172">
        <v>2</v>
      </c>
      <c r="BN172">
        <v>1</v>
      </c>
      <c r="BO172" t="s">
        <v>875</v>
      </c>
      <c r="BP172" t="s">
        <v>876</v>
      </c>
    </row>
    <row r="173" spans="1:68" x14ac:dyDescent="0.25">
      <c r="A173" s="3">
        <v>172</v>
      </c>
      <c r="B173">
        <v>52</v>
      </c>
      <c r="C173" t="s">
        <v>140</v>
      </c>
      <c r="D173" t="s">
        <v>495</v>
      </c>
      <c r="E173" t="s">
        <v>716</v>
      </c>
      <c r="F173" t="s">
        <v>720</v>
      </c>
      <c r="G173" t="s">
        <v>770</v>
      </c>
      <c r="H173" t="s">
        <v>823</v>
      </c>
      <c r="I173">
        <v>1</v>
      </c>
      <c r="J173">
        <v>1</v>
      </c>
      <c r="K173">
        <v>1036</v>
      </c>
      <c r="L173">
        <v>13.4521</v>
      </c>
      <c r="M173" t="s">
        <v>833</v>
      </c>
      <c r="N173">
        <v>0</v>
      </c>
      <c r="O173">
        <v>0.1</v>
      </c>
      <c r="P173">
        <v>1</v>
      </c>
      <c r="R173">
        <v>15.638999999999999</v>
      </c>
      <c r="S173" t="s">
        <v>845</v>
      </c>
      <c r="T173" t="s">
        <v>850</v>
      </c>
      <c r="U173">
        <v>0</v>
      </c>
      <c r="V173" t="s">
        <v>851</v>
      </c>
      <c r="W173" t="s">
        <v>855</v>
      </c>
      <c r="X173" t="s">
        <v>830</v>
      </c>
      <c r="Y173" t="s">
        <v>861</v>
      </c>
      <c r="Z173">
        <v>3.0599999999999998E-5</v>
      </c>
      <c r="AA173">
        <v>1.2099806769999999</v>
      </c>
      <c r="AB173">
        <v>200000</v>
      </c>
      <c r="AC173" t="s">
        <v>864</v>
      </c>
      <c r="AE173">
        <v>2018</v>
      </c>
      <c r="AF173">
        <v>5</v>
      </c>
      <c r="AG173">
        <v>20.891563470000001</v>
      </c>
      <c r="AH173" t="s">
        <v>850</v>
      </c>
      <c r="AJ173">
        <v>3</v>
      </c>
      <c r="AK173">
        <v>23</v>
      </c>
      <c r="AL173" t="s">
        <v>866</v>
      </c>
      <c r="AM173">
        <v>0.28000000000000003</v>
      </c>
      <c r="AN173">
        <v>150</v>
      </c>
      <c r="AO173" t="s">
        <v>869</v>
      </c>
      <c r="AP173">
        <v>6.625</v>
      </c>
      <c r="AQ173">
        <v>14.7</v>
      </c>
      <c r="AR173">
        <v>1.29E-5</v>
      </c>
      <c r="AS173">
        <v>47.90811935</v>
      </c>
      <c r="AT173">
        <v>1</v>
      </c>
      <c r="AU173">
        <v>35700</v>
      </c>
      <c r="AV173">
        <v>1</v>
      </c>
      <c r="AW173">
        <v>1200</v>
      </c>
      <c r="AX173">
        <v>0</v>
      </c>
      <c r="AY173">
        <v>32900</v>
      </c>
      <c r="AZ173">
        <v>0.28000000000000003</v>
      </c>
      <c r="BA173">
        <v>60000</v>
      </c>
      <c r="BB173" t="s">
        <v>871</v>
      </c>
      <c r="BC173">
        <v>0.28000000000000003</v>
      </c>
      <c r="BD173" t="s">
        <v>874</v>
      </c>
      <c r="BE173">
        <v>1</v>
      </c>
      <c r="BF173" t="s">
        <v>864</v>
      </c>
      <c r="BG173">
        <v>0.4</v>
      </c>
      <c r="BH173">
        <v>32900</v>
      </c>
      <c r="BI173">
        <v>1.5236337873656851</v>
      </c>
      <c r="BJ173">
        <v>128.1572584980303</v>
      </c>
      <c r="BK173">
        <v>131500.34278819241</v>
      </c>
      <c r="BL173">
        <v>5</v>
      </c>
      <c r="BM173">
        <v>3</v>
      </c>
      <c r="BN173">
        <v>2</v>
      </c>
      <c r="BO173" t="s">
        <v>875</v>
      </c>
      <c r="BP173" t="s">
        <v>875</v>
      </c>
    </row>
    <row r="174" spans="1:68" x14ac:dyDescent="0.25">
      <c r="A174" s="3">
        <v>173</v>
      </c>
      <c r="B174">
        <v>52</v>
      </c>
      <c r="C174" t="s">
        <v>141</v>
      </c>
      <c r="D174" t="s">
        <v>496</v>
      </c>
      <c r="E174" t="s">
        <v>716</v>
      </c>
      <c r="F174" t="s">
        <v>720</v>
      </c>
      <c r="G174" t="s">
        <v>770</v>
      </c>
      <c r="H174" t="s">
        <v>823</v>
      </c>
      <c r="I174">
        <v>1</v>
      </c>
      <c r="J174">
        <v>1</v>
      </c>
      <c r="K174">
        <v>1036</v>
      </c>
      <c r="L174">
        <v>73.822500000000005</v>
      </c>
      <c r="M174" t="s">
        <v>833</v>
      </c>
      <c r="N174">
        <v>0</v>
      </c>
      <c r="O174">
        <v>0.1</v>
      </c>
      <c r="P174">
        <v>1</v>
      </c>
      <c r="R174">
        <v>15.638999999999999</v>
      </c>
      <c r="S174" t="s">
        <v>845</v>
      </c>
      <c r="T174" t="s">
        <v>850</v>
      </c>
      <c r="U174">
        <v>0</v>
      </c>
      <c r="V174" t="s">
        <v>851</v>
      </c>
      <c r="W174" t="s">
        <v>855</v>
      </c>
      <c r="X174" t="s">
        <v>830</v>
      </c>
      <c r="Y174" t="s">
        <v>861</v>
      </c>
      <c r="Z174">
        <v>3.0599999999999998E-5</v>
      </c>
      <c r="AA174">
        <v>1.2099806769999999</v>
      </c>
      <c r="AB174">
        <v>200000</v>
      </c>
      <c r="AC174" t="s">
        <v>864</v>
      </c>
      <c r="AE174">
        <v>2018</v>
      </c>
      <c r="AF174">
        <v>5</v>
      </c>
      <c r="AG174">
        <v>20.891563470000001</v>
      </c>
      <c r="AH174" t="s">
        <v>850</v>
      </c>
      <c r="AJ174">
        <v>3</v>
      </c>
      <c r="AK174">
        <v>23</v>
      </c>
      <c r="AL174" t="s">
        <v>866</v>
      </c>
      <c r="AM174">
        <v>0.28000000000000003</v>
      </c>
      <c r="AN174">
        <v>150</v>
      </c>
      <c r="AO174" t="s">
        <v>869</v>
      </c>
      <c r="AP174">
        <v>6.625</v>
      </c>
      <c r="AQ174">
        <v>14.7</v>
      </c>
      <c r="AR174">
        <v>1.29E-5</v>
      </c>
      <c r="AS174">
        <v>47.90811935</v>
      </c>
      <c r="AT174">
        <v>1</v>
      </c>
      <c r="AU174">
        <v>35700</v>
      </c>
      <c r="AV174">
        <v>1</v>
      </c>
      <c r="AW174">
        <v>1200</v>
      </c>
      <c r="AX174">
        <v>0</v>
      </c>
      <c r="AY174">
        <v>32900</v>
      </c>
      <c r="AZ174">
        <v>0.28000000000000003</v>
      </c>
      <c r="BA174">
        <v>60000</v>
      </c>
      <c r="BB174" t="s">
        <v>871</v>
      </c>
      <c r="BC174">
        <v>0.28000000000000003</v>
      </c>
      <c r="BD174" t="s">
        <v>874</v>
      </c>
      <c r="BE174">
        <v>1</v>
      </c>
      <c r="BF174" t="s">
        <v>864</v>
      </c>
      <c r="BG174">
        <v>0.4</v>
      </c>
      <c r="BH174">
        <v>32900</v>
      </c>
      <c r="BI174">
        <v>1.5236337873656851</v>
      </c>
      <c r="BJ174">
        <v>128.1572584980303</v>
      </c>
      <c r="BK174">
        <v>131500.34278819241</v>
      </c>
      <c r="BL174">
        <v>5</v>
      </c>
      <c r="BM174">
        <v>3</v>
      </c>
      <c r="BN174">
        <v>2</v>
      </c>
      <c r="BO174" t="s">
        <v>875</v>
      </c>
      <c r="BP174" t="s">
        <v>875</v>
      </c>
    </row>
    <row r="175" spans="1:68" x14ac:dyDescent="0.25">
      <c r="A175" s="3">
        <v>174</v>
      </c>
      <c r="B175">
        <v>52</v>
      </c>
      <c r="C175" t="s">
        <v>142</v>
      </c>
      <c r="D175" t="s">
        <v>497</v>
      </c>
      <c r="E175" t="s">
        <v>709</v>
      </c>
      <c r="F175" t="s">
        <v>721</v>
      </c>
      <c r="G175" t="s">
        <v>771</v>
      </c>
      <c r="H175" t="s">
        <v>827</v>
      </c>
      <c r="I175">
        <v>4</v>
      </c>
      <c r="J175">
        <v>4</v>
      </c>
      <c r="K175">
        <v>396</v>
      </c>
      <c r="L175">
        <v>183.73599999999999</v>
      </c>
      <c r="M175" t="s">
        <v>840</v>
      </c>
      <c r="N175">
        <v>0</v>
      </c>
      <c r="O175">
        <v>0.1</v>
      </c>
      <c r="P175">
        <v>2.4</v>
      </c>
      <c r="R175">
        <v>48.383000000000003</v>
      </c>
      <c r="S175" t="s">
        <v>845</v>
      </c>
      <c r="T175" t="s">
        <v>850</v>
      </c>
      <c r="U175">
        <v>156</v>
      </c>
      <c r="V175" t="s">
        <v>851</v>
      </c>
      <c r="W175" t="s">
        <v>854</v>
      </c>
      <c r="X175" t="s">
        <v>860</v>
      </c>
      <c r="Y175" t="s">
        <v>861</v>
      </c>
      <c r="Z175">
        <v>3.0599999999999998E-5</v>
      </c>
      <c r="AA175">
        <v>1.017034931</v>
      </c>
      <c r="AB175">
        <v>200000</v>
      </c>
      <c r="AC175" t="s">
        <v>863</v>
      </c>
      <c r="AE175">
        <v>2015</v>
      </c>
      <c r="AF175">
        <v>20</v>
      </c>
      <c r="AG175">
        <v>20.292268279999998</v>
      </c>
      <c r="AH175" t="s">
        <v>850</v>
      </c>
      <c r="AJ175">
        <v>3</v>
      </c>
      <c r="AK175">
        <v>280</v>
      </c>
      <c r="AL175" t="s">
        <v>866</v>
      </c>
      <c r="AM175">
        <v>0.23699999999999999</v>
      </c>
      <c r="AN175">
        <v>150</v>
      </c>
      <c r="AO175" t="s">
        <v>869</v>
      </c>
      <c r="AP175">
        <v>4.5</v>
      </c>
      <c r="AQ175">
        <v>14.7</v>
      </c>
      <c r="AR175">
        <v>1.33E-5</v>
      </c>
      <c r="AS175">
        <v>496.36998119999998</v>
      </c>
      <c r="AT175">
        <v>1</v>
      </c>
      <c r="AU175">
        <v>46500</v>
      </c>
      <c r="AV175">
        <v>1</v>
      </c>
      <c r="AW175">
        <v>1200</v>
      </c>
      <c r="AX175">
        <v>0</v>
      </c>
      <c r="AY175">
        <v>32900</v>
      </c>
      <c r="AZ175">
        <v>0.23699999999999999</v>
      </c>
      <c r="BA175">
        <v>60000</v>
      </c>
      <c r="BB175" t="s">
        <v>873</v>
      </c>
      <c r="BC175">
        <v>0.23699999999999999</v>
      </c>
      <c r="BD175" t="s">
        <v>874</v>
      </c>
      <c r="BE175">
        <v>1</v>
      </c>
      <c r="BF175" t="s">
        <v>864</v>
      </c>
      <c r="BG175">
        <v>0.4</v>
      </c>
      <c r="BH175">
        <v>32900</v>
      </c>
      <c r="BI175">
        <v>1.5250943806416819</v>
      </c>
      <c r="BJ175">
        <v>89.946587432691572</v>
      </c>
      <c r="BK175">
        <v>269092.81232716428</v>
      </c>
      <c r="BL175">
        <v>5</v>
      </c>
      <c r="BM175">
        <v>3</v>
      </c>
      <c r="BN175">
        <v>1</v>
      </c>
      <c r="BO175" t="s">
        <v>875</v>
      </c>
      <c r="BP175" t="s">
        <v>876</v>
      </c>
    </row>
    <row r="176" spans="1:68" x14ac:dyDescent="0.25">
      <c r="A176" s="3">
        <v>175</v>
      </c>
      <c r="B176">
        <v>52</v>
      </c>
      <c r="C176" t="s">
        <v>143</v>
      </c>
      <c r="D176" t="s">
        <v>498</v>
      </c>
      <c r="E176" t="s">
        <v>709</v>
      </c>
      <c r="F176" t="s">
        <v>721</v>
      </c>
      <c r="G176" t="s">
        <v>771</v>
      </c>
      <c r="H176" t="s">
        <v>827</v>
      </c>
      <c r="I176">
        <v>4</v>
      </c>
      <c r="J176">
        <v>4</v>
      </c>
      <c r="K176">
        <v>396</v>
      </c>
      <c r="L176">
        <v>170.61199999999999</v>
      </c>
      <c r="M176" t="s">
        <v>840</v>
      </c>
      <c r="N176">
        <v>0</v>
      </c>
      <c r="O176">
        <v>0.1</v>
      </c>
      <c r="P176">
        <v>2.4</v>
      </c>
      <c r="R176">
        <v>48.383000000000003</v>
      </c>
      <c r="S176" t="s">
        <v>845</v>
      </c>
      <c r="T176" t="s">
        <v>850</v>
      </c>
      <c r="U176">
        <v>156</v>
      </c>
      <c r="V176" t="s">
        <v>851</v>
      </c>
      <c r="W176" t="s">
        <v>854</v>
      </c>
      <c r="X176" t="s">
        <v>860</v>
      </c>
      <c r="Y176" t="s">
        <v>861</v>
      </c>
      <c r="Z176">
        <v>3.0599999999999998E-5</v>
      </c>
      <c r="AA176">
        <v>1.017034931</v>
      </c>
      <c r="AB176">
        <v>200000</v>
      </c>
      <c r="AC176" t="s">
        <v>863</v>
      </c>
      <c r="AE176">
        <v>2015</v>
      </c>
      <c r="AF176">
        <v>20</v>
      </c>
      <c r="AG176">
        <v>18.842820540000002</v>
      </c>
      <c r="AH176" t="s">
        <v>850</v>
      </c>
      <c r="AJ176">
        <v>3</v>
      </c>
      <c r="AK176">
        <v>280</v>
      </c>
      <c r="AL176" t="s">
        <v>866</v>
      </c>
      <c r="AM176">
        <v>0.23699999999999999</v>
      </c>
      <c r="AN176">
        <v>150</v>
      </c>
      <c r="AO176" t="s">
        <v>869</v>
      </c>
      <c r="AP176">
        <v>4.5</v>
      </c>
      <c r="AQ176">
        <v>14.7</v>
      </c>
      <c r="AR176">
        <v>1.33E-5</v>
      </c>
      <c r="AS176">
        <v>496.36998119999998</v>
      </c>
      <c r="AT176">
        <v>1</v>
      </c>
      <c r="AU176">
        <v>46500</v>
      </c>
      <c r="AV176">
        <v>1</v>
      </c>
      <c r="AW176">
        <v>1200</v>
      </c>
      <c r="AX176">
        <v>0</v>
      </c>
      <c r="AY176">
        <v>32900</v>
      </c>
      <c r="AZ176">
        <v>0.23699999999999999</v>
      </c>
      <c r="BA176">
        <v>60000</v>
      </c>
      <c r="BB176" t="s">
        <v>873</v>
      </c>
      <c r="BC176">
        <v>0.23699999999999999</v>
      </c>
      <c r="BD176" t="s">
        <v>874</v>
      </c>
      <c r="BE176">
        <v>1</v>
      </c>
      <c r="BF176" t="s">
        <v>864</v>
      </c>
      <c r="BG176">
        <v>0.4</v>
      </c>
      <c r="BH176">
        <v>32900</v>
      </c>
      <c r="BI176">
        <v>1.5250943806416819</v>
      </c>
      <c r="BJ176">
        <v>89.252072058445236</v>
      </c>
      <c r="BK176">
        <v>259293.42885106729</v>
      </c>
      <c r="BL176">
        <v>5</v>
      </c>
      <c r="BM176">
        <v>3</v>
      </c>
      <c r="BN176">
        <v>1</v>
      </c>
      <c r="BO176" t="s">
        <v>875</v>
      </c>
      <c r="BP176" t="s">
        <v>876</v>
      </c>
    </row>
    <row r="177" spans="1:68" x14ac:dyDescent="0.25">
      <c r="A177" s="3">
        <v>176</v>
      </c>
      <c r="B177">
        <v>52</v>
      </c>
      <c r="C177" t="s">
        <v>144</v>
      </c>
      <c r="D177" t="s">
        <v>499</v>
      </c>
      <c r="E177" t="s">
        <v>709</v>
      </c>
      <c r="F177" t="s">
        <v>721</v>
      </c>
      <c r="G177" t="s">
        <v>771</v>
      </c>
      <c r="H177" t="s">
        <v>827</v>
      </c>
      <c r="I177">
        <v>4</v>
      </c>
      <c r="J177">
        <v>4</v>
      </c>
      <c r="K177">
        <v>396</v>
      </c>
      <c r="L177">
        <v>0.3281</v>
      </c>
      <c r="M177" t="s">
        <v>840</v>
      </c>
      <c r="N177">
        <v>0</v>
      </c>
      <c r="O177">
        <v>0.1</v>
      </c>
      <c r="P177">
        <v>2.4</v>
      </c>
      <c r="R177">
        <v>48.383000000000003</v>
      </c>
      <c r="S177" t="s">
        <v>845</v>
      </c>
      <c r="T177" t="s">
        <v>850</v>
      </c>
      <c r="U177">
        <v>156</v>
      </c>
      <c r="V177" t="s">
        <v>851</v>
      </c>
      <c r="W177" t="s">
        <v>854</v>
      </c>
      <c r="X177" t="s">
        <v>860</v>
      </c>
      <c r="Y177" t="s">
        <v>861</v>
      </c>
      <c r="Z177">
        <v>3.0599999999999998E-5</v>
      </c>
      <c r="AA177">
        <v>1.017034931</v>
      </c>
      <c r="AB177">
        <v>200000</v>
      </c>
      <c r="AC177" t="s">
        <v>863</v>
      </c>
      <c r="AE177">
        <v>2015</v>
      </c>
      <c r="AF177">
        <v>20</v>
      </c>
      <c r="AG177">
        <v>3.6236193E-2</v>
      </c>
      <c r="AH177" t="s">
        <v>850</v>
      </c>
      <c r="AJ177">
        <v>3</v>
      </c>
      <c r="AK177">
        <v>280</v>
      </c>
      <c r="AL177" t="s">
        <v>866</v>
      </c>
      <c r="AM177">
        <v>0.23699999999999999</v>
      </c>
      <c r="AN177">
        <v>150</v>
      </c>
      <c r="AO177" t="s">
        <v>869</v>
      </c>
      <c r="AP177">
        <v>4.5</v>
      </c>
      <c r="AQ177">
        <v>14.7</v>
      </c>
      <c r="AR177">
        <v>1.33E-5</v>
      </c>
      <c r="AS177">
        <v>496.36998119999998</v>
      </c>
      <c r="AT177">
        <v>1</v>
      </c>
      <c r="AU177">
        <v>46500</v>
      </c>
      <c r="AV177">
        <v>1</v>
      </c>
      <c r="AW177">
        <v>1200</v>
      </c>
      <c r="AX177">
        <v>0</v>
      </c>
      <c r="AY177">
        <v>32900</v>
      </c>
      <c r="AZ177">
        <v>0.23699999999999999</v>
      </c>
      <c r="BA177">
        <v>60000</v>
      </c>
      <c r="BB177" t="s">
        <v>873</v>
      </c>
      <c r="BC177">
        <v>0.23699999999999999</v>
      </c>
      <c r="BD177" t="s">
        <v>874</v>
      </c>
      <c r="BE177">
        <v>1</v>
      </c>
      <c r="BF177" t="s">
        <v>864</v>
      </c>
      <c r="BG177">
        <v>0.4</v>
      </c>
      <c r="BH177">
        <v>32900</v>
      </c>
      <c r="BI177">
        <v>1.5250943806416819</v>
      </c>
      <c r="BJ177">
        <v>79.311761882853077</v>
      </c>
      <c r="BK177">
        <v>126585.3894525161</v>
      </c>
      <c r="BL177">
        <v>5</v>
      </c>
      <c r="BM177">
        <v>3</v>
      </c>
      <c r="BN177">
        <v>1</v>
      </c>
      <c r="BO177" t="s">
        <v>875</v>
      </c>
      <c r="BP177" t="s">
        <v>876</v>
      </c>
    </row>
    <row r="178" spans="1:68" x14ac:dyDescent="0.25">
      <c r="A178" s="3">
        <v>177</v>
      </c>
      <c r="B178">
        <v>52</v>
      </c>
      <c r="C178" t="s">
        <v>145</v>
      </c>
      <c r="D178" t="s">
        <v>500</v>
      </c>
      <c r="E178" t="s">
        <v>709</v>
      </c>
      <c r="F178" t="s">
        <v>721</v>
      </c>
      <c r="G178" t="s">
        <v>771</v>
      </c>
      <c r="H178" t="s">
        <v>827</v>
      </c>
      <c r="I178">
        <v>3</v>
      </c>
      <c r="J178">
        <v>3</v>
      </c>
      <c r="K178">
        <v>396</v>
      </c>
      <c r="L178">
        <v>115.1631</v>
      </c>
      <c r="M178" t="s">
        <v>840</v>
      </c>
      <c r="N178">
        <v>0</v>
      </c>
      <c r="O178">
        <v>0.1</v>
      </c>
      <c r="P178">
        <v>2.4</v>
      </c>
      <c r="R178">
        <v>48.383000000000003</v>
      </c>
      <c r="S178" t="s">
        <v>845</v>
      </c>
      <c r="T178" t="s">
        <v>850</v>
      </c>
      <c r="U178">
        <v>156</v>
      </c>
      <c r="V178" t="s">
        <v>851</v>
      </c>
      <c r="W178" t="s">
        <v>854</v>
      </c>
      <c r="X178" t="s">
        <v>860</v>
      </c>
      <c r="Y178" t="s">
        <v>861</v>
      </c>
      <c r="Z178">
        <v>3.0599999999999998E-5</v>
      </c>
      <c r="AA178">
        <v>1.017034931</v>
      </c>
      <c r="AB178">
        <v>200000</v>
      </c>
      <c r="AC178" t="s">
        <v>863</v>
      </c>
      <c r="AE178">
        <v>2016</v>
      </c>
      <c r="AF178">
        <v>20</v>
      </c>
      <c r="AG178">
        <v>12.71890387</v>
      </c>
      <c r="AH178" t="s">
        <v>850</v>
      </c>
      <c r="AJ178">
        <v>3</v>
      </c>
      <c r="AK178">
        <v>280</v>
      </c>
      <c r="AL178" t="s">
        <v>866</v>
      </c>
      <c r="AM178">
        <v>0.23699999999999999</v>
      </c>
      <c r="AN178">
        <v>150</v>
      </c>
      <c r="AO178" t="s">
        <v>869</v>
      </c>
      <c r="AP178">
        <v>4.5</v>
      </c>
      <c r="AQ178">
        <v>14.7</v>
      </c>
      <c r="AR178">
        <v>1.33E-5</v>
      </c>
      <c r="AS178">
        <v>496.36998119999998</v>
      </c>
      <c r="AT178">
        <v>1</v>
      </c>
      <c r="AU178">
        <v>46500</v>
      </c>
      <c r="AV178">
        <v>1</v>
      </c>
      <c r="AW178">
        <v>1200</v>
      </c>
      <c r="AX178">
        <v>0</v>
      </c>
      <c r="AY178">
        <v>32900</v>
      </c>
      <c r="AZ178">
        <v>0.23699999999999999</v>
      </c>
      <c r="BA178">
        <v>60000</v>
      </c>
      <c r="BB178" t="s">
        <v>873</v>
      </c>
      <c r="BC178">
        <v>0.23699999999999999</v>
      </c>
      <c r="BD178" t="s">
        <v>874</v>
      </c>
      <c r="BE178">
        <v>1</v>
      </c>
      <c r="BF178" t="s">
        <v>864</v>
      </c>
      <c r="BG178">
        <v>0.4</v>
      </c>
      <c r="BH178">
        <v>32900</v>
      </c>
      <c r="BI178">
        <v>1.525079029596464</v>
      </c>
      <c r="BJ178">
        <v>86.258595326168475</v>
      </c>
      <c r="BK178">
        <v>217836.11039091399</v>
      </c>
      <c r="BL178">
        <v>5</v>
      </c>
      <c r="BM178">
        <v>3</v>
      </c>
      <c r="BN178">
        <v>1</v>
      </c>
      <c r="BO178" t="s">
        <v>875</v>
      </c>
      <c r="BP178" t="s">
        <v>876</v>
      </c>
    </row>
    <row r="179" spans="1:68" x14ac:dyDescent="0.25">
      <c r="A179" s="3">
        <v>178</v>
      </c>
      <c r="B179">
        <v>52</v>
      </c>
      <c r="C179" t="s">
        <v>146</v>
      </c>
      <c r="D179" t="s">
        <v>501</v>
      </c>
      <c r="E179" t="s">
        <v>709</v>
      </c>
      <c r="F179" t="s">
        <v>721</v>
      </c>
      <c r="G179" t="s">
        <v>771</v>
      </c>
      <c r="H179" t="s">
        <v>827</v>
      </c>
      <c r="I179">
        <v>4</v>
      </c>
      <c r="J179">
        <v>4</v>
      </c>
      <c r="K179">
        <v>396</v>
      </c>
      <c r="L179">
        <v>19.686</v>
      </c>
      <c r="M179" t="s">
        <v>840</v>
      </c>
      <c r="N179">
        <v>0</v>
      </c>
      <c r="O179">
        <v>0.1</v>
      </c>
      <c r="P179">
        <v>2.4</v>
      </c>
      <c r="R179">
        <v>48.383000000000003</v>
      </c>
      <c r="S179" t="s">
        <v>845</v>
      </c>
      <c r="T179" t="s">
        <v>850</v>
      </c>
      <c r="U179">
        <v>156</v>
      </c>
      <c r="V179" t="s">
        <v>851</v>
      </c>
      <c r="W179" t="s">
        <v>854</v>
      </c>
      <c r="X179" t="s">
        <v>860</v>
      </c>
      <c r="Y179" t="s">
        <v>861</v>
      </c>
      <c r="Z179">
        <v>3.0599999999999998E-5</v>
      </c>
      <c r="AA179">
        <v>1.017034931</v>
      </c>
      <c r="AB179">
        <v>200000</v>
      </c>
      <c r="AC179" t="s">
        <v>863</v>
      </c>
      <c r="AE179">
        <v>2015</v>
      </c>
      <c r="AF179">
        <v>20</v>
      </c>
      <c r="AG179">
        <v>2.1741716009999998</v>
      </c>
      <c r="AH179" t="s">
        <v>850</v>
      </c>
      <c r="AJ179">
        <v>3</v>
      </c>
      <c r="AK179">
        <v>280</v>
      </c>
      <c r="AL179" t="s">
        <v>866</v>
      </c>
      <c r="AM179">
        <v>0.23699999999999999</v>
      </c>
      <c r="AN179">
        <v>150</v>
      </c>
      <c r="AO179" t="s">
        <v>869</v>
      </c>
      <c r="AP179">
        <v>4.5</v>
      </c>
      <c r="AQ179">
        <v>14.7</v>
      </c>
      <c r="AR179">
        <v>1.33E-5</v>
      </c>
      <c r="AS179">
        <v>496.36998119999998</v>
      </c>
      <c r="AT179">
        <v>1</v>
      </c>
      <c r="AU179">
        <v>46500</v>
      </c>
      <c r="AV179">
        <v>1</v>
      </c>
      <c r="AW179">
        <v>1200</v>
      </c>
      <c r="AX179">
        <v>0</v>
      </c>
      <c r="AY179">
        <v>32900</v>
      </c>
      <c r="AZ179">
        <v>0.23699999999999999</v>
      </c>
      <c r="BA179">
        <v>60000</v>
      </c>
      <c r="BB179" t="s">
        <v>873</v>
      </c>
      <c r="BC179">
        <v>0.23699999999999999</v>
      </c>
      <c r="BD179" t="s">
        <v>874</v>
      </c>
      <c r="BE179">
        <v>1</v>
      </c>
      <c r="BF179" t="s">
        <v>864</v>
      </c>
      <c r="BG179">
        <v>0.4</v>
      </c>
      <c r="BH179">
        <v>32900</v>
      </c>
      <c r="BI179">
        <v>1.5250943806416819</v>
      </c>
      <c r="BJ179">
        <v>80.691984899208066</v>
      </c>
      <c r="BK179">
        <v>146098.3423842518</v>
      </c>
      <c r="BL179">
        <v>5</v>
      </c>
      <c r="BM179">
        <v>3</v>
      </c>
      <c r="BN179">
        <v>1</v>
      </c>
      <c r="BO179" t="s">
        <v>875</v>
      </c>
      <c r="BP179" t="s">
        <v>876</v>
      </c>
    </row>
    <row r="180" spans="1:68" x14ac:dyDescent="0.25">
      <c r="A180" s="3">
        <v>179</v>
      </c>
      <c r="B180">
        <v>52</v>
      </c>
      <c r="C180" t="s">
        <v>147</v>
      </c>
      <c r="D180" t="s">
        <v>502</v>
      </c>
      <c r="E180" t="s">
        <v>709</v>
      </c>
      <c r="F180" t="s">
        <v>721</v>
      </c>
      <c r="G180" t="s">
        <v>771</v>
      </c>
      <c r="H180" t="s">
        <v>827</v>
      </c>
      <c r="I180">
        <v>4</v>
      </c>
      <c r="J180">
        <v>4</v>
      </c>
      <c r="K180">
        <v>396</v>
      </c>
      <c r="L180">
        <v>317.33372659999998</v>
      </c>
      <c r="M180" t="s">
        <v>840</v>
      </c>
      <c r="N180">
        <v>0</v>
      </c>
      <c r="O180">
        <v>0.1</v>
      </c>
      <c r="P180">
        <v>2.4</v>
      </c>
      <c r="R180">
        <v>48.383000000000003</v>
      </c>
      <c r="S180" t="s">
        <v>845</v>
      </c>
      <c r="T180" t="s">
        <v>850</v>
      </c>
      <c r="U180">
        <v>156</v>
      </c>
      <c r="V180" t="s">
        <v>851</v>
      </c>
      <c r="W180" t="s">
        <v>854</v>
      </c>
      <c r="X180" t="s">
        <v>860</v>
      </c>
      <c r="Y180" t="s">
        <v>861</v>
      </c>
      <c r="Z180">
        <v>3.0599999999999998E-5</v>
      </c>
      <c r="AA180">
        <v>1.017034931</v>
      </c>
      <c r="AB180">
        <v>200000</v>
      </c>
      <c r="AC180" t="s">
        <v>863</v>
      </c>
      <c r="AE180">
        <v>2015</v>
      </c>
      <c r="AF180">
        <v>15</v>
      </c>
      <c r="AG180">
        <v>35.047138899999993</v>
      </c>
      <c r="AH180" t="s">
        <v>850</v>
      </c>
      <c r="AJ180">
        <v>3</v>
      </c>
      <c r="AK180">
        <v>280</v>
      </c>
      <c r="AL180" t="s">
        <v>866</v>
      </c>
      <c r="AM180">
        <v>0.23699999999999999</v>
      </c>
      <c r="AN180">
        <v>150</v>
      </c>
      <c r="AO180" t="s">
        <v>869</v>
      </c>
      <c r="AP180">
        <v>4.5</v>
      </c>
      <c r="AQ180">
        <v>14.7</v>
      </c>
      <c r="AR180">
        <v>1.33E-5</v>
      </c>
      <c r="AS180">
        <v>496.36998119999998</v>
      </c>
      <c r="AT180">
        <v>1</v>
      </c>
      <c r="AU180">
        <v>46500</v>
      </c>
      <c r="AV180">
        <v>1</v>
      </c>
      <c r="AW180">
        <v>1200</v>
      </c>
      <c r="AX180">
        <v>0</v>
      </c>
      <c r="AY180">
        <v>32900</v>
      </c>
      <c r="AZ180">
        <v>0.23699999999999999</v>
      </c>
      <c r="BA180">
        <v>60000</v>
      </c>
      <c r="BB180" t="s">
        <v>873</v>
      </c>
      <c r="BC180">
        <v>0.23699999999999999</v>
      </c>
      <c r="BD180" t="s">
        <v>874</v>
      </c>
      <c r="BE180">
        <v>1</v>
      </c>
      <c r="BF180" t="s">
        <v>864</v>
      </c>
      <c r="BG180">
        <v>0.4</v>
      </c>
      <c r="BH180">
        <v>32900</v>
      </c>
      <c r="BI180">
        <v>1.52509428127797</v>
      </c>
      <c r="BJ180">
        <v>86.435342171268886</v>
      </c>
      <c r="BK180">
        <v>329749.34758895863</v>
      </c>
      <c r="BL180">
        <v>5</v>
      </c>
      <c r="BM180">
        <v>3</v>
      </c>
      <c r="BN180">
        <v>1</v>
      </c>
      <c r="BO180" t="s">
        <v>875</v>
      </c>
      <c r="BP180" t="s">
        <v>876</v>
      </c>
    </row>
    <row r="181" spans="1:68" x14ac:dyDescent="0.25">
      <c r="A181" s="3">
        <v>180</v>
      </c>
      <c r="B181">
        <v>52</v>
      </c>
      <c r="C181" t="s">
        <v>148</v>
      </c>
      <c r="D181" t="s">
        <v>503</v>
      </c>
      <c r="E181" t="s">
        <v>709</v>
      </c>
      <c r="F181" t="s">
        <v>721</v>
      </c>
      <c r="G181" t="s">
        <v>771</v>
      </c>
      <c r="H181" t="s">
        <v>827</v>
      </c>
      <c r="I181">
        <v>4</v>
      </c>
      <c r="J181">
        <v>4</v>
      </c>
      <c r="K181">
        <v>396</v>
      </c>
      <c r="L181">
        <v>441.95069999999998</v>
      </c>
      <c r="M181" t="s">
        <v>832</v>
      </c>
      <c r="N181">
        <v>0</v>
      </c>
      <c r="O181">
        <v>0.1</v>
      </c>
      <c r="P181">
        <v>2.4</v>
      </c>
      <c r="R181">
        <v>48.383000000000003</v>
      </c>
      <c r="S181" t="s">
        <v>845</v>
      </c>
      <c r="T181" t="s">
        <v>850</v>
      </c>
      <c r="U181">
        <v>156</v>
      </c>
      <c r="V181" t="s">
        <v>851</v>
      </c>
      <c r="W181" t="s">
        <v>854</v>
      </c>
      <c r="X181" t="s">
        <v>860</v>
      </c>
      <c r="Y181" t="s">
        <v>861</v>
      </c>
      <c r="Z181">
        <v>3.0599999999999998E-5</v>
      </c>
      <c r="AA181">
        <v>1.017034931</v>
      </c>
      <c r="AB181">
        <v>200000</v>
      </c>
      <c r="AC181" t="s">
        <v>863</v>
      </c>
      <c r="AE181">
        <v>2015</v>
      </c>
      <c r="AF181">
        <v>15</v>
      </c>
      <c r="AG181">
        <v>179.30951830000001</v>
      </c>
      <c r="AH181" t="s">
        <v>850</v>
      </c>
      <c r="AJ181">
        <v>3</v>
      </c>
      <c r="AK181">
        <v>280</v>
      </c>
      <c r="AL181" t="s">
        <v>866</v>
      </c>
      <c r="AM181">
        <v>0.32200000000000001</v>
      </c>
      <c r="AN181">
        <v>150</v>
      </c>
      <c r="AO181" t="s">
        <v>869</v>
      </c>
      <c r="AP181">
        <v>8.625</v>
      </c>
      <c r="AQ181">
        <v>14.7</v>
      </c>
      <c r="AR181">
        <v>1.33E-5</v>
      </c>
      <c r="AS181">
        <v>496.36998119999998</v>
      </c>
      <c r="AT181">
        <v>1</v>
      </c>
      <c r="AU181">
        <v>46500</v>
      </c>
      <c r="AV181">
        <v>1</v>
      </c>
      <c r="AW181">
        <v>1200</v>
      </c>
      <c r="AX181">
        <v>0</v>
      </c>
      <c r="AY181">
        <v>32900</v>
      </c>
      <c r="AZ181">
        <v>0.32200000000000001</v>
      </c>
      <c r="BA181">
        <v>60000</v>
      </c>
      <c r="BB181" t="s">
        <v>873</v>
      </c>
      <c r="BC181">
        <v>0.32200000000000001</v>
      </c>
      <c r="BD181" t="s">
        <v>874</v>
      </c>
      <c r="BE181">
        <v>1</v>
      </c>
      <c r="BF181" t="s">
        <v>864</v>
      </c>
      <c r="BG181">
        <v>0.4</v>
      </c>
      <c r="BH181">
        <v>32900</v>
      </c>
      <c r="BI181">
        <v>1.525077860547003</v>
      </c>
      <c r="BJ181">
        <v>112.7829073167847</v>
      </c>
      <c r="BK181">
        <v>485725.75348628737</v>
      </c>
      <c r="BL181">
        <v>5</v>
      </c>
      <c r="BM181">
        <v>3</v>
      </c>
      <c r="BN181">
        <v>2</v>
      </c>
      <c r="BO181" t="s">
        <v>875</v>
      </c>
      <c r="BP181" t="s">
        <v>875</v>
      </c>
    </row>
    <row r="182" spans="1:68" x14ac:dyDescent="0.25">
      <c r="A182" s="3">
        <v>181</v>
      </c>
      <c r="B182">
        <v>52</v>
      </c>
      <c r="C182" t="s">
        <v>149</v>
      </c>
      <c r="D182" t="s">
        <v>504</v>
      </c>
      <c r="E182" t="s">
        <v>709</v>
      </c>
      <c r="F182" t="s">
        <v>721</v>
      </c>
      <c r="G182" t="s">
        <v>749</v>
      </c>
      <c r="H182" t="s">
        <v>827</v>
      </c>
      <c r="I182">
        <v>4</v>
      </c>
      <c r="J182">
        <v>4</v>
      </c>
      <c r="K182">
        <v>396</v>
      </c>
      <c r="L182">
        <v>35.434800000000003</v>
      </c>
      <c r="M182" t="s">
        <v>841</v>
      </c>
      <c r="N182">
        <v>0</v>
      </c>
      <c r="O182">
        <v>0.1</v>
      </c>
      <c r="P182">
        <v>2.4</v>
      </c>
      <c r="R182">
        <v>48.383000000000003</v>
      </c>
      <c r="S182" t="s">
        <v>845</v>
      </c>
      <c r="T182" t="s">
        <v>850</v>
      </c>
      <c r="U182">
        <v>156</v>
      </c>
      <c r="V182" t="s">
        <v>851</v>
      </c>
      <c r="W182" t="s">
        <v>854</v>
      </c>
      <c r="X182" t="s">
        <v>860</v>
      </c>
      <c r="Y182" t="s">
        <v>861</v>
      </c>
      <c r="Z182">
        <v>3.0599999999999998E-5</v>
      </c>
      <c r="AA182">
        <v>1.017034931</v>
      </c>
      <c r="AB182">
        <v>200000</v>
      </c>
      <c r="AC182" t="s">
        <v>863</v>
      </c>
      <c r="AE182">
        <v>2015</v>
      </c>
      <c r="AF182">
        <v>20</v>
      </c>
      <c r="AG182">
        <v>22.333573829999999</v>
      </c>
      <c r="AH182" t="s">
        <v>850</v>
      </c>
      <c r="AJ182">
        <v>3</v>
      </c>
      <c r="AK182">
        <v>280</v>
      </c>
      <c r="AL182" t="s">
        <v>866</v>
      </c>
      <c r="AM182">
        <v>0.36499999999999999</v>
      </c>
      <c r="AN182">
        <v>150</v>
      </c>
      <c r="AO182" t="s">
        <v>869</v>
      </c>
      <c r="AP182">
        <v>10.75</v>
      </c>
      <c r="AQ182">
        <v>14.7</v>
      </c>
      <c r="AR182">
        <v>1.33E-5</v>
      </c>
      <c r="AS182">
        <v>496.36998119999998</v>
      </c>
      <c r="AT182">
        <v>1</v>
      </c>
      <c r="AU182">
        <v>46500</v>
      </c>
      <c r="AV182">
        <v>1</v>
      </c>
      <c r="AW182">
        <v>1200</v>
      </c>
      <c r="AX182">
        <v>0</v>
      </c>
      <c r="AY182">
        <v>32900</v>
      </c>
      <c r="AZ182">
        <v>0.36499999999999999</v>
      </c>
      <c r="BA182">
        <v>60000</v>
      </c>
      <c r="BB182" t="s">
        <v>873</v>
      </c>
      <c r="BC182">
        <v>0.36499999999999999</v>
      </c>
      <c r="BD182" t="s">
        <v>874</v>
      </c>
      <c r="BE182">
        <v>1</v>
      </c>
      <c r="BF182" t="s">
        <v>864</v>
      </c>
      <c r="BG182">
        <v>0.4</v>
      </c>
      <c r="BH182">
        <v>32900</v>
      </c>
      <c r="BI182">
        <v>1.5250694228105011</v>
      </c>
      <c r="BJ182">
        <v>90.917218688642521</v>
      </c>
      <c r="BK182">
        <v>315126.58252104628</v>
      </c>
      <c r="BL182">
        <v>5</v>
      </c>
      <c r="BM182">
        <v>3</v>
      </c>
      <c r="BN182">
        <v>1</v>
      </c>
      <c r="BO182" t="s">
        <v>875</v>
      </c>
      <c r="BP182" t="s">
        <v>876</v>
      </c>
    </row>
    <row r="183" spans="1:68" x14ac:dyDescent="0.25">
      <c r="A183" s="3">
        <v>182</v>
      </c>
      <c r="B183">
        <v>52</v>
      </c>
      <c r="C183" t="s">
        <v>150</v>
      </c>
      <c r="D183" t="s">
        <v>505</v>
      </c>
      <c r="E183" t="s">
        <v>709</v>
      </c>
      <c r="F183" t="s">
        <v>721</v>
      </c>
      <c r="G183" t="s">
        <v>751</v>
      </c>
      <c r="H183" t="s">
        <v>827</v>
      </c>
      <c r="I183">
        <v>4</v>
      </c>
      <c r="J183">
        <v>4</v>
      </c>
      <c r="K183">
        <v>396</v>
      </c>
      <c r="L183">
        <v>13.4521</v>
      </c>
      <c r="M183" t="s">
        <v>840</v>
      </c>
      <c r="N183">
        <v>0</v>
      </c>
      <c r="O183">
        <v>0.1</v>
      </c>
      <c r="P183">
        <v>2.4</v>
      </c>
      <c r="R183">
        <v>48.383000000000003</v>
      </c>
      <c r="S183" t="s">
        <v>845</v>
      </c>
      <c r="T183" t="s">
        <v>850</v>
      </c>
      <c r="U183">
        <v>156</v>
      </c>
      <c r="V183" t="s">
        <v>851</v>
      </c>
      <c r="W183" t="s">
        <v>854</v>
      </c>
      <c r="X183" t="s">
        <v>860</v>
      </c>
      <c r="Y183" t="s">
        <v>861</v>
      </c>
      <c r="Z183">
        <v>3.0599999999999998E-5</v>
      </c>
      <c r="AA183">
        <v>1.017034931</v>
      </c>
      <c r="AB183">
        <v>200000</v>
      </c>
      <c r="AC183" t="s">
        <v>863</v>
      </c>
      <c r="AE183">
        <v>2015</v>
      </c>
      <c r="AF183">
        <v>15</v>
      </c>
      <c r="AG183">
        <v>1.485683927</v>
      </c>
      <c r="AH183" t="s">
        <v>850</v>
      </c>
      <c r="AJ183">
        <v>3</v>
      </c>
      <c r="AK183">
        <v>280</v>
      </c>
      <c r="AL183" t="s">
        <v>866</v>
      </c>
      <c r="AM183">
        <v>0.23699999999999999</v>
      </c>
      <c r="AN183">
        <v>150</v>
      </c>
      <c r="AO183" t="s">
        <v>869</v>
      </c>
      <c r="AP183">
        <v>4.5</v>
      </c>
      <c r="AQ183">
        <v>14.7</v>
      </c>
      <c r="AR183">
        <v>1.33E-5</v>
      </c>
      <c r="AS183">
        <v>496.36998119999998</v>
      </c>
      <c r="AT183">
        <v>1</v>
      </c>
      <c r="AU183">
        <v>46500</v>
      </c>
      <c r="AV183">
        <v>1</v>
      </c>
      <c r="AW183">
        <v>1200</v>
      </c>
      <c r="AX183">
        <v>0</v>
      </c>
      <c r="AY183">
        <v>32900</v>
      </c>
      <c r="AZ183">
        <v>0.23699999999999999</v>
      </c>
      <c r="BA183">
        <v>60000</v>
      </c>
      <c r="BB183" t="s">
        <v>873</v>
      </c>
      <c r="BC183">
        <v>0.23699999999999999</v>
      </c>
      <c r="BD183" t="s">
        <v>874</v>
      </c>
      <c r="BE183">
        <v>1</v>
      </c>
      <c r="BF183" t="s">
        <v>864</v>
      </c>
      <c r="BG183">
        <v>0.4</v>
      </c>
      <c r="BH183">
        <v>32900</v>
      </c>
      <c r="BI183">
        <v>1.52509428127797</v>
      </c>
      <c r="BJ183">
        <v>72.356982200991311</v>
      </c>
      <c r="BK183">
        <v>134021.6750837646</v>
      </c>
      <c r="BL183">
        <v>5</v>
      </c>
      <c r="BM183">
        <v>3</v>
      </c>
      <c r="BN183">
        <v>1</v>
      </c>
      <c r="BO183" t="s">
        <v>875</v>
      </c>
      <c r="BP183" t="s">
        <v>876</v>
      </c>
    </row>
    <row r="184" spans="1:68" x14ac:dyDescent="0.25">
      <c r="A184" s="3">
        <v>183</v>
      </c>
      <c r="B184">
        <v>52</v>
      </c>
      <c r="C184" t="s">
        <v>151</v>
      </c>
      <c r="D184" t="s">
        <v>506</v>
      </c>
      <c r="E184" t="s">
        <v>709</v>
      </c>
      <c r="F184" t="s">
        <v>721</v>
      </c>
      <c r="G184" t="s">
        <v>751</v>
      </c>
      <c r="H184" t="s">
        <v>827</v>
      </c>
      <c r="I184">
        <v>4</v>
      </c>
      <c r="J184">
        <v>4</v>
      </c>
      <c r="K184">
        <v>396</v>
      </c>
      <c r="L184">
        <v>103.67959999999999</v>
      </c>
      <c r="M184" t="s">
        <v>840</v>
      </c>
      <c r="N184">
        <v>0</v>
      </c>
      <c r="O184">
        <v>0.1</v>
      </c>
      <c r="P184">
        <v>2.4</v>
      </c>
      <c r="R184">
        <v>48.383000000000003</v>
      </c>
      <c r="S184" t="s">
        <v>845</v>
      </c>
      <c r="T184" t="s">
        <v>850</v>
      </c>
      <c r="U184">
        <v>156</v>
      </c>
      <c r="V184" t="s">
        <v>851</v>
      </c>
      <c r="W184" t="s">
        <v>854</v>
      </c>
      <c r="X184" t="s">
        <v>860</v>
      </c>
      <c r="Y184" t="s">
        <v>861</v>
      </c>
      <c r="Z184">
        <v>3.0599999999999998E-5</v>
      </c>
      <c r="AA184">
        <v>1.017034931</v>
      </c>
      <c r="AB184">
        <v>200000</v>
      </c>
      <c r="AC184" t="s">
        <v>863</v>
      </c>
      <c r="AE184">
        <v>2015</v>
      </c>
      <c r="AF184">
        <v>15</v>
      </c>
      <c r="AG184">
        <v>19.775007800000001</v>
      </c>
      <c r="AH184" t="s">
        <v>850</v>
      </c>
      <c r="AJ184">
        <v>3</v>
      </c>
      <c r="AK184">
        <v>280</v>
      </c>
      <c r="AL184" t="s">
        <v>866</v>
      </c>
      <c r="AM184">
        <v>0.23699999999999999</v>
      </c>
      <c r="AN184">
        <v>150</v>
      </c>
      <c r="AO184" t="s">
        <v>869</v>
      </c>
      <c r="AP184">
        <v>4.5</v>
      </c>
      <c r="AQ184">
        <v>14.7</v>
      </c>
      <c r="AR184">
        <v>1.33E-5</v>
      </c>
      <c r="AS184">
        <v>496.36998119999998</v>
      </c>
      <c r="AT184">
        <v>1</v>
      </c>
      <c r="AU184">
        <v>46500</v>
      </c>
      <c r="AV184">
        <v>1</v>
      </c>
      <c r="AW184">
        <v>1200</v>
      </c>
      <c r="AX184">
        <v>0</v>
      </c>
      <c r="AY184">
        <v>32900</v>
      </c>
      <c r="AZ184">
        <v>0.23699999999999999</v>
      </c>
      <c r="BA184">
        <v>60000</v>
      </c>
      <c r="BB184" t="s">
        <v>873</v>
      </c>
      <c r="BC184">
        <v>0.23699999999999999</v>
      </c>
      <c r="BD184" t="s">
        <v>874</v>
      </c>
      <c r="BE184">
        <v>1</v>
      </c>
      <c r="BF184" t="s">
        <v>864</v>
      </c>
      <c r="BG184">
        <v>0.4</v>
      </c>
      <c r="BH184">
        <v>32900</v>
      </c>
      <c r="BI184">
        <v>1.52509428127797</v>
      </c>
      <c r="BJ184">
        <v>81.069427982299928</v>
      </c>
      <c r="BK184">
        <v>258757.5367926232</v>
      </c>
      <c r="BL184">
        <v>5</v>
      </c>
      <c r="BM184">
        <v>3</v>
      </c>
      <c r="BN184">
        <v>1</v>
      </c>
      <c r="BO184" t="s">
        <v>875</v>
      </c>
      <c r="BP184" t="s">
        <v>876</v>
      </c>
    </row>
    <row r="185" spans="1:68" x14ac:dyDescent="0.25">
      <c r="A185" s="3">
        <v>184</v>
      </c>
      <c r="B185">
        <v>52</v>
      </c>
      <c r="C185" t="s">
        <v>152</v>
      </c>
      <c r="D185" t="s">
        <v>507</v>
      </c>
      <c r="E185" t="s">
        <v>709</v>
      </c>
      <c r="F185" t="s">
        <v>721</v>
      </c>
      <c r="G185" t="s">
        <v>751</v>
      </c>
      <c r="H185" t="s">
        <v>827</v>
      </c>
      <c r="I185">
        <v>4</v>
      </c>
      <c r="J185">
        <v>4</v>
      </c>
      <c r="K185">
        <v>396</v>
      </c>
      <c r="L185">
        <v>21.326499999999999</v>
      </c>
      <c r="M185" t="s">
        <v>840</v>
      </c>
      <c r="N185">
        <v>0</v>
      </c>
      <c r="O185">
        <v>0.1</v>
      </c>
      <c r="P185">
        <v>2.4</v>
      </c>
      <c r="R185">
        <v>48.383000000000003</v>
      </c>
      <c r="S185" t="s">
        <v>845</v>
      </c>
      <c r="T185" t="s">
        <v>850</v>
      </c>
      <c r="U185">
        <v>156</v>
      </c>
      <c r="V185" t="s">
        <v>851</v>
      </c>
      <c r="W185" t="s">
        <v>854</v>
      </c>
      <c r="X185" t="s">
        <v>860</v>
      </c>
      <c r="Y185" t="s">
        <v>861</v>
      </c>
      <c r="Z185">
        <v>3.0599999999999998E-5</v>
      </c>
      <c r="AA185">
        <v>1.017034931</v>
      </c>
      <c r="AB185">
        <v>200000</v>
      </c>
      <c r="AC185" t="s">
        <v>863</v>
      </c>
      <c r="AE185">
        <v>2015</v>
      </c>
      <c r="AF185">
        <v>15</v>
      </c>
      <c r="AG185">
        <v>19.775007800000001</v>
      </c>
      <c r="AH185" t="s">
        <v>850</v>
      </c>
      <c r="AJ185">
        <v>3</v>
      </c>
      <c r="AK185">
        <v>280</v>
      </c>
      <c r="AL185" t="s">
        <v>866</v>
      </c>
      <c r="AM185">
        <v>0.23699999999999999</v>
      </c>
      <c r="AN185">
        <v>150</v>
      </c>
      <c r="AO185" t="s">
        <v>869</v>
      </c>
      <c r="AP185">
        <v>4.5</v>
      </c>
      <c r="AQ185">
        <v>14.7</v>
      </c>
      <c r="AR185">
        <v>1.33E-5</v>
      </c>
      <c r="AS185">
        <v>496.36998119999998</v>
      </c>
      <c r="AT185">
        <v>1</v>
      </c>
      <c r="AU185">
        <v>46500</v>
      </c>
      <c r="AV185">
        <v>1</v>
      </c>
      <c r="AW185">
        <v>1200</v>
      </c>
      <c r="AX185">
        <v>0</v>
      </c>
      <c r="AY185">
        <v>32900</v>
      </c>
      <c r="AZ185">
        <v>0.23699999999999999</v>
      </c>
      <c r="BA185">
        <v>60000</v>
      </c>
      <c r="BB185" t="s">
        <v>873</v>
      </c>
      <c r="BC185">
        <v>0.23699999999999999</v>
      </c>
      <c r="BD185" t="s">
        <v>874</v>
      </c>
      <c r="BE185">
        <v>1</v>
      </c>
      <c r="BF185" t="s">
        <v>864</v>
      </c>
      <c r="BG185">
        <v>0.4</v>
      </c>
      <c r="BH185">
        <v>32900</v>
      </c>
      <c r="BI185">
        <v>1.52509428127797</v>
      </c>
      <c r="BJ185">
        <v>81.069427982299928</v>
      </c>
      <c r="BK185">
        <v>258757.5367926232</v>
      </c>
      <c r="BL185">
        <v>5</v>
      </c>
      <c r="BM185">
        <v>3</v>
      </c>
      <c r="BN185">
        <v>1</v>
      </c>
      <c r="BO185" t="s">
        <v>875</v>
      </c>
      <c r="BP185" t="s">
        <v>876</v>
      </c>
    </row>
    <row r="186" spans="1:68" x14ac:dyDescent="0.25">
      <c r="A186" s="3">
        <v>185</v>
      </c>
      <c r="B186">
        <v>52</v>
      </c>
      <c r="C186" t="s">
        <v>153</v>
      </c>
      <c r="D186" t="s">
        <v>508</v>
      </c>
      <c r="E186" t="s">
        <v>709</v>
      </c>
      <c r="F186" t="s">
        <v>721</v>
      </c>
      <c r="G186" t="s">
        <v>751</v>
      </c>
      <c r="H186" t="s">
        <v>827</v>
      </c>
      <c r="I186">
        <v>4</v>
      </c>
      <c r="J186">
        <v>4</v>
      </c>
      <c r="K186">
        <v>396</v>
      </c>
      <c r="L186">
        <v>24.935600000000001</v>
      </c>
      <c r="M186" t="s">
        <v>833</v>
      </c>
      <c r="N186">
        <v>0</v>
      </c>
      <c r="O186">
        <v>0.1</v>
      </c>
      <c r="P186">
        <v>2.4</v>
      </c>
      <c r="R186">
        <v>48.383000000000003</v>
      </c>
      <c r="S186" t="s">
        <v>845</v>
      </c>
      <c r="T186" t="s">
        <v>850</v>
      </c>
      <c r="U186">
        <v>156</v>
      </c>
      <c r="V186" t="s">
        <v>851</v>
      </c>
      <c r="W186" t="s">
        <v>854</v>
      </c>
      <c r="X186" t="s">
        <v>860</v>
      </c>
      <c r="Y186" t="s">
        <v>861</v>
      </c>
      <c r="Z186">
        <v>3.0599999999999998E-5</v>
      </c>
      <c r="AA186">
        <v>1.017034931</v>
      </c>
      <c r="AB186">
        <v>200000</v>
      </c>
      <c r="AC186" t="s">
        <v>863</v>
      </c>
      <c r="AE186">
        <v>2015</v>
      </c>
      <c r="AF186">
        <v>15</v>
      </c>
      <c r="AG186">
        <v>19.775007800000001</v>
      </c>
      <c r="AH186" t="s">
        <v>850</v>
      </c>
      <c r="AJ186">
        <v>3</v>
      </c>
      <c r="AK186">
        <v>280</v>
      </c>
      <c r="AL186" t="s">
        <v>866</v>
      </c>
      <c r="AM186">
        <v>0.28000000000000003</v>
      </c>
      <c r="AN186">
        <v>150</v>
      </c>
      <c r="AO186" t="s">
        <v>869</v>
      </c>
      <c r="AP186">
        <v>6.625</v>
      </c>
      <c r="AQ186">
        <v>14.7</v>
      </c>
      <c r="AR186">
        <v>1.33E-5</v>
      </c>
      <c r="AS186">
        <v>496.36998119999998</v>
      </c>
      <c r="AT186">
        <v>1</v>
      </c>
      <c r="AU186">
        <v>46500</v>
      </c>
      <c r="AV186">
        <v>1</v>
      </c>
      <c r="AW186">
        <v>1200</v>
      </c>
      <c r="AX186">
        <v>0</v>
      </c>
      <c r="AY186">
        <v>32900</v>
      </c>
      <c r="AZ186">
        <v>0.28000000000000003</v>
      </c>
      <c r="BA186">
        <v>60000</v>
      </c>
      <c r="BB186" t="s">
        <v>873</v>
      </c>
      <c r="BC186">
        <v>0.28000000000000003</v>
      </c>
      <c r="BD186" t="s">
        <v>874</v>
      </c>
      <c r="BE186">
        <v>1</v>
      </c>
      <c r="BF186" t="s">
        <v>864</v>
      </c>
      <c r="BG186">
        <v>0.4</v>
      </c>
      <c r="BH186">
        <v>32900</v>
      </c>
      <c r="BI186">
        <v>1.5250861020334689</v>
      </c>
      <c r="BJ186">
        <v>81.069427982299928</v>
      </c>
      <c r="BK186">
        <v>262720.15117170819</v>
      </c>
      <c r="BL186">
        <v>5</v>
      </c>
      <c r="BM186">
        <v>3</v>
      </c>
      <c r="BN186">
        <v>1</v>
      </c>
      <c r="BO186" t="s">
        <v>875</v>
      </c>
      <c r="BP186" t="s">
        <v>876</v>
      </c>
    </row>
    <row r="187" spans="1:68" x14ac:dyDescent="0.25">
      <c r="A187" s="3">
        <v>186</v>
      </c>
      <c r="B187">
        <v>52</v>
      </c>
      <c r="C187" t="s">
        <v>153</v>
      </c>
      <c r="D187" t="s">
        <v>509</v>
      </c>
      <c r="E187" t="s">
        <v>709</v>
      </c>
      <c r="F187" t="s">
        <v>721</v>
      </c>
      <c r="G187" t="s">
        <v>751</v>
      </c>
      <c r="H187" t="s">
        <v>827</v>
      </c>
      <c r="I187">
        <v>4</v>
      </c>
      <c r="J187">
        <v>4</v>
      </c>
      <c r="K187">
        <v>396</v>
      </c>
      <c r="L187">
        <v>64.963800000000006</v>
      </c>
      <c r="M187" t="s">
        <v>832</v>
      </c>
      <c r="N187">
        <v>0</v>
      </c>
      <c r="O187">
        <v>0.1</v>
      </c>
      <c r="P187">
        <v>2.4</v>
      </c>
      <c r="R187">
        <v>48.383000000000003</v>
      </c>
      <c r="S187" t="s">
        <v>845</v>
      </c>
      <c r="T187" t="s">
        <v>850</v>
      </c>
      <c r="U187">
        <v>156</v>
      </c>
      <c r="V187" t="s">
        <v>851</v>
      </c>
      <c r="W187" t="s">
        <v>854</v>
      </c>
      <c r="X187" t="s">
        <v>860</v>
      </c>
      <c r="Y187" t="s">
        <v>861</v>
      </c>
      <c r="Z187">
        <v>3.0599999999999998E-5</v>
      </c>
      <c r="AA187">
        <v>1.017034931</v>
      </c>
      <c r="AB187">
        <v>200000</v>
      </c>
      <c r="AC187" t="s">
        <v>863</v>
      </c>
      <c r="AE187">
        <v>2015</v>
      </c>
      <c r="AF187">
        <v>15</v>
      </c>
      <c r="AG187">
        <v>26.357301140000001</v>
      </c>
      <c r="AH187" t="s">
        <v>850</v>
      </c>
      <c r="AJ187">
        <v>3</v>
      </c>
      <c r="AK187">
        <v>280</v>
      </c>
      <c r="AL187" t="s">
        <v>866</v>
      </c>
      <c r="AM187">
        <v>0.32200000000000001</v>
      </c>
      <c r="AN187">
        <v>150</v>
      </c>
      <c r="AO187" t="s">
        <v>869</v>
      </c>
      <c r="AP187">
        <v>8.625</v>
      </c>
      <c r="AQ187">
        <v>14.7</v>
      </c>
      <c r="AR187">
        <v>1.33E-5</v>
      </c>
      <c r="AS187">
        <v>496.36998119999998</v>
      </c>
      <c r="AT187">
        <v>1</v>
      </c>
      <c r="AU187">
        <v>46500</v>
      </c>
      <c r="AV187">
        <v>1</v>
      </c>
      <c r="AW187">
        <v>1200</v>
      </c>
      <c r="AX187">
        <v>0</v>
      </c>
      <c r="AY187">
        <v>32900</v>
      </c>
      <c r="AZ187">
        <v>0.32200000000000001</v>
      </c>
      <c r="BA187">
        <v>60000</v>
      </c>
      <c r="BB187" t="s">
        <v>873</v>
      </c>
      <c r="BC187">
        <v>0.32200000000000001</v>
      </c>
      <c r="BD187" t="s">
        <v>874</v>
      </c>
      <c r="BE187">
        <v>1</v>
      </c>
      <c r="BF187" t="s">
        <v>864</v>
      </c>
      <c r="BG187">
        <v>0.4</v>
      </c>
      <c r="BH187">
        <v>32900</v>
      </c>
      <c r="BI187">
        <v>1.525077860547003</v>
      </c>
      <c r="BJ187">
        <v>83.944924133658432</v>
      </c>
      <c r="BK187">
        <v>334431.9579876496</v>
      </c>
      <c r="BL187">
        <v>5</v>
      </c>
      <c r="BM187">
        <v>3</v>
      </c>
      <c r="BN187">
        <v>1</v>
      </c>
      <c r="BO187" t="s">
        <v>875</v>
      </c>
      <c r="BP187" t="s">
        <v>876</v>
      </c>
    </row>
    <row r="188" spans="1:68" x14ac:dyDescent="0.25">
      <c r="A188" s="3">
        <v>187</v>
      </c>
      <c r="B188">
        <v>52</v>
      </c>
      <c r="C188" t="s">
        <v>154</v>
      </c>
      <c r="D188" t="s">
        <v>510</v>
      </c>
      <c r="E188" t="s">
        <v>709</v>
      </c>
      <c r="F188" t="s">
        <v>721</v>
      </c>
      <c r="G188" t="s">
        <v>751</v>
      </c>
      <c r="H188" t="s">
        <v>827</v>
      </c>
      <c r="I188">
        <v>4</v>
      </c>
      <c r="J188">
        <v>4</v>
      </c>
      <c r="K188">
        <v>396</v>
      </c>
      <c r="L188">
        <v>3.2810000000000001</v>
      </c>
      <c r="M188" t="s">
        <v>833</v>
      </c>
      <c r="N188">
        <v>0</v>
      </c>
      <c r="O188">
        <v>0.1</v>
      </c>
      <c r="P188">
        <v>2.4</v>
      </c>
      <c r="R188">
        <v>48.383000000000003</v>
      </c>
      <c r="S188" t="s">
        <v>845</v>
      </c>
      <c r="T188" t="s">
        <v>850</v>
      </c>
      <c r="U188">
        <v>156</v>
      </c>
      <c r="V188" t="s">
        <v>851</v>
      </c>
      <c r="W188" t="s">
        <v>854</v>
      </c>
      <c r="X188" t="s">
        <v>860</v>
      </c>
      <c r="Y188" t="s">
        <v>861</v>
      </c>
      <c r="Z188">
        <v>3.0599999999999998E-5</v>
      </c>
      <c r="AA188">
        <v>1.017034931</v>
      </c>
      <c r="AB188">
        <v>200000</v>
      </c>
      <c r="AC188" t="s">
        <v>863</v>
      </c>
      <c r="AE188">
        <v>2015</v>
      </c>
      <c r="AF188">
        <v>15</v>
      </c>
      <c r="AG188">
        <v>0.78539712299999997</v>
      </c>
      <c r="AH188" t="s">
        <v>850</v>
      </c>
      <c r="AJ188">
        <v>3</v>
      </c>
      <c r="AK188">
        <v>280</v>
      </c>
      <c r="AL188" t="s">
        <v>866</v>
      </c>
      <c r="AM188">
        <v>0.28000000000000003</v>
      </c>
      <c r="AN188">
        <v>150</v>
      </c>
      <c r="AO188" t="s">
        <v>869</v>
      </c>
      <c r="AP188">
        <v>6.625</v>
      </c>
      <c r="AQ188">
        <v>14.7</v>
      </c>
      <c r="AR188">
        <v>1.33E-5</v>
      </c>
      <c r="AS188">
        <v>496.36998119999998</v>
      </c>
      <c r="AT188">
        <v>1</v>
      </c>
      <c r="AU188">
        <v>46500</v>
      </c>
      <c r="AV188">
        <v>1</v>
      </c>
      <c r="AW188">
        <v>1200</v>
      </c>
      <c r="AX188">
        <v>0</v>
      </c>
      <c r="AY188">
        <v>32900</v>
      </c>
      <c r="AZ188">
        <v>0.28000000000000003</v>
      </c>
      <c r="BA188">
        <v>60000</v>
      </c>
      <c r="BB188" t="s">
        <v>873</v>
      </c>
      <c r="BC188">
        <v>0.28000000000000003</v>
      </c>
      <c r="BD188" t="s">
        <v>874</v>
      </c>
      <c r="BE188">
        <v>1</v>
      </c>
      <c r="BF188" t="s">
        <v>864</v>
      </c>
      <c r="BG188">
        <v>0.4</v>
      </c>
      <c r="BH188">
        <v>32900</v>
      </c>
      <c r="BI188">
        <v>1.5250861020334689</v>
      </c>
      <c r="BJ188">
        <v>71.950057540868599</v>
      </c>
      <c r="BK188">
        <v>131588.1028289159</v>
      </c>
      <c r="BL188">
        <v>5</v>
      </c>
      <c r="BM188">
        <v>3</v>
      </c>
      <c r="BN188">
        <v>1</v>
      </c>
      <c r="BO188" t="s">
        <v>875</v>
      </c>
      <c r="BP188" t="s">
        <v>876</v>
      </c>
    </row>
    <row r="189" spans="1:68" x14ac:dyDescent="0.25">
      <c r="A189" s="3">
        <v>188</v>
      </c>
      <c r="B189">
        <v>52</v>
      </c>
      <c r="C189" t="s">
        <v>155</v>
      </c>
      <c r="D189" t="s">
        <v>511</v>
      </c>
      <c r="E189" t="s">
        <v>709</v>
      </c>
      <c r="F189" t="s">
        <v>721</v>
      </c>
      <c r="G189" t="s">
        <v>772</v>
      </c>
      <c r="H189" t="s">
        <v>827</v>
      </c>
      <c r="I189">
        <v>4</v>
      </c>
      <c r="J189">
        <v>4</v>
      </c>
      <c r="K189">
        <v>396</v>
      </c>
      <c r="L189">
        <v>57.417499999999997</v>
      </c>
      <c r="M189" t="s">
        <v>833</v>
      </c>
      <c r="N189">
        <v>0</v>
      </c>
      <c r="O189">
        <v>0.1</v>
      </c>
      <c r="P189">
        <v>2.4</v>
      </c>
      <c r="R189">
        <v>48.383000000000003</v>
      </c>
      <c r="S189" t="s">
        <v>845</v>
      </c>
      <c r="T189" t="s">
        <v>850</v>
      </c>
      <c r="U189">
        <v>156</v>
      </c>
      <c r="V189" t="s">
        <v>851</v>
      </c>
      <c r="W189" t="s">
        <v>854</v>
      </c>
      <c r="X189" t="s">
        <v>860</v>
      </c>
      <c r="Y189" t="s">
        <v>861</v>
      </c>
      <c r="Z189">
        <v>3.0599999999999998E-5</v>
      </c>
      <c r="AA189">
        <v>1.017034931</v>
      </c>
      <c r="AB189">
        <v>200000</v>
      </c>
      <c r="AC189" t="s">
        <v>863</v>
      </c>
      <c r="AE189">
        <v>2015</v>
      </c>
      <c r="AF189">
        <v>10</v>
      </c>
      <c r="AG189">
        <v>24.497651869999999</v>
      </c>
      <c r="AH189" t="s">
        <v>850</v>
      </c>
      <c r="AJ189">
        <v>3</v>
      </c>
      <c r="AK189">
        <v>280</v>
      </c>
      <c r="AL189" t="s">
        <v>866</v>
      </c>
      <c r="AM189">
        <v>0.28000000000000003</v>
      </c>
      <c r="AN189">
        <v>150</v>
      </c>
      <c r="AO189" t="s">
        <v>869</v>
      </c>
      <c r="AP189">
        <v>6.625</v>
      </c>
      <c r="AQ189">
        <v>14.7</v>
      </c>
      <c r="AR189">
        <v>1.33E-5</v>
      </c>
      <c r="AS189">
        <v>496.36998119999998</v>
      </c>
      <c r="AT189">
        <v>1</v>
      </c>
      <c r="AU189">
        <v>46500</v>
      </c>
      <c r="AV189">
        <v>1</v>
      </c>
      <c r="AW189">
        <v>1200</v>
      </c>
      <c r="AX189">
        <v>0</v>
      </c>
      <c r="AY189">
        <v>32900</v>
      </c>
      <c r="AZ189">
        <v>0.28000000000000003</v>
      </c>
      <c r="BA189">
        <v>60000</v>
      </c>
      <c r="BB189" t="s">
        <v>873</v>
      </c>
      <c r="BC189">
        <v>0.28000000000000003</v>
      </c>
      <c r="BD189" t="s">
        <v>874</v>
      </c>
      <c r="BE189">
        <v>1</v>
      </c>
      <c r="BF189" t="s">
        <v>864</v>
      </c>
      <c r="BG189">
        <v>0.4</v>
      </c>
      <c r="BH189">
        <v>32900</v>
      </c>
      <c r="BI189">
        <v>1.525085951728679</v>
      </c>
      <c r="BJ189">
        <v>71.796578251204068</v>
      </c>
      <c r="BK189">
        <v>283532.37959910661</v>
      </c>
      <c r="BL189">
        <v>5</v>
      </c>
      <c r="BM189">
        <v>3</v>
      </c>
      <c r="BN189">
        <v>1</v>
      </c>
      <c r="BO189" t="s">
        <v>875</v>
      </c>
      <c r="BP189" t="s">
        <v>876</v>
      </c>
    </row>
    <row r="190" spans="1:68" x14ac:dyDescent="0.25">
      <c r="A190" s="3">
        <v>189</v>
      </c>
      <c r="B190">
        <v>52</v>
      </c>
      <c r="C190" t="s">
        <v>156</v>
      </c>
      <c r="D190" t="s">
        <v>512</v>
      </c>
      <c r="E190" t="s">
        <v>709</v>
      </c>
      <c r="F190" t="s">
        <v>721</v>
      </c>
      <c r="G190" t="s">
        <v>773</v>
      </c>
      <c r="H190" t="s">
        <v>827</v>
      </c>
      <c r="I190">
        <v>4</v>
      </c>
      <c r="J190">
        <v>4</v>
      </c>
      <c r="K190">
        <v>396</v>
      </c>
      <c r="L190">
        <v>87.274600000000007</v>
      </c>
      <c r="M190" t="s">
        <v>840</v>
      </c>
      <c r="N190">
        <v>0</v>
      </c>
      <c r="O190">
        <v>0.1</v>
      </c>
      <c r="P190">
        <v>2.4</v>
      </c>
      <c r="R190">
        <v>48.383000000000003</v>
      </c>
      <c r="S190" t="s">
        <v>845</v>
      </c>
      <c r="T190" t="s">
        <v>850</v>
      </c>
      <c r="U190">
        <v>156</v>
      </c>
      <c r="V190" t="s">
        <v>851</v>
      </c>
      <c r="W190" t="s">
        <v>854</v>
      </c>
      <c r="X190" t="s">
        <v>860</v>
      </c>
      <c r="Y190" t="s">
        <v>861</v>
      </c>
      <c r="Z190">
        <v>3.0599999999999998E-5</v>
      </c>
      <c r="AA190">
        <v>1.017034931</v>
      </c>
      <c r="AB190">
        <v>200000</v>
      </c>
      <c r="AC190" t="s">
        <v>863</v>
      </c>
      <c r="AE190">
        <v>2015</v>
      </c>
      <c r="AF190">
        <v>30</v>
      </c>
      <c r="AG190">
        <v>9.6388274310000011</v>
      </c>
      <c r="AH190" t="s">
        <v>850</v>
      </c>
      <c r="AJ190">
        <v>3</v>
      </c>
      <c r="AK190">
        <v>280</v>
      </c>
      <c r="AL190" t="s">
        <v>866</v>
      </c>
      <c r="AM190">
        <v>0.23699999999999999</v>
      </c>
      <c r="AN190">
        <v>150</v>
      </c>
      <c r="AO190" t="s">
        <v>869</v>
      </c>
      <c r="AP190">
        <v>4.5</v>
      </c>
      <c r="AQ190">
        <v>14.7</v>
      </c>
      <c r="AR190">
        <v>1.33E-5</v>
      </c>
      <c r="AS190">
        <v>496.36998119999998</v>
      </c>
      <c r="AT190">
        <v>1</v>
      </c>
      <c r="AU190">
        <v>46500</v>
      </c>
      <c r="AV190">
        <v>1</v>
      </c>
      <c r="AW190">
        <v>1200</v>
      </c>
      <c r="AX190">
        <v>0</v>
      </c>
      <c r="AY190">
        <v>32900</v>
      </c>
      <c r="AZ190">
        <v>0.23699999999999999</v>
      </c>
      <c r="BA190">
        <v>60000</v>
      </c>
      <c r="BB190" t="s">
        <v>873</v>
      </c>
      <c r="BC190">
        <v>0.23699999999999999</v>
      </c>
      <c r="BD190" t="s">
        <v>874</v>
      </c>
      <c r="BE190">
        <v>1</v>
      </c>
      <c r="BF190" t="s">
        <v>864</v>
      </c>
      <c r="BG190">
        <v>0.4</v>
      </c>
      <c r="BH190">
        <v>32900</v>
      </c>
      <c r="BI190">
        <v>1.525094579278242</v>
      </c>
      <c r="BJ190">
        <v>97.18226622405912</v>
      </c>
      <c r="BK190">
        <v>206815.84242641111</v>
      </c>
      <c r="BL190">
        <v>5</v>
      </c>
      <c r="BM190">
        <v>3</v>
      </c>
      <c r="BN190">
        <v>1</v>
      </c>
      <c r="BO190" t="s">
        <v>875</v>
      </c>
      <c r="BP190" t="s">
        <v>876</v>
      </c>
    </row>
    <row r="191" spans="1:68" x14ac:dyDescent="0.25">
      <c r="A191" s="3">
        <v>190</v>
      </c>
      <c r="B191">
        <v>52</v>
      </c>
      <c r="C191" t="s">
        <v>157</v>
      </c>
      <c r="D191" t="s">
        <v>513</v>
      </c>
      <c r="E191" t="s">
        <v>709</v>
      </c>
      <c r="F191" t="s">
        <v>721</v>
      </c>
      <c r="G191" t="s">
        <v>774</v>
      </c>
      <c r="H191" t="s">
        <v>827</v>
      </c>
      <c r="I191">
        <v>4</v>
      </c>
      <c r="J191">
        <v>4</v>
      </c>
      <c r="K191">
        <v>396</v>
      </c>
      <c r="L191">
        <v>17.061199999999999</v>
      </c>
      <c r="M191" t="s">
        <v>841</v>
      </c>
      <c r="N191">
        <v>0</v>
      </c>
      <c r="O191">
        <v>0.1</v>
      </c>
      <c r="P191">
        <v>2.4</v>
      </c>
      <c r="R191">
        <v>48.383000000000003</v>
      </c>
      <c r="S191" t="s">
        <v>845</v>
      </c>
      <c r="T191" t="s">
        <v>850</v>
      </c>
      <c r="U191">
        <v>156</v>
      </c>
      <c r="V191" t="s">
        <v>851</v>
      </c>
      <c r="W191" t="s">
        <v>854</v>
      </c>
      <c r="X191" t="s">
        <v>860</v>
      </c>
      <c r="Y191" t="s">
        <v>861</v>
      </c>
      <c r="Z191">
        <v>3.0599999999999998E-5</v>
      </c>
      <c r="AA191">
        <v>1.017034931</v>
      </c>
      <c r="AB191">
        <v>200000</v>
      </c>
      <c r="AC191" t="s">
        <v>863</v>
      </c>
      <c r="AE191">
        <v>2015</v>
      </c>
      <c r="AF191">
        <v>10</v>
      </c>
      <c r="AG191">
        <v>24.497651869999999</v>
      </c>
      <c r="AH191" t="s">
        <v>850</v>
      </c>
      <c r="AJ191">
        <v>3</v>
      </c>
      <c r="AK191">
        <v>280</v>
      </c>
      <c r="AL191" t="s">
        <v>866</v>
      </c>
      <c r="AM191">
        <v>0.36499999999999999</v>
      </c>
      <c r="AN191">
        <v>150</v>
      </c>
      <c r="AO191" t="s">
        <v>869</v>
      </c>
      <c r="AP191">
        <v>10.75</v>
      </c>
      <c r="AQ191">
        <v>14.7</v>
      </c>
      <c r="AR191">
        <v>1.33E-5</v>
      </c>
      <c r="AS191">
        <v>496.36998119999998</v>
      </c>
      <c r="AT191">
        <v>1</v>
      </c>
      <c r="AU191">
        <v>46500</v>
      </c>
      <c r="AV191">
        <v>1</v>
      </c>
      <c r="AW191">
        <v>1200</v>
      </c>
      <c r="AX191">
        <v>0</v>
      </c>
      <c r="AY191">
        <v>32900</v>
      </c>
      <c r="AZ191">
        <v>0.36499999999999999</v>
      </c>
      <c r="BA191">
        <v>60000</v>
      </c>
      <c r="BB191" t="s">
        <v>873</v>
      </c>
      <c r="BC191">
        <v>0.36499999999999999</v>
      </c>
      <c r="BD191" t="s">
        <v>874</v>
      </c>
      <c r="BE191">
        <v>1</v>
      </c>
      <c r="BF191" t="s">
        <v>864</v>
      </c>
      <c r="BG191">
        <v>0.4</v>
      </c>
      <c r="BH191">
        <v>32900</v>
      </c>
      <c r="BI191">
        <v>1.5250689084371529</v>
      </c>
      <c r="BJ191">
        <v>71.796578251204068</v>
      </c>
      <c r="BK191">
        <v>311809.89593897603</v>
      </c>
      <c r="BL191">
        <v>5</v>
      </c>
      <c r="BM191">
        <v>3</v>
      </c>
      <c r="BN191">
        <v>1</v>
      </c>
      <c r="BO191" t="s">
        <v>875</v>
      </c>
      <c r="BP191" t="s">
        <v>876</v>
      </c>
    </row>
    <row r="192" spans="1:68" x14ac:dyDescent="0.25">
      <c r="A192" s="3">
        <v>191</v>
      </c>
      <c r="B192">
        <v>52</v>
      </c>
      <c r="C192" t="s">
        <v>158</v>
      </c>
      <c r="D192" t="s">
        <v>514</v>
      </c>
      <c r="E192" t="s">
        <v>709</v>
      </c>
      <c r="F192" t="s">
        <v>721</v>
      </c>
      <c r="G192" t="s">
        <v>775</v>
      </c>
      <c r="H192" t="s">
        <v>827</v>
      </c>
      <c r="I192">
        <v>4</v>
      </c>
      <c r="J192">
        <v>4</v>
      </c>
      <c r="K192">
        <v>396</v>
      </c>
      <c r="L192">
        <v>163.3938</v>
      </c>
      <c r="M192" t="s">
        <v>840</v>
      </c>
      <c r="N192">
        <v>0</v>
      </c>
      <c r="O192">
        <v>0.1</v>
      </c>
      <c r="P192">
        <v>2.4</v>
      </c>
      <c r="R192">
        <v>48.383000000000003</v>
      </c>
      <c r="S192" t="s">
        <v>845</v>
      </c>
      <c r="T192" t="s">
        <v>850</v>
      </c>
      <c r="U192">
        <v>156</v>
      </c>
      <c r="V192" t="s">
        <v>851</v>
      </c>
      <c r="W192" t="s">
        <v>854</v>
      </c>
      <c r="X192" t="s">
        <v>860</v>
      </c>
      <c r="Y192" t="s">
        <v>861</v>
      </c>
      <c r="Z192">
        <v>3.0599999999999998E-5</v>
      </c>
      <c r="AA192">
        <v>1.017034931</v>
      </c>
      <c r="AB192">
        <v>200000</v>
      </c>
      <c r="AC192" t="s">
        <v>863</v>
      </c>
      <c r="AE192">
        <v>2015</v>
      </c>
      <c r="AF192">
        <v>100</v>
      </c>
      <c r="AG192">
        <v>18.045624289999999</v>
      </c>
      <c r="AH192" t="s">
        <v>850</v>
      </c>
      <c r="AJ192">
        <v>3</v>
      </c>
      <c r="AK192">
        <v>280</v>
      </c>
      <c r="AL192" t="s">
        <v>866</v>
      </c>
      <c r="AM192">
        <v>0.23699999999999999</v>
      </c>
      <c r="AN192">
        <v>150</v>
      </c>
      <c r="AO192" t="s">
        <v>869</v>
      </c>
      <c r="AP192">
        <v>4.5</v>
      </c>
      <c r="AQ192">
        <v>14.7</v>
      </c>
      <c r="AR192">
        <v>1.33E-5</v>
      </c>
      <c r="AS192">
        <v>496.36998119999998</v>
      </c>
      <c r="AT192">
        <v>1</v>
      </c>
      <c r="AU192">
        <v>46500</v>
      </c>
      <c r="AV192">
        <v>1</v>
      </c>
      <c r="AW192">
        <v>1200</v>
      </c>
      <c r="AX192">
        <v>0</v>
      </c>
      <c r="AY192">
        <v>32900</v>
      </c>
      <c r="AZ192">
        <v>0.23699999999999999</v>
      </c>
      <c r="BA192">
        <v>60000</v>
      </c>
      <c r="BB192" t="s">
        <v>873</v>
      </c>
      <c r="BC192">
        <v>0.23699999999999999</v>
      </c>
      <c r="BD192" t="s">
        <v>874</v>
      </c>
      <c r="BE192">
        <v>1</v>
      </c>
      <c r="BF192" t="s">
        <v>864</v>
      </c>
      <c r="BG192">
        <v>0.4</v>
      </c>
      <c r="BH192">
        <v>32900</v>
      </c>
      <c r="BI192">
        <v>1.525095966347604</v>
      </c>
      <c r="BJ192">
        <v>141.25276637185141</v>
      </c>
      <c r="BK192">
        <v>294447.18873805378</v>
      </c>
      <c r="BL192">
        <v>5</v>
      </c>
      <c r="BM192">
        <v>3</v>
      </c>
      <c r="BN192">
        <v>2</v>
      </c>
      <c r="BO192" t="s">
        <v>875</v>
      </c>
      <c r="BP192" t="s">
        <v>875</v>
      </c>
    </row>
    <row r="193" spans="1:68" x14ac:dyDescent="0.25">
      <c r="A193" s="3">
        <v>192</v>
      </c>
      <c r="B193">
        <v>52</v>
      </c>
      <c r="C193" t="s">
        <v>159</v>
      </c>
      <c r="D193" t="s">
        <v>515</v>
      </c>
      <c r="E193" t="s">
        <v>709</v>
      </c>
      <c r="F193" t="s">
        <v>721</v>
      </c>
      <c r="G193" t="s">
        <v>776</v>
      </c>
      <c r="H193" t="s">
        <v>827</v>
      </c>
      <c r="I193">
        <v>4</v>
      </c>
      <c r="J193">
        <v>4</v>
      </c>
      <c r="K193">
        <v>396</v>
      </c>
      <c r="L193">
        <v>631.26440000000002</v>
      </c>
      <c r="M193" t="s">
        <v>833</v>
      </c>
      <c r="N193">
        <v>0</v>
      </c>
      <c r="O193">
        <v>0.1</v>
      </c>
      <c r="P193">
        <v>2.4</v>
      </c>
      <c r="R193">
        <v>48.383000000000003</v>
      </c>
      <c r="S193" t="s">
        <v>845</v>
      </c>
      <c r="T193" t="s">
        <v>850</v>
      </c>
      <c r="U193">
        <v>156</v>
      </c>
      <c r="V193" t="s">
        <v>851</v>
      </c>
      <c r="W193" t="s">
        <v>854</v>
      </c>
      <c r="X193" t="s">
        <v>860</v>
      </c>
      <c r="Y193" t="s">
        <v>861</v>
      </c>
      <c r="Z193">
        <v>3.0599999999999998E-5</v>
      </c>
      <c r="AA193">
        <v>1.017034931</v>
      </c>
      <c r="AB193">
        <v>200000</v>
      </c>
      <c r="AC193" t="s">
        <v>863</v>
      </c>
      <c r="AE193">
        <v>2015</v>
      </c>
      <c r="AF193">
        <v>280</v>
      </c>
      <c r="AG193">
        <v>151.11040639999999</v>
      </c>
      <c r="AH193" t="s">
        <v>850</v>
      </c>
      <c r="AJ193">
        <v>3</v>
      </c>
      <c r="AK193">
        <v>280</v>
      </c>
      <c r="AL193" t="s">
        <v>866</v>
      </c>
      <c r="AM193">
        <v>0.43200000000000011</v>
      </c>
      <c r="AN193">
        <v>150</v>
      </c>
      <c r="AO193" t="s">
        <v>869</v>
      </c>
      <c r="AP193">
        <v>6.625</v>
      </c>
      <c r="AQ193">
        <v>14.7</v>
      </c>
      <c r="AR193">
        <v>1.33E-5</v>
      </c>
      <c r="AS193">
        <v>496.36998119999998</v>
      </c>
      <c r="AT193">
        <v>1</v>
      </c>
      <c r="AU193">
        <v>46500</v>
      </c>
      <c r="AV193">
        <v>1</v>
      </c>
      <c r="AW193">
        <v>1200</v>
      </c>
      <c r="AX193">
        <v>0</v>
      </c>
      <c r="AY193">
        <v>32900</v>
      </c>
      <c r="AZ193">
        <v>0.43200000000000011</v>
      </c>
      <c r="BA193">
        <v>60000</v>
      </c>
      <c r="BB193" t="s">
        <v>873</v>
      </c>
      <c r="BC193">
        <v>0.43200000000000011</v>
      </c>
      <c r="BD193" t="s">
        <v>874</v>
      </c>
      <c r="BE193">
        <v>1</v>
      </c>
      <c r="BF193" t="s">
        <v>864</v>
      </c>
      <c r="BG193">
        <v>0.4</v>
      </c>
      <c r="BH193">
        <v>32900</v>
      </c>
      <c r="BI193">
        <v>1.525063181765917</v>
      </c>
      <c r="BJ193">
        <v>272.38791254743558</v>
      </c>
      <c r="BK193">
        <v>1102065.6609822391</v>
      </c>
      <c r="BL193">
        <v>5</v>
      </c>
      <c r="BM193">
        <v>4</v>
      </c>
      <c r="BN193">
        <v>2</v>
      </c>
      <c r="BO193" t="s">
        <v>877</v>
      </c>
      <c r="BP193" t="s">
        <v>875</v>
      </c>
    </row>
    <row r="194" spans="1:68" x14ac:dyDescent="0.25">
      <c r="A194" s="3">
        <v>193</v>
      </c>
      <c r="B194">
        <v>52</v>
      </c>
      <c r="C194" t="s">
        <v>160</v>
      </c>
      <c r="D194" t="s">
        <v>516</v>
      </c>
      <c r="E194" t="s">
        <v>709</v>
      </c>
      <c r="F194" t="s">
        <v>721</v>
      </c>
      <c r="G194" t="s">
        <v>774</v>
      </c>
      <c r="H194" t="s">
        <v>827</v>
      </c>
      <c r="I194">
        <v>4</v>
      </c>
      <c r="J194">
        <v>4</v>
      </c>
      <c r="K194">
        <v>396</v>
      </c>
      <c r="L194">
        <v>10.4992</v>
      </c>
      <c r="M194" t="s">
        <v>833</v>
      </c>
      <c r="N194">
        <v>0</v>
      </c>
      <c r="O194">
        <v>0.1</v>
      </c>
      <c r="P194">
        <v>2.4</v>
      </c>
      <c r="R194">
        <v>48.383000000000003</v>
      </c>
      <c r="S194" t="s">
        <v>845</v>
      </c>
      <c r="T194" t="s">
        <v>850</v>
      </c>
      <c r="U194">
        <v>156</v>
      </c>
      <c r="V194" t="s">
        <v>851</v>
      </c>
      <c r="W194" t="s">
        <v>854</v>
      </c>
      <c r="X194" t="s">
        <v>860</v>
      </c>
      <c r="Y194" t="s">
        <v>861</v>
      </c>
      <c r="Z194">
        <v>3.0599999999999998E-5</v>
      </c>
      <c r="AA194">
        <v>1.017034931</v>
      </c>
      <c r="AB194">
        <v>200000</v>
      </c>
      <c r="AC194" t="s">
        <v>863</v>
      </c>
      <c r="AE194">
        <v>2015</v>
      </c>
      <c r="AF194">
        <v>5</v>
      </c>
      <c r="AG194">
        <v>4.9989547200000004</v>
      </c>
      <c r="AH194" t="s">
        <v>850</v>
      </c>
      <c r="AJ194">
        <v>3</v>
      </c>
      <c r="AK194">
        <v>280</v>
      </c>
      <c r="AL194" t="s">
        <v>866</v>
      </c>
      <c r="AM194">
        <v>0.28000000000000003</v>
      </c>
      <c r="AN194">
        <v>150</v>
      </c>
      <c r="AO194" t="s">
        <v>869</v>
      </c>
      <c r="AP194">
        <v>6.625</v>
      </c>
      <c r="AQ194">
        <v>14.7</v>
      </c>
      <c r="AR194">
        <v>1.33E-5</v>
      </c>
      <c r="AS194">
        <v>496.36998119999998</v>
      </c>
      <c r="AT194">
        <v>1</v>
      </c>
      <c r="AU194">
        <v>46500</v>
      </c>
      <c r="AV194">
        <v>1</v>
      </c>
      <c r="AW194">
        <v>1200</v>
      </c>
      <c r="AX194">
        <v>0</v>
      </c>
      <c r="AY194">
        <v>32900</v>
      </c>
      <c r="AZ194">
        <v>0.28000000000000003</v>
      </c>
      <c r="BA194">
        <v>60000</v>
      </c>
      <c r="BB194" t="s">
        <v>873</v>
      </c>
      <c r="BC194">
        <v>0.28000000000000003</v>
      </c>
      <c r="BD194" t="s">
        <v>874</v>
      </c>
      <c r="BE194">
        <v>1</v>
      </c>
      <c r="BF194" t="s">
        <v>864</v>
      </c>
      <c r="BG194">
        <v>0.4</v>
      </c>
      <c r="BH194">
        <v>32900</v>
      </c>
      <c r="BI194">
        <v>1.5250858013562809</v>
      </c>
      <c r="BJ194">
        <v>48.687061566357478</v>
      </c>
      <c r="BK194">
        <v>140705.7979900458</v>
      </c>
      <c r="BL194">
        <v>5</v>
      </c>
      <c r="BM194">
        <v>3</v>
      </c>
      <c r="BN194">
        <v>1</v>
      </c>
      <c r="BO194" t="s">
        <v>875</v>
      </c>
      <c r="BP194" t="s">
        <v>876</v>
      </c>
    </row>
    <row r="195" spans="1:68" x14ac:dyDescent="0.25">
      <c r="A195" s="3">
        <v>194</v>
      </c>
      <c r="B195">
        <v>52</v>
      </c>
      <c r="C195" t="s">
        <v>161</v>
      </c>
      <c r="D195" t="s">
        <v>517</v>
      </c>
      <c r="E195" t="s">
        <v>709</v>
      </c>
      <c r="F195" t="s">
        <v>721</v>
      </c>
      <c r="G195" t="s">
        <v>774</v>
      </c>
      <c r="H195" t="s">
        <v>827</v>
      </c>
      <c r="I195">
        <v>4</v>
      </c>
      <c r="J195">
        <v>4</v>
      </c>
      <c r="K195">
        <v>396</v>
      </c>
      <c r="L195">
        <v>10.4992</v>
      </c>
      <c r="M195" t="s">
        <v>833</v>
      </c>
      <c r="N195">
        <v>0</v>
      </c>
      <c r="O195">
        <v>0.1</v>
      </c>
      <c r="P195">
        <v>2.4</v>
      </c>
      <c r="R195">
        <v>48.383000000000003</v>
      </c>
      <c r="S195" t="s">
        <v>845</v>
      </c>
      <c r="T195" t="s">
        <v>850</v>
      </c>
      <c r="U195">
        <v>156</v>
      </c>
      <c r="V195" t="s">
        <v>851</v>
      </c>
      <c r="W195" t="s">
        <v>854</v>
      </c>
      <c r="X195" t="s">
        <v>860</v>
      </c>
      <c r="Y195" t="s">
        <v>861</v>
      </c>
      <c r="Z195">
        <v>3.0599999999999998E-5</v>
      </c>
      <c r="AA195">
        <v>1.017034931</v>
      </c>
      <c r="AB195">
        <v>200000</v>
      </c>
      <c r="AC195" t="s">
        <v>863</v>
      </c>
      <c r="AE195">
        <v>2015</v>
      </c>
      <c r="AF195">
        <v>5</v>
      </c>
      <c r="AG195">
        <v>4.9989547200000004</v>
      </c>
      <c r="AH195" t="s">
        <v>850</v>
      </c>
      <c r="AJ195">
        <v>3</v>
      </c>
      <c r="AK195">
        <v>280</v>
      </c>
      <c r="AL195" t="s">
        <v>866</v>
      </c>
      <c r="AM195">
        <v>0.28000000000000003</v>
      </c>
      <c r="AN195">
        <v>150</v>
      </c>
      <c r="AO195" t="s">
        <v>869</v>
      </c>
      <c r="AP195">
        <v>6.625</v>
      </c>
      <c r="AQ195">
        <v>14.7</v>
      </c>
      <c r="AR195">
        <v>1.33E-5</v>
      </c>
      <c r="AS195">
        <v>496.36998119999998</v>
      </c>
      <c r="AT195">
        <v>1</v>
      </c>
      <c r="AU195">
        <v>46500</v>
      </c>
      <c r="AV195">
        <v>1</v>
      </c>
      <c r="AW195">
        <v>1200</v>
      </c>
      <c r="AX195">
        <v>0</v>
      </c>
      <c r="AY195">
        <v>32900</v>
      </c>
      <c r="AZ195">
        <v>0.28000000000000003</v>
      </c>
      <c r="BA195">
        <v>60000</v>
      </c>
      <c r="BB195" t="s">
        <v>873</v>
      </c>
      <c r="BC195">
        <v>0.28000000000000003</v>
      </c>
      <c r="BD195" t="s">
        <v>874</v>
      </c>
      <c r="BE195">
        <v>1</v>
      </c>
      <c r="BF195" t="s">
        <v>864</v>
      </c>
      <c r="BG195">
        <v>0.4</v>
      </c>
      <c r="BH195">
        <v>32900</v>
      </c>
      <c r="BI195">
        <v>1.5250858013562809</v>
      </c>
      <c r="BJ195">
        <v>48.687061566357478</v>
      </c>
      <c r="BK195">
        <v>140705.7979900458</v>
      </c>
      <c r="BL195">
        <v>5</v>
      </c>
      <c r="BM195">
        <v>3</v>
      </c>
      <c r="BN195">
        <v>1</v>
      </c>
      <c r="BO195" t="s">
        <v>875</v>
      </c>
      <c r="BP195" t="s">
        <v>876</v>
      </c>
    </row>
    <row r="196" spans="1:68" x14ac:dyDescent="0.25">
      <c r="A196" s="3">
        <v>195</v>
      </c>
      <c r="B196">
        <v>52</v>
      </c>
      <c r="C196" t="s">
        <v>162</v>
      </c>
      <c r="D196" t="s">
        <v>518</v>
      </c>
      <c r="E196" t="s">
        <v>709</v>
      </c>
      <c r="F196" t="s">
        <v>721</v>
      </c>
      <c r="G196" t="s">
        <v>774</v>
      </c>
      <c r="H196" t="s">
        <v>827</v>
      </c>
      <c r="I196">
        <v>4</v>
      </c>
      <c r="J196">
        <v>4</v>
      </c>
      <c r="K196">
        <v>396</v>
      </c>
      <c r="L196">
        <v>10.4992</v>
      </c>
      <c r="M196" t="s">
        <v>833</v>
      </c>
      <c r="N196">
        <v>0</v>
      </c>
      <c r="O196">
        <v>0.1</v>
      </c>
      <c r="P196">
        <v>2.4</v>
      </c>
      <c r="R196">
        <v>48.383000000000003</v>
      </c>
      <c r="S196" t="s">
        <v>845</v>
      </c>
      <c r="T196" t="s">
        <v>850</v>
      </c>
      <c r="U196">
        <v>156</v>
      </c>
      <c r="V196" t="s">
        <v>851</v>
      </c>
      <c r="W196" t="s">
        <v>854</v>
      </c>
      <c r="X196" t="s">
        <v>860</v>
      </c>
      <c r="Y196" t="s">
        <v>861</v>
      </c>
      <c r="Z196">
        <v>3.0599999999999998E-5</v>
      </c>
      <c r="AA196">
        <v>1.017034931</v>
      </c>
      <c r="AB196">
        <v>200000</v>
      </c>
      <c r="AC196" t="s">
        <v>863</v>
      </c>
      <c r="AE196">
        <v>2015</v>
      </c>
      <c r="AF196">
        <v>5</v>
      </c>
      <c r="AG196">
        <v>4.9989547200000004</v>
      </c>
      <c r="AH196" t="s">
        <v>850</v>
      </c>
      <c r="AJ196">
        <v>3</v>
      </c>
      <c r="AK196">
        <v>280</v>
      </c>
      <c r="AL196" t="s">
        <v>866</v>
      </c>
      <c r="AM196">
        <v>0.28000000000000003</v>
      </c>
      <c r="AN196">
        <v>150</v>
      </c>
      <c r="AO196" t="s">
        <v>869</v>
      </c>
      <c r="AP196">
        <v>6.625</v>
      </c>
      <c r="AQ196">
        <v>14.7</v>
      </c>
      <c r="AR196">
        <v>1.33E-5</v>
      </c>
      <c r="AS196">
        <v>496.36998119999998</v>
      </c>
      <c r="AT196">
        <v>1</v>
      </c>
      <c r="AU196">
        <v>46500</v>
      </c>
      <c r="AV196">
        <v>1</v>
      </c>
      <c r="AW196">
        <v>1200</v>
      </c>
      <c r="AX196">
        <v>0</v>
      </c>
      <c r="AY196">
        <v>32900</v>
      </c>
      <c r="AZ196">
        <v>0.28000000000000003</v>
      </c>
      <c r="BA196">
        <v>60000</v>
      </c>
      <c r="BB196" t="s">
        <v>873</v>
      </c>
      <c r="BC196">
        <v>0.28000000000000003</v>
      </c>
      <c r="BD196" t="s">
        <v>874</v>
      </c>
      <c r="BE196">
        <v>1</v>
      </c>
      <c r="BF196" t="s">
        <v>864</v>
      </c>
      <c r="BG196">
        <v>0.4</v>
      </c>
      <c r="BH196">
        <v>32900</v>
      </c>
      <c r="BI196">
        <v>1.5250858013562809</v>
      </c>
      <c r="BJ196">
        <v>48.687061566357478</v>
      </c>
      <c r="BK196">
        <v>140705.7979900458</v>
      </c>
      <c r="BL196">
        <v>5</v>
      </c>
      <c r="BM196">
        <v>3</v>
      </c>
      <c r="BN196">
        <v>1</v>
      </c>
      <c r="BO196" t="s">
        <v>875</v>
      </c>
      <c r="BP196" t="s">
        <v>876</v>
      </c>
    </row>
    <row r="197" spans="1:68" x14ac:dyDescent="0.25">
      <c r="A197" s="3">
        <v>196</v>
      </c>
      <c r="B197">
        <v>52</v>
      </c>
      <c r="C197" t="s">
        <v>163</v>
      </c>
      <c r="D197" t="s">
        <v>519</v>
      </c>
      <c r="E197" t="s">
        <v>709</v>
      </c>
      <c r="F197" t="s">
        <v>721</v>
      </c>
      <c r="G197" t="s">
        <v>774</v>
      </c>
      <c r="H197" t="s">
        <v>827</v>
      </c>
      <c r="I197">
        <v>4</v>
      </c>
      <c r="J197">
        <v>4</v>
      </c>
      <c r="K197">
        <v>396</v>
      </c>
      <c r="L197">
        <v>13.4521</v>
      </c>
      <c r="M197" t="s">
        <v>840</v>
      </c>
      <c r="N197">
        <v>0</v>
      </c>
      <c r="O197">
        <v>0.1</v>
      </c>
      <c r="P197">
        <v>2.4</v>
      </c>
      <c r="R197">
        <v>48.383000000000003</v>
      </c>
      <c r="S197" t="s">
        <v>845</v>
      </c>
      <c r="T197" t="s">
        <v>850</v>
      </c>
      <c r="U197">
        <v>156</v>
      </c>
      <c r="V197" t="s">
        <v>851</v>
      </c>
      <c r="W197" t="s">
        <v>854</v>
      </c>
      <c r="X197" t="s">
        <v>860</v>
      </c>
      <c r="Y197" t="s">
        <v>861</v>
      </c>
      <c r="Z197">
        <v>3.0599999999999998E-5</v>
      </c>
      <c r="AA197">
        <v>1.017034931</v>
      </c>
      <c r="AB197">
        <v>200000</v>
      </c>
      <c r="AC197" t="s">
        <v>863</v>
      </c>
      <c r="AE197">
        <v>2015</v>
      </c>
      <c r="AF197">
        <v>200</v>
      </c>
      <c r="AG197">
        <v>4.9989547200000004</v>
      </c>
      <c r="AH197" t="s">
        <v>850</v>
      </c>
      <c r="AJ197">
        <v>3</v>
      </c>
      <c r="AK197">
        <v>280</v>
      </c>
      <c r="AL197" t="s">
        <v>866</v>
      </c>
      <c r="AM197">
        <v>0.33700000000000002</v>
      </c>
      <c r="AN197">
        <v>150</v>
      </c>
      <c r="AO197" t="s">
        <v>869</v>
      </c>
      <c r="AP197">
        <v>4.5</v>
      </c>
      <c r="AQ197">
        <v>14.7</v>
      </c>
      <c r="AR197">
        <v>1.33E-5</v>
      </c>
      <c r="AS197">
        <v>496.36998119999998</v>
      </c>
      <c r="AT197">
        <v>1</v>
      </c>
      <c r="AU197">
        <v>46500</v>
      </c>
      <c r="AV197">
        <v>1</v>
      </c>
      <c r="AW197">
        <v>1200</v>
      </c>
      <c r="AX197">
        <v>0</v>
      </c>
      <c r="AY197">
        <v>32900</v>
      </c>
      <c r="AZ197">
        <v>0.33700000000000002</v>
      </c>
      <c r="BA197">
        <v>60000</v>
      </c>
      <c r="BB197" t="s">
        <v>873</v>
      </c>
      <c r="BC197">
        <v>0.33700000000000002</v>
      </c>
      <c r="BD197" t="s">
        <v>874</v>
      </c>
      <c r="BE197">
        <v>1</v>
      </c>
      <c r="BF197" t="s">
        <v>864</v>
      </c>
      <c r="BG197">
        <v>0.4</v>
      </c>
      <c r="BH197">
        <v>32900</v>
      </c>
      <c r="BI197">
        <v>1.525078410371159</v>
      </c>
      <c r="BJ197">
        <v>137.92096661846719</v>
      </c>
      <c r="BK197">
        <v>209092.58452834949</v>
      </c>
      <c r="BL197">
        <v>5</v>
      </c>
      <c r="BM197">
        <v>3</v>
      </c>
      <c r="BN197">
        <v>2</v>
      </c>
      <c r="BO197" t="s">
        <v>875</v>
      </c>
      <c r="BP197" t="s">
        <v>875</v>
      </c>
    </row>
    <row r="198" spans="1:68" x14ac:dyDescent="0.25">
      <c r="A198" s="3">
        <v>197</v>
      </c>
      <c r="B198">
        <v>52</v>
      </c>
      <c r="C198" t="s">
        <v>164</v>
      </c>
      <c r="D198" t="s">
        <v>520</v>
      </c>
      <c r="E198" t="s">
        <v>709</v>
      </c>
      <c r="F198" t="s">
        <v>721</v>
      </c>
      <c r="G198" t="s">
        <v>774</v>
      </c>
      <c r="H198" t="s">
        <v>827</v>
      </c>
      <c r="I198">
        <v>4</v>
      </c>
      <c r="J198">
        <v>4</v>
      </c>
      <c r="K198">
        <v>396</v>
      </c>
      <c r="L198">
        <v>13.4521</v>
      </c>
      <c r="M198" t="s">
        <v>840</v>
      </c>
      <c r="N198">
        <v>0</v>
      </c>
      <c r="O198">
        <v>0.1</v>
      </c>
      <c r="P198">
        <v>2.4</v>
      </c>
      <c r="R198">
        <v>48.383000000000003</v>
      </c>
      <c r="S198" t="s">
        <v>845</v>
      </c>
      <c r="T198" t="s">
        <v>850</v>
      </c>
      <c r="U198">
        <v>156</v>
      </c>
      <c r="V198" t="s">
        <v>851</v>
      </c>
      <c r="W198" t="s">
        <v>854</v>
      </c>
      <c r="X198" t="s">
        <v>860</v>
      </c>
      <c r="Y198" t="s">
        <v>861</v>
      </c>
      <c r="Z198">
        <v>3.0599999999999998E-5</v>
      </c>
      <c r="AA198">
        <v>1.017034931</v>
      </c>
      <c r="AB198">
        <v>200000</v>
      </c>
      <c r="AC198" t="s">
        <v>863</v>
      </c>
      <c r="AE198">
        <v>2015</v>
      </c>
      <c r="AF198">
        <v>200</v>
      </c>
      <c r="AG198">
        <v>4.9989547200000004</v>
      </c>
      <c r="AH198" t="s">
        <v>850</v>
      </c>
      <c r="AJ198">
        <v>3</v>
      </c>
      <c r="AK198">
        <v>280</v>
      </c>
      <c r="AL198" t="s">
        <v>866</v>
      </c>
      <c r="AM198">
        <v>0.33700000000000002</v>
      </c>
      <c r="AN198">
        <v>150</v>
      </c>
      <c r="AO198" t="s">
        <v>869</v>
      </c>
      <c r="AP198">
        <v>4.5</v>
      </c>
      <c r="AQ198">
        <v>14.7</v>
      </c>
      <c r="AR198">
        <v>1.33E-5</v>
      </c>
      <c r="AS198">
        <v>496.36998119999998</v>
      </c>
      <c r="AT198">
        <v>1</v>
      </c>
      <c r="AU198">
        <v>46500</v>
      </c>
      <c r="AV198">
        <v>1</v>
      </c>
      <c r="AW198">
        <v>1200</v>
      </c>
      <c r="AX198">
        <v>0</v>
      </c>
      <c r="AY198">
        <v>32900</v>
      </c>
      <c r="AZ198">
        <v>0.33700000000000002</v>
      </c>
      <c r="BA198">
        <v>60000</v>
      </c>
      <c r="BB198" t="s">
        <v>873</v>
      </c>
      <c r="BC198">
        <v>0.33700000000000002</v>
      </c>
      <c r="BD198" t="s">
        <v>874</v>
      </c>
      <c r="BE198">
        <v>1</v>
      </c>
      <c r="BF198" t="s">
        <v>864</v>
      </c>
      <c r="BG198">
        <v>0.4</v>
      </c>
      <c r="BH198">
        <v>32900</v>
      </c>
      <c r="BI198">
        <v>1.525078410371159</v>
      </c>
      <c r="BJ198">
        <v>137.92096661846719</v>
      </c>
      <c r="BK198">
        <v>209092.58452834949</v>
      </c>
      <c r="BL198">
        <v>5</v>
      </c>
      <c r="BM198">
        <v>3</v>
      </c>
      <c r="BN198">
        <v>2</v>
      </c>
      <c r="BO198" t="s">
        <v>875</v>
      </c>
      <c r="BP198" t="s">
        <v>875</v>
      </c>
    </row>
    <row r="199" spans="1:68" x14ac:dyDescent="0.25">
      <c r="A199" s="3">
        <v>198</v>
      </c>
      <c r="B199">
        <v>52</v>
      </c>
      <c r="C199" t="s">
        <v>165</v>
      </c>
      <c r="D199" t="s">
        <v>521</v>
      </c>
      <c r="E199" t="s">
        <v>709</v>
      </c>
      <c r="F199" t="s">
        <v>721</v>
      </c>
      <c r="G199" t="s">
        <v>774</v>
      </c>
      <c r="H199" t="s">
        <v>827</v>
      </c>
      <c r="I199">
        <v>4</v>
      </c>
      <c r="J199">
        <v>4</v>
      </c>
      <c r="K199">
        <v>396</v>
      </c>
      <c r="L199">
        <v>13.4521</v>
      </c>
      <c r="M199" t="s">
        <v>840</v>
      </c>
      <c r="N199">
        <v>0</v>
      </c>
      <c r="O199">
        <v>0.1</v>
      </c>
      <c r="P199">
        <v>2.4</v>
      </c>
      <c r="R199">
        <v>48.383000000000003</v>
      </c>
      <c r="S199" t="s">
        <v>845</v>
      </c>
      <c r="T199" t="s">
        <v>850</v>
      </c>
      <c r="U199">
        <v>156</v>
      </c>
      <c r="V199" t="s">
        <v>851</v>
      </c>
      <c r="W199" t="s">
        <v>854</v>
      </c>
      <c r="X199" t="s">
        <v>860</v>
      </c>
      <c r="Y199" t="s">
        <v>861</v>
      </c>
      <c r="Z199">
        <v>3.0599999999999998E-5</v>
      </c>
      <c r="AA199">
        <v>1.017034931</v>
      </c>
      <c r="AB199">
        <v>200000</v>
      </c>
      <c r="AC199" t="s">
        <v>863</v>
      </c>
      <c r="AE199">
        <v>2015</v>
      </c>
      <c r="AF199">
        <v>200</v>
      </c>
      <c r="AG199">
        <v>4.9989547200000004</v>
      </c>
      <c r="AH199" t="s">
        <v>850</v>
      </c>
      <c r="AJ199">
        <v>3</v>
      </c>
      <c r="AK199">
        <v>280</v>
      </c>
      <c r="AL199" t="s">
        <v>866</v>
      </c>
      <c r="AM199">
        <v>0.33700000000000002</v>
      </c>
      <c r="AN199">
        <v>150</v>
      </c>
      <c r="AO199" t="s">
        <v>869</v>
      </c>
      <c r="AP199">
        <v>4.5</v>
      </c>
      <c r="AQ199">
        <v>14.7</v>
      </c>
      <c r="AR199">
        <v>1.33E-5</v>
      </c>
      <c r="AS199">
        <v>496.36998119999998</v>
      </c>
      <c r="AT199">
        <v>1</v>
      </c>
      <c r="AU199">
        <v>46500</v>
      </c>
      <c r="AV199">
        <v>1</v>
      </c>
      <c r="AW199">
        <v>1200</v>
      </c>
      <c r="AX199">
        <v>0</v>
      </c>
      <c r="AY199">
        <v>32900</v>
      </c>
      <c r="AZ199">
        <v>0.33700000000000002</v>
      </c>
      <c r="BA199">
        <v>60000</v>
      </c>
      <c r="BB199" t="s">
        <v>873</v>
      </c>
      <c r="BC199">
        <v>0.33700000000000002</v>
      </c>
      <c r="BD199" t="s">
        <v>874</v>
      </c>
      <c r="BE199">
        <v>1</v>
      </c>
      <c r="BF199" t="s">
        <v>864</v>
      </c>
      <c r="BG199">
        <v>0.4</v>
      </c>
      <c r="BH199">
        <v>32900</v>
      </c>
      <c r="BI199">
        <v>1.525078410371159</v>
      </c>
      <c r="BJ199">
        <v>137.92096661846719</v>
      </c>
      <c r="BK199">
        <v>209092.58452834949</v>
      </c>
      <c r="BL199">
        <v>5</v>
      </c>
      <c r="BM199">
        <v>3</v>
      </c>
      <c r="BN199">
        <v>2</v>
      </c>
      <c r="BO199" t="s">
        <v>875</v>
      </c>
      <c r="BP199" t="s">
        <v>875</v>
      </c>
    </row>
    <row r="200" spans="1:68" x14ac:dyDescent="0.25">
      <c r="A200" s="3">
        <v>199</v>
      </c>
      <c r="B200">
        <v>52</v>
      </c>
      <c r="C200" t="s">
        <v>166</v>
      </c>
      <c r="D200" t="s">
        <v>522</v>
      </c>
      <c r="E200" t="s">
        <v>709</v>
      </c>
      <c r="F200" t="s">
        <v>721</v>
      </c>
      <c r="G200" t="s">
        <v>745</v>
      </c>
      <c r="H200" t="s">
        <v>827</v>
      </c>
      <c r="I200">
        <v>4</v>
      </c>
      <c r="J200">
        <v>4</v>
      </c>
      <c r="K200">
        <v>396</v>
      </c>
      <c r="L200">
        <v>56.433199999999999</v>
      </c>
      <c r="M200" t="s">
        <v>840</v>
      </c>
      <c r="N200">
        <v>0</v>
      </c>
      <c r="O200">
        <v>0.1</v>
      </c>
      <c r="P200">
        <v>2.4</v>
      </c>
      <c r="R200">
        <v>48.383000000000003</v>
      </c>
      <c r="S200" t="s">
        <v>845</v>
      </c>
      <c r="T200" t="s">
        <v>850</v>
      </c>
      <c r="U200">
        <v>156</v>
      </c>
      <c r="V200" t="s">
        <v>851</v>
      </c>
      <c r="W200" t="s">
        <v>854</v>
      </c>
      <c r="X200" t="s">
        <v>860</v>
      </c>
      <c r="Y200" t="s">
        <v>861</v>
      </c>
      <c r="Z200">
        <v>3.0599999999999998E-5</v>
      </c>
      <c r="AA200">
        <v>1.017034931</v>
      </c>
      <c r="AB200">
        <v>200000</v>
      </c>
      <c r="AC200" t="s">
        <v>863</v>
      </c>
      <c r="AE200">
        <v>2015</v>
      </c>
      <c r="AF200">
        <v>5</v>
      </c>
      <c r="AG200">
        <v>6.2326252560000004</v>
      </c>
      <c r="AH200" t="s">
        <v>850</v>
      </c>
      <c r="AJ200">
        <v>3</v>
      </c>
      <c r="AK200">
        <v>280</v>
      </c>
      <c r="AL200" t="s">
        <v>866</v>
      </c>
      <c r="AM200">
        <v>0.23699999999999999</v>
      </c>
      <c r="AN200">
        <v>150</v>
      </c>
      <c r="AO200" t="s">
        <v>869</v>
      </c>
      <c r="AP200">
        <v>4.5</v>
      </c>
      <c r="AQ200">
        <v>14.7</v>
      </c>
      <c r="AR200">
        <v>1.33E-5</v>
      </c>
      <c r="AS200">
        <v>496.36998119999998</v>
      </c>
      <c r="AT200">
        <v>1</v>
      </c>
      <c r="AU200">
        <v>46500</v>
      </c>
      <c r="AV200">
        <v>1</v>
      </c>
      <c r="AW200">
        <v>1200</v>
      </c>
      <c r="AX200">
        <v>0</v>
      </c>
      <c r="AY200">
        <v>32900</v>
      </c>
      <c r="AZ200">
        <v>0.23699999999999999</v>
      </c>
      <c r="BA200">
        <v>60000</v>
      </c>
      <c r="BB200" t="s">
        <v>873</v>
      </c>
      <c r="BC200">
        <v>0.23699999999999999</v>
      </c>
      <c r="BD200" t="s">
        <v>874</v>
      </c>
      <c r="BE200">
        <v>1</v>
      </c>
      <c r="BF200" t="s">
        <v>864</v>
      </c>
      <c r="BG200">
        <v>0.4</v>
      </c>
      <c r="BH200">
        <v>32900</v>
      </c>
      <c r="BI200">
        <v>1.525094082459632</v>
      </c>
      <c r="BJ200">
        <v>49.163466441835418</v>
      </c>
      <c r="BK200">
        <v>145071.21703316641</v>
      </c>
      <c r="BL200">
        <v>5</v>
      </c>
      <c r="BM200">
        <v>3</v>
      </c>
      <c r="BN200">
        <v>1</v>
      </c>
      <c r="BO200" t="s">
        <v>875</v>
      </c>
      <c r="BP200" t="s">
        <v>876</v>
      </c>
    </row>
    <row r="201" spans="1:68" x14ac:dyDescent="0.25">
      <c r="A201" s="3">
        <v>200</v>
      </c>
      <c r="B201">
        <v>52</v>
      </c>
      <c r="C201" t="s">
        <v>167</v>
      </c>
      <c r="D201" t="s">
        <v>523</v>
      </c>
      <c r="E201" t="s">
        <v>709</v>
      </c>
      <c r="F201" t="s">
        <v>721</v>
      </c>
      <c r="G201" t="s">
        <v>745</v>
      </c>
      <c r="H201" t="s">
        <v>827</v>
      </c>
      <c r="I201">
        <v>4</v>
      </c>
      <c r="J201">
        <v>4</v>
      </c>
      <c r="K201">
        <v>396</v>
      </c>
      <c r="L201">
        <v>31.825700000000001</v>
      </c>
      <c r="M201" t="s">
        <v>840</v>
      </c>
      <c r="N201">
        <v>0</v>
      </c>
      <c r="O201">
        <v>0.1</v>
      </c>
      <c r="P201">
        <v>2.4</v>
      </c>
      <c r="R201">
        <v>48.383000000000003</v>
      </c>
      <c r="S201" t="s">
        <v>845</v>
      </c>
      <c r="T201" t="s">
        <v>850</v>
      </c>
      <c r="U201">
        <v>156</v>
      </c>
      <c r="V201" t="s">
        <v>851</v>
      </c>
      <c r="W201" t="s">
        <v>854</v>
      </c>
      <c r="X201" t="s">
        <v>860</v>
      </c>
      <c r="Y201" t="s">
        <v>861</v>
      </c>
      <c r="Z201">
        <v>3.0599999999999998E-5</v>
      </c>
      <c r="AA201">
        <v>1.017034931</v>
      </c>
      <c r="AB201">
        <v>200000</v>
      </c>
      <c r="AC201" t="s">
        <v>863</v>
      </c>
      <c r="AE201">
        <v>2015</v>
      </c>
      <c r="AF201">
        <v>5</v>
      </c>
      <c r="AG201">
        <v>3.5149107549999998</v>
      </c>
      <c r="AH201" t="s">
        <v>850</v>
      </c>
      <c r="AJ201">
        <v>3</v>
      </c>
      <c r="AK201">
        <v>280</v>
      </c>
      <c r="AL201" t="s">
        <v>866</v>
      </c>
      <c r="AM201">
        <v>0.23699999999999999</v>
      </c>
      <c r="AN201">
        <v>150</v>
      </c>
      <c r="AO201" t="s">
        <v>869</v>
      </c>
      <c r="AP201">
        <v>4.5</v>
      </c>
      <c r="AQ201">
        <v>14.7</v>
      </c>
      <c r="AR201">
        <v>1.33E-5</v>
      </c>
      <c r="AS201">
        <v>496.36998119999998</v>
      </c>
      <c r="AT201">
        <v>1</v>
      </c>
      <c r="AU201">
        <v>46500</v>
      </c>
      <c r="AV201">
        <v>1</v>
      </c>
      <c r="AW201">
        <v>1200</v>
      </c>
      <c r="AX201">
        <v>0</v>
      </c>
      <c r="AY201">
        <v>32900</v>
      </c>
      <c r="AZ201">
        <v>0.23699999999999999</v>
      </c>
      <c r="BA201">
        <v>60000</v>
      </c>
      <c r="BB201" t="s">
        <v>873</v>
      </c>
      <c r="BC201">
        <v>0.23699999999999999</v>
      </c>
      <c r="BD201" t="s">
        <v>874</v>
      </c>
      <c r="BE201">
        <v>1</v>
      </c>
      <c r="BF201" t="s">
        <v>864</v>
      </c>
      <c r="BG201">
        <v>0.4</v>
      </c>
      <c r="BH201">
        <v>32900</v>
      </c>
      <c r="BI201">
        <v>1.525094082459632</v>
      </c>
      <c r="BJ201">
        <v>48.099323414193996</v>
      </c>
      <c r="BK201">
        <v>126710.784087911</v>
      </c>
      <c r="BL201">
        <v>5</v>
      </c>
      <c r="BM201">
        <v>3</v>
      </c>
      <c r="BN201">
        <v>1</v>
      </c>
      <c r="BO201" t="s">
        <v>875</v>
      </c>
      <c r="BP201" t="s">
        <v>876</v>
      </c>
    </row>
    <row r="202" spans="1:68" x14ac:dyDescent="0.25">
      <c r="A202" s="3">
        <v>201</v>
      </c>
      <c r="B202">
        <v>52</v>
      </c>
      <c r="C202" t="s">
        <v>168</v>
      </c>
      <c r="D202" t="s">
        <v>524</v>
      </c>
      <c r="E202" t="s">
        <v>709</v>
      </c>
      <c r="F202" t="s">
        <v>721</v>
      </c>
      <c r="G202" t="s">
        <v>745</v>
      </c>
      <c r="H202" t="s">
        <v>827</v>
      </c>
      <c r="I202">
        <v>4</v>
      </c>
      <c r="J202">
        <v>4</v>
      </c>
      <c r="K202">
        <v>396</v>
      </c>
      <c r="L202">
        <v>29.857099999999999</v>
      </c>
      <c r="M202" t="s">
        <v>840</v>
      </c>
      <c r="N202">
        <v>0</v>
      </c>
      <c r="O202">
        <v>0.1</v>
      </c>
      <c r="P202">
        <v>2.4</v>
      </c>
      <c r="R202">
        <v>48.383000000000003</v>
      </c>
      <c r="S202" t="s">
        <v>845</v>
      </c>
      <c r="T202" t="s">
        <v>850</v>
      </c>
      <c r="U202">
        <v>156</v>
      </c>
      <c r="V202" t="s">
        <v>851</v>
      </c>
      <c r="W202" t="s">
        <v>854</v>
      </c>
      <c r="X202" t="s">
        <v>860</v>
      </c>
      <c r="Y202" t="s">
        <v>861</v>
      </c>
      <c r="Z202">
        <v>3.0599999999999998E-5</v>
      </c>
      <c r="AA202">
        <v>1.017034931</v>
      </c>
      <c r="AB202">
        <v>200000</v>
      </c>
      <c r="AC202" t="s">
        <v>863</v>
      </c>
      <c r="AE202">
        <v>2015</v>
      </c>
      <c r="AF202">
        <v>10</v>
      </c>
      <c r="AG202">
        <v>6.9427357089999999</v>
      </c>
      <c r="AH202" t="s">
        <v>850</v>
      </c>
      <c r="AJ202">
        <v>3</v>
      </c>
      <c r="AK202">
        <v>280</v>
      </c>
      <c r="AL202" t="s">
        <v>866</v>
      </c>
      <c r="AM202">
        <v>0.23699999999999999</v>
      </c>
      <c r="AN202">
        <v>150</v>
      </c>
      <c r="AO202" t="s">
        <v>869</v>
      </c>
      <c r="AP202">
        <v>4.5</v>
      </c>
      <c r="AQ202">
        <v>14.7</v>
      </c>
      <c r="AR202">
        <v>1.33E-5</v>
      </c>
      <c r="AS202">
        <v>496.36998119999998</v>
      </c>
      <c r="AT202">
        <v>1</v>
      </c>
      <c r="AU202">
        <v>46500</v>
      </c>
      <c r="AV202">
        <v>1</v>
      </c>
      <c r="AW202">
        <v>1200</v>
      </c>
      <c r="AX202">
        <v>0</v>
      </c>
      <c r="AY202">
        <v>32900</v>
      </c>
      <c r="AZ202">
        <v>0.23699999999999999</v>
      </c>
      <c r="BA202">
        <v>60000</v>
      </c>
      <c r="BB202" t="s">
        <v>873</v>
      </c>
      <c r="BC202">
        <v>0.23699999999999999</v>
      </c>
      <c r="BD202" t="s">
        <v>874</v>
      </c>
      <c r="BE202">
        <v>1</v>
      </c>
      <c r="BF202" t="s">
        <v>864</v>
      </c>
      <c r="BG202">
        <v>0.4</v>
      </c>
      <c r="BH202">
        <v>32900</v>
      </c>
      <c r="BI202">
        <v>1.5250941818839561</v>
      </c>
      <c r="BJ202">
        <v>64.644361584220306</v>
      </c>
      <c r="BK202">
        <v>163213.52795489211</v>
      </c>
      <c r="BL202">
        <v>5</v>
      </c>
      <c r="BM202">
        <v>3</v>
      </c>
      <c r="BN202">
        <v>1</v>
      </c>
      <c r="BO202" t="s">
        <v>875</v>
      </c>
      <c r="BP202" t="s">
        <v>876</v>
      </c>
    </row>
    <row r="203" spans="1:68" x14ac:dyDescent="0.25">
      <c r="A203" s="3">
        <v>202</v>
      </c>
      <c r="B203">
        <v>52</v>
      </c>
      <c r="C203" t="s">
        <v>169</v>
      </c>
      <c r="D203" t="s">
        <v>525</v>
      </c>
      <c r="E203" t="s">
        <v>709</v>
      </c>
      <c r="F203" t="s">
        <v>721</v>
      </c>
      <c r="G203" t="s">
        <v>745</v>
      </c>
      <c r="H203" t="s">
        <v>827</v>
      </c>
      <c r="I203">
        <v>4</v>
      </c>
      <c r="J203">
        <v>4</v>
      </c>
      <c r="K203">
        <v>396</v>
      </c>
      <c r="L203">
        <v>23.9513</v>
      </c>
      <c r="M203" t="s">
        <v>840</v>
      </c>
      <c r="N203">
        <v>0</v>
      </c>
      <c r="O203">
        <v>0.1</v>
      </c>
      <c r="P203">
        <v>2.4</v>
      </c>
      <c r="R203">
        <v>48.383000000000003</v>
      </c>
      <c r="S203" t="s">
        <v>845</v>
      </c>
      <c r="T203" t="s">
        <v>850</v>
      </c>
      <c r="U203">
        <v>156</v>
      </c>
      <c r="V203" t="s">
        <v>851</v>
      </c>
      <c r="W203" t="s">
        <v>854</v>
      </c>
      <c r="X203" t="s">
        <v>860</v>
      </c>
      <c r="Y203" t="s">
        <v>861</v>
      </c>
      <c r="Z203">
        <v>3.0599999999999998E-5</v>
      </c>
      <c r="AA203">
        <v>1.017034931</v>
      </c>
      <c r="AB203">
        <v>200000</v>
      </c>
      <c r="AC203" t="s">
        <v>863</v>
      </c>
      <c r="AE203">
        <v>2015</v>
      </c>
      <c r="AF203">
        <v>5</v>
      </c>
      <c r="AG203">
        <v>6.9427357089999999</v>
      </c>
      <c r="AH203" t="s">
        <v>850</v>
      </c>
      <c r="AJ203">
        <v>3</v>
      </c>
      <c r="AK203">
        <v>280</v>
      </c>
      <c r="AL203" t="s">
        <v>866</v>
      </c>
      <c r="AM203">
        <v>0.23699999999999999</v>
      </c>
      <c r="AN203">
        <v>150</v>
      </c>
      <c r="AO203" t="s">
        <v>869</v>
      </c>
      <c r="AP203">
        <v>4.5</v>
      </c>
      <c r="AQ203">
        <v>14.7</v>
      </c>
      <c r="AR203">
        <v>1.33E-5</v>
      </c>
      <c r="AS203">
        <v>496.36998119999998</v>
      </c>
      <c r="AT203">
        <v>1</v>
      </c>
      <c r="AU203">
        <v>46500</v>
      </c>
      <c r="AV203">
        <v>1</v>
      </c>
      <c r="AW203">
        <v>1200</v>
      </c>
      <c r="AX203">
        <v>0</v>
      </c>
      <c r="AY203">
        <v>32900</v>
      </c>
      <c r="AZ203">
        <v>0.23699999999999999</v>
      </c>
      <c r="BA203">
        <v>60000</v>
      </c>
      <c r="BB203" t="s">
        <v>873</v>
      </c>
      <c r="BC203">
        <v>0.23699999999999999</v>
      </c>
      <c r="BD203" t="s">
        <v>874</v>
      </c>
      <c r="BE203">
        <v>1</v>
      </c>
      <c r="BF203" t="s">
        <v>864</v>
      </c>
      <c r="BG203">
        <v>0.4</v>
      </c>
      <c r="BH203">
        <v>32900</v>
      </c>
      <c r="BI203">
        <v>1.525094082459632</v>
      </c>
      <c r="BJ203">
        <v>49.43373692036073</v>
      </c>
      <c r="BK203">
        <v>149860.98499016999</v>
      </c>
      <c r="BL203">
        <v>5</v>
      </c>
      <c r="BM203">
        <v>3</v>
      </c>
      <c r="BN203">
        <v>1</v>
      </c>
      <c r="BO203" t="s">
        <v>875</v>
      </c>
      <c r="BP203" t="s">
        <v>876</v>
      </c>
    </row>
    <row r="204" spans="1:68" x14ac:dyDescent="0.25">
      <c r="A204" s="3">
        <v>203</v>
      </c>
      <c r="B204">
        <v>52</v>
      </c>
      <c r="C204" t="s">
        <v>170</v>
      </c>
      <c r="D204" t="s">
        <v>526</v>
      </c>
      <c r="E204" t="s">
        <v>709</v>
      </c>
      <c r="F204" t="s">
        <v>721</v>
      </c>
      <c r="G204" t="s">
        <v>749</v>
      </c>
      <c r="H204" t="s">
        <v>827</v>
      </c>
      <c r="I204">
        <v>4</v>
      </c>
      <c r="J204">
        <v>4</v>
      </c>
      <c r="K204">
        <v>396</v>
      </c>
      <c r="L204">
        <v>57.417499999999997</v>
      </c>
      <c r="M204" t="s">
        <v>840</v>
      </c>
      <c r="N204">
        <v>0</v>
      </c>
      <c r="O204">
        <v>0.1</v>
      </c>
      <c r="P204">
        <v>2.4</v>
      </c>
      <c r="R204">
        <v>48.383000000000003</v>
      </c>
      <c r="S204" t="s">
        <v>845</v>
      </c>
      <c r="T204" t="s">
        <v>850</v>
      </c>
      <c r="U204">
        <v>156</v>
      </c>
      <c r="V204" t="s">
        <v>851</v>
      </c>
      <c r="W204" t="s">
        <v>854</v>
      </c>
      <c r="X204" t="s">
        <v>860</v>
      </c>
      <c r="Y204" t="s">
        <v>861</v>
      </c>
      <c r="Z204">
        <v>3.0599999999999998E-5</v>
      </c>
      <c r="AA204">
        <v>1.017034931</v>
      </c>
      <c r="AB204">
        <v>200000</v>
      </c>
      <c r="AC204" t="s">
        <v>863</v>
      </c>
      <c r="AE204">
        <v>2015</v>
      </c>
      <c r="AF204">
        <v>25</v>
      </c>
      <c r="AG204">
        <v>6.3413338359999996</v>
      </c>
      <c r="AH204" t="s">
        <v>850</v>
      </c>
      <c r="AJ204">
        <v>3</v>
      </c>
      <c r="AK204">
        <v>280</v>
      </c>
      <c r="AL204" t="s">
        <v>866</v>
      </c>
      <c r="AM204">
        <v>0.23699999999999999</v>
      </c>
      <c r="AN204">
        <v>150</v>
      </c>
      <c r="AO204" t="s">
        <v>869</v>
      </c>
      <c r="AP204">
        <v>4.5</v>
      </c>
      <c r="AQ204">
        <v>14.7</v>
      </c>
      <c r="AR204">
        <v>1.33E-5</v>
      </c>
      <c r="AS204">
        <v>496.36998119999998</v>
      </c>
      <c r="AT204">
        <v>1</v>
      </c>
      <c r="AU204">
        <v>46500</v>
      </c>
      <c r="AV204">
        <v>1</v>
      </c>
      <c r="AW204">
        <v>1200</v>
      </c>
      <c r="AX204">
        <v>0</v>
      </c>
      <c r="AY204">
        <v>32900</v>
      </c>
      <c r="AZ204">
        <v>0.23699999999999999</v>
      </c>
      <c r="BA204">
        <v>60000</v>
      </c>
      <c r="BB204" t="s">
        <v>873</v>
      </c>
      <c r="BC204">
        <v>0.23699999999999999</v>
      </c>
      <c r="BD204" t="s">
        <v>874</v>
      </c>
      <c r="BE204">
        <v>1</v>
      </c>
      <c r="BF204" t="s">
        <v>864</v>
      </c>
      <c r="BG204">
        <v>0.4</v>
      </c>
      <c r="BH204">
        <v>32900</v>
      </c>
      <c r="BI204">
        <v>1.5250944799751041</v>
      </c>
      <c r="BJ204">
        <v>89.640013570329771</v>
      </c>
      <c r="BK204">
        <v>179854.8196345336</v>
      </c>
      <c r="BL204">
        <v>5</v>
      </c>
      <c r="BM204">
        <v>3</v>
      </c>
      <c r="BN204">
        <v>1</v>
      </c>
      <c r="BO204" t="s">
        <v>875</v>
      </c>
      <c r="BP204" t="s">
        <v>876</v>
      </c>
    </row>
    <row r="205" spans="1:68" x14ac:dyDescent="0.25">
      <c r="A205" s="3">
        <v>204</v>
      </c>
      <c r="B205">
        <v>52</v>
      </c>
      <c r="C205" t="s">
        <v>171</v>
      </c>
      <c r="D205" t="s">
        <v>527</v>
      </c>
      <c r="E205" t="s">
        <v>716</v>
      </c>
      <c r="F205" t="s">
        <v>721</v>
      </c>
      <c r="G205" t="s">
        <v>749</v>
      </c>
      <c r="H205" t="s">
        <v>823</v>
      </c>
      <c r="I205">
        <v>4</v>
      </c>
      <c r="J205">
        <v>4</v>
      </c>
      <c r="K205">
        <v>1036</v>
      </c>
      <c r="L205">
        <v>58.401800000000001</v>
      </c>
      <c r="M205" t="s">
        <v>840</v>
      </c>
      <c r="N205">
        <v>0</v>
      </c>
      <c r="O205">
        <v>0.1</v>
      </c>
      <c r="P205">
        <v>1</v>
      </c>
      <c r="R205">
        <v>15.638999999999999</v>
      </c>
      <c r="S205" t="s">
        <v>845</v>
      </c>
      <c r="T205" t="s">
        <v>850</v>
      </c>
      <c r="U205">
        <v>0</v>
      </c>
      <c r="V205" t="s">
        <v>851</v>
      </c>
      <c r="W205" t="s">
        <v>855</v>
      </c>
      <c r="X205" t="s">
        <v>830</v>
      </c>
      <c r="Y205" t="s">
        <v>861</v>
      </c>
      <c r="Z205">
        <v>3.0599999999999998E-5</v>
      </c>
      <c r="AA205">
        <v>1.2099806769999999</v>
      </c>
      <c r="AB205">
        <v>200000</v>
      </c>
      <c r="AC205" t="s">
        <v>864</v>
      </c>
      <c r="AE205">
        <v>2015</v>
      </c>
      <c r="AF205">
        <v>15</v>
      </c>
      <c r="AG205">
        <v>6.4500424160000014</v>
      </c>
      <c r="AH205" t="s">
        <v>850</v>
      </c>
      <c r="AJ205">
        <v>3</v>
      </c>
      <c r="AK205">
        <v>23</v>
      </c>
      <c r="AL205" t="s">
        <v>866</v>
      </c>
      <c r="AM205">
        <v>0.23699999999999999</v>
      </c>
      <c r="AN205">
        <v>150</v>
      </c>
      <c r="AO205" t="s">
        <v>869</v>
      </c>
      <c r="AP205">
        <v>4.5</v>
      </c>
      <c r="AQ205">
        <v>14.7</v>
      </c>
      <c r="AR205">
        <v>1.33E-5</v>
      </c>
      <c r="AS205">
        <v>47.90811935</v>
      </c>
      <c r="AT205">
        <v>1</v>
      </c>
      <c r="AU205">
        <v>46500</v>
      </c>
      <c r="AV205">
        <v>1</v>
      </c>
      <c r="AW205">
        <v>1200</v>
      </c>
      <c r="AX205">
        <v>0</v>
      </c>
      <c r="AY205">
        <v>32900</v>
      </c>
      <c r="AZ205">
        <v>0.23699999999999999</v>
      </c>
      <c r="BA205">
        <v>60000</v>
      </c>
      <c r="BB205" t="s">
        <v>871</v>
      </c>
      <c r="BC205">
        <v>0.23699999999999999</v>
      </c>
      <c r="BD205" t="s">
        <v>874</v>
      </c>
      <c r="BE205">
        <v>1</v>
      </c>
      <c r="BF205" t="s">
        <v>864</v>
      </c>
      <c r="BG205">
        <v>0.4</v>
      </c>
      <c r="BH205">
        <v>32900</v>
      </c>
      <c r="BI205">
        <v>1.525023212404121</v>
      </c>
      <c r="BJ205">
        <v>94.904385127539967</v>
      </c>
      <c r="BK205">
        <v>137389.10434061091</v>
      </c>
      <c r="BL205">
        <v>5</v>
      </c>
      <c r="BM205">
        <v>3</v>
      </c>
      <c r="BN205">
        <v>1</v>
      </c>
      <c r="BO205" t="s">
        <v>875</v>
      </c>
      <c r="BP205" t="s">
        <v>876</v>
      </c>
    </row>
    <row r="206" spans="1:68" x14ac:dyDescent="0.25">
      <c r="A206" s="3">
        <v>205</v>
      </c>
      <c r="B206">
        <v>52</v>
      </c>
      <c r="C206" t="s">
        <v>172</v>
      </c>
      <c r="D206" t="s">
        <v>528</v>
      </c>
      <c r="E206" t="s">
        <v>716</v>
      </c>
      <c r="F206" t="s">
        <v>721</v>
      </c>
      <c r="G206" t="s">
        <v>777</v>
      </c>
      <c r="H206" t="s">
        <v>823</v>
      </c>
      <c r="I206">
        <v>4</v>
      </c>
      <c r="J206">
        <v>4</v>
      </c>
      <c r="K206">
        <v>1036</v>
      </c>
      <c r="L206">
        <v>307.10160000000002</v>
      </c>
      <c r="M206" t="s">
        <v>832</v>
      </c>
      <c r="N206">
        <v>0</v>
      </c>
      <c r="O206">
        <v>0.1</v>
      </c>
      <c r="P206">
        <v>1</v>
      </c>
      <c r="R206">
        <v>15.638999999999999</v>
      </c>
      <c r="S206" t="s">
        <v>845</v>
      </c>
      <c r="T206" t="s">
        <v>850</v>
      </c>
      <c r="U206">
        <v>0</v>
      </c>
      <c r="V206" t="s">
        <v>851</v>
      </c>
      <c r="W206" t="s">
        <v>855</v>
      </c>
      <c r="X206" t="s">
        <v>830</v>
      </c>
      <c r="Y206" t="s">
        <v>861</v>
      </c>
      <c r="Z206">
        <v>3.0599999999999998E-5</v>
      </c>
      <c r="AA206">
        <v>1.2099806769999999</v>
      </c>
      <c r="AB206">
        <v>200000</v>
      </c>
      <c r="AC206" t="s">
        <v>864</v>
      </c>
      <c r="AE206">
        <v>2015</v>
      </c>
      <c r="AF206">
        <v>15</v>
      </c>
      <c r="AG206">
        <v>124.5981508</v>
      </c>
      <c r="AH206" t="s">
        <v>850</v>
      </c>
      <c r="AJ206">
        <v>3</v>
      </c>
      <c r="AK206">
        <v>23</v>
      </c>
      <c r="AL206" t="s">
        <v>866</v>
      </c>
      <c r="AM206">
        <v>0.32200000000000001</v>
      </c>
      <c r="AN206">
        <v>150</v>
      </c>
      <c r="AO206" t="s">
        <v>869</v>
      </c>
      <c r="AP206">
        <v>8.625</v>
      </c>
      <c r="AQ206">
        <v>14.7</v>
      </c>
      <c r="AR206">
        <v>1.33E-5</v>
      </c>
      <c r="AS206">
        <v>47.90811935</v>
      </c>
      <c r="AT206">
        <v>1</v>
      </c>
      <c r="AU206">
        <v>46500</v>
      </c>
      <c r="AV206">
        <v>1</v>
      </c>
      <c r="AW206">
        <v>1200</v>
      </c>
      <c r="AX206">
        <v>0</v>
      </c>
      <c r="AY206">
        <v>32900</v>
      </c>
      <c r="AZ206">
        <v>0.32200000000000001</v>
      </c>
      <c r="BA206">
        <v>60000</v>
      </c>
      <c r="BB206" t="s">
        <v>871</v>
      </c>
      <c r="BC206">
        <v>0.32200000000000001</v>
      </c>
      <c r="BD206" t="s">
        <v>874</v>
      </c>
      <c r="BE206">
        <v>1</v>
      </c>
      <c r="BF206" t="s">
        <v>864</v>
      </c>
      <c r="BG206">
        <v>0.4</v>
      </c>
      <c r="BH206">
        <v>32900</v>
      </c>
      <c r="BI206">
        <v>1.5249705015369901</v>
      </c>
      <c r="BJ206">
        <v>176.93946391655331</v>
      </c>
      <c r="BK206">
        <v>220441.3038211388</v>
      </c>
      <c r="BL206">
        <v>5</v>
      </c>
      <c r="BM206">
        <v>3</v>
      </c>
      <c r="BN206">
        <v>2</v>
      </c>
      <c r="BO206" t="s">
        <v>875</v>
      </c>
      <c r="BP206" t="s">
        <v>875</v>
      </c>
    </row>
    <row r="207" spans="1:68" x14ac:dyDescent="0.25">
      <c r="A207" s="3">
        <v>206</v>
      </c>
      <c r="B207">
        <v>52</v>
      </c>
      <c r="C207" t="s">
        <v>173</v>
      </c>
      <c r="D207" t="s">
        <v>529</v>
      </c>
      <c r="E207" t="s">
        <v>716</v>
      </c>
      <c r="F207" t="s">
        <v>721</v>
      </c>
      <c r="G207" t="s">
        <v>749</v>
      </c>
      <c r="H207" t="s">
        <v>823</v>
      </c>
      <c r="I207">
        <v>4</v>
      </c>
      <c r="J207">
        <v>4</v>
      </c>
      <c r="K207">
        <v>1036</v>
      </c>
      <c r="L207">
        <v>60.370399999999997</v>
      </c>
      <c r="M207" t="s">
        <v>840</v>
      </c>
      <c r="N207">
        <v>0</v>
      </c>
      <c r="O207">
        <v>0.1</v>
      </c>
      <c r="P207">
        <v>1</v>
      </c>
      <c r="R207">
        <v>15.638999999999999</v>
      </c>
      <c r="S207" t="s">
        <v>845</v>
      </c>
      <c r="T207" t="s">
        <v>850</v>
      </c>
      <c r="U207">
        <v>0</v>
      </c>
      <c r="V207" t="s">
        <v>851</v>
      </c>
      <c r="W207" t="s">
        <v>855</v>
      </c>
      <c r="X207" t="s">
        <v>830</v>
      </c>
      <c r="Y207" t="s">
        <v>861</v>
      </c>
      <c r="Z207">
        <v>3.0599999999999998E-5</v>
      </c>
      <c r="AA207">
        <v>1.2099806769999999</v>
      </c>
      <c r="AB207">
        <v>200000</v>
      </c>
      <c r="AC207" t="s">
        <v>864</v>
      </c>
      <c r="AE207">
        <v>2015</v>
      </c>
      <c r="AF207">
        <v>15</v>
      </c>
      <c r="AG207">
        <v>6.6674595760000006</v>
      </c>
      <c r="AH207" t="s">
        <v>850</v>
      </c>
      <c r="AJ207">
        <v>3</v>
      </c>
      <c r="AK207">
        <v>23</v>
      </c>
      <c r="AL207" t="s">
        <v>866</v>
      </c>
      <c r="AM207">
        <v>0.23699999999999999</v>
      </c>
      <c r="AN207">
        <v>150</v>
      </c>
      <c r="AO207" t="s">
        <v>869</v>
      </c>
      <c r="AP207">
        <v>4.5</v>
      </c>
      <c r="AQ207">
        <v>14.7</v>
      </c>
      <c r="AR207">
        <v>1.33E-5</v>
      </c>
      <c r="AS207">
        <v>47.90811935</v>
      </c>
      <c r="AT207">
        <v>1</v>
      </c>
      <c r="AU207">
        <v>46500</v>
      </c>
      <c r="AV207">
        <v>1</v>
      </c>
      <c r="AW207">
        <v>1200</v>
      </c>
      <c r="AX207">
        <v>0</v>
      </c>
      <c r="AY207">
        <v>32900</v>
      </c>
      <c r="AZ207">
        <v>0.23699999999999999</v>
      </c>
      <c r="BA207">
        <v>60000</v>
      </c>
      <c r="BB207" t="s">
        <v>871</v>
      </c>
      <c r="BC207">
        <v>0.23699999999999999</v>
      </c>
      <c r="BD207" t="s">
        <v>874</v>
      </c>
      <c r="BE207">
        <v>1</v>
      </c>
      <c r="BF207" t="s">
        <v>864</v>
      </c>
      <c r="BG207">
        <v>0.4</v>
      </c>
      <c r="BH207">
        <v>32900</v>
      </c>
      <c r="BI207">
        <v>1.525023212404121</v>
      </c>
      <c r="BJ207">
        <v>94.904385127539967</v>
      </c>
      <c r="BK207">
        <v>137389.10434061091</v>
      </c>
      <c r="BL207">
        <v>5</v>
      </c>
      <c r="BM207">
        <v>3</v>
      </c>
      <c r="BN207">
        <v>1</v>
      </c>
      <c r="BO207" t="s">
        <v>875</v>
      </c>
      <c r="BP207" t="s">
        <v>876</v>
      </c>
    </row>
    <row r="208" spans="1:68" x14ac:dyDescent="0.25">
      <c r="A208" s="3">
        <v>207</v>
      </c>
      <c r="B208">
        <v>52</v>
      </c>
      <c r="C208" t="s">
        <v>174</v>
      </c>
      <c r="D208" t="s">
        <v>530</v>
      </c>
      <c r="E208" t="s">
        <v>716</v>
      </c>
      <c r="F208" t="s">
        <v>721</v>
      </c>
      <c r="G208" t="s">
        <v>778</v>
      </c>
      <c r="H208" t="s">
        <v>823</v>
      </c>
      <c r="I208">
        <v>4</v>
      </c>
      <c r="J208">
        <v>4</v>
      </c>
      <c r="K208">
        <v>1036</v>
      </c>
      <c r="L208">
        <v>234.5915</v>
      </c>
      <c r="M208" t="s">
        <v>833</v>
      </c>
      <c r="N208">
        <v>0</v>
      </c>
      <c r="O208">
        <v>0.1</v>
      </c>
      <c r="P208">
        <v>1</v>
      </c>
      <c r="R208">
        <v>15.638999999999999</v>
      </c>
      <c r="S208" t="s">
        <v>845</v>
      </c>
      <c r="T208" t="s">
        <v>850</v>
      </c>
      <c r="U208">
        <v>0</v>
      </c>
      <c r="V208" t="s">
        <v>851</v>
      </c>
      <c r="W208" t="s">
        <v>855</v>
      </c>
      <c r="X208" t="s">
        <v>830</v>
      </c>
      <c r="Y208" t="s">
        <v>861</v>
      </c>
      <c r="Z208">
        <v>3.0599999999999998E-5</v>
      </c>
      <c r="AA208">
        <v>1.2099806769999999</v>
      </c>
      <c r="AB208">
        <v>200000</v>
      </c>
      <c r="AC208" t="s">
        <v>864</v>
      </c>
      <c r="AE208">
        <v>2015</v>
      </c>
      <c r="AF208">
        <v>5</v>
      </c>
      <c r="AG208">
        <v>56.155894279999998</v>
      </c>
      <c r="AH208" t="s">
        <v>850</v>
      </c>
      <c r="AJ208">
        <v>3</v>
      </c>
      <c r="AK208">
        <v>23</v>
      </c>
      <c r="AL208" t="s">
        <v>866</v>
      </c>
      <c r="AM208">
        <v>0.28000000000000003</v>
      </c>
      <c r="AN208">
        <v>150</v>
      </c>
      <c r="AO208" t="s">
        <v>869</v>
      </c>
      <c r="AP208">
        <v>6.625</v>
      </c>
      <c r="AQ208">
        <v>14.7</v>
      </c>
      <c r="AR208">
        <v>1.33E-5</v>
      </c>
      <c r="AS208">
        <v>47.90811935</v>
      </c>
      <c r="AT208">
        <v>1</v>
      </c>
      <c r="AU208">
        <v>46500</v>
      </c>
      <c r="AV208">
        <v>1</v>
      </c>
      <c r="AW208">
        <v>1200</v>
      </c>
      <c r="AX208">
        <v>0</v>
      </c>
      <c r="AY208">
        <v>32900</v>
      </c>
      <c r="AZ208">
        <v>0.28000000000000003</v>
      </c>
      <c r="BA208">
        <v>60000</v>
      </c>
      <c r="BB208" t="s">
        <v>871</v>
      </c>
      <c r="BC208">
        <v>0.28000000000000003</v>
      </c>
      <c r="BD208" t="s">
        <v>874</v>
      </c>
      <c r="BE208">
        <v>1</v>
      </c>
      <c r="BF208" t="s">
        <v>864</v>
      </c>
      <c r="BG208">
        <v>0.4</v>
      </c>
      <c r="BH208">
        <v>32900</v>
      </c>
      <c r="BI208">
        <v>1.524996637206913</v>
      </c>
      <c r="BJ208">
        <v>128.1572584980303</v>
      </c>
      <c r="BK208">
        <v>163430.69727759049</v>
      </c>
      <c r="BL208">
        <v>5</v>
      </c>
      <c r="BM208">
        <v>3</v>
      </c>
      <c r="BN208">
        <v>2</v>
      </c>
      <c r="BO208" t="s">
        <v>875</v>
      </c>
      <c r="BP208" t="s">
        <v>875</v>
      </c>
    </row>
    <row r="209" spans="1:68" x14ac:dyDescent="0.25">
      <c r="A209" s="3">
        <v>208</v>
      </c>
      <c r="B209">
        <v>52</v>
      </c>
      <c r="C209" t="s">
        <v>175</v>
      </c>
      <c r="D209" t="s">
        <v>531</v>
      </c>
      <c r="E209" t="s">
        <v>716</v>
      </c>
      <c r="F209" t="s">
        <v>721</v>
      </c>
      <c r="G209" t="s">
        <v>751</v>
      </c>
      <c r="H209" t="s">
        <v>823</v>
      </c>
      <c r="I209">
        <v>4</v>
      </c>
      <c r="J209">
        <v>4</v>
      </c>
      <c r="K209">
        <v>1036</v>
      </c>
      <c r="L209">
        <v>66.276200000000003</v>
      </c>
      <c r="M209" t="s">
        <v>840</v>
      </c>
      <c r="N209">
        <v>0</v>
      </c>
      <c r="O209">
        <v>0.1</v>
      </c>
      <c r="P209">
        <v>1</v>
      </c>
      <c r="R209">
        <v>15.638999999999999</v>
      </c>
      <c r="S209" t="s">
        <v>845</v>
      </c>
      <c r="T209" t="s">
        <v>850</v>
      </c>
      <c r="U209">
        <v>0</v>
      </c>
      <c r="V209" t="s">
        <v>851</v>
      </c>
      <c r="W209" t="s">
        <v>855</v>
      </c>
      <c r="X209" t="s">
        <v>830</v>
      </c>
      <c r="Y209" t="s">
        <v>861</v>
      </c>
      <c r="Z209">
        <v>3.0599999999999998E-5</v>
      </c>
      <c r="AA209">
        <v>1.2099806769999999</v>
      </c>
      <c r="AB209">
        <v>200000</v>
      </c>
      <c r="AC209" t="s">
        <v>864</v>
      </c>
      <c r="AE209">
        <v>2015</v>
      </c>
      <c r="AF209">
        <v>5</v>
      </c>
      <c r="AG209">
        <v>223.3648168</v>
      </c>
      <c r="AH209" t="s">
        <v>850</v>
      </c>
      <c r="AJ209">
        <v>3</v>
      </c>
      <c r="AK209">
        <v>23</v>
      </c>
      <c r="AL209" t="s">
        <v>866</v>
      </c>
      <c r="AM209">
        <v>0.23699999999999999</v>
      </c>
      <c r="AN209">
        <v>150</v>
      </c>
      <c r="AO209" t="s">
        <v>869</v>
      </c>
      <c r="AP209">
        <v>4.5</v>
      </c>
      <c r="AQ209">
        <v>14.7</v>
      </c>
      <c r="AR209">
        <v>1.33E-5</v>
      </c>
      <c r="AS209">
        <v>47.90811935</v>
      </c>
      <c r="AT209">
        <v>1</v>
      </c>
      <c r="AU209">
        <v>46500</v>
      </c>
      <c r="AV209">
        <v>1</v>
      </c>
      <c r="AW209">
        <v>1200</v>
      </c>
      <c r="AX209">
        <v>0</v>
      </c>
      <c r="AY209">
        <v>32900</v>
      </c>
      <c r="AZ209">
        <v>0.23699999999999999</v>
      </c>
      <c r="BA209">
        <v>60000</v>
      </c>
      <c r="BB209" t="s">
        <v>871</v>
      </c>
      <c r="BC209">
        <v>0.23699999999999999</v>
      </c>
      <c r="BD209" t="s">
        <v>874</v>
      </c>
      <c r="BE209">
        <v>1</v>
      </c>
      <c r="BF209" t="s">
        <v>864</v>
      </c>
      <c r="BG209">
        <v>0.4</v>
      </c>
      <c r="BH209">
        <v>32900</v>
      </c>
      <c r="BI209">
        <v>1.5250226220949901</v>
      </c>
      <c r="BJ209">
        <v>47.763776843426157</v>
      </c>
      <c r="BK209">
        <v>101422.16151180329</v>
      </c>
      <c r="BL209">
        <v>5</v>
      </c>
      <c r="BM209">
        <v>3</v>
      </c>
      <c r="BN209">
        <v>1</v>
      </c>
      <c r="BO209" t="s">
        <v>875</v>
      </c>
      <c r="BP209" t="s">
        <v>876</v>
      </c>
    </row>
    <row r="210" spans="1:68" x14ac:dyDescent="0.25">
      <c r="A210" s="3">
        <v>209</v>
      </c>
      <c r="B210">
        <v>52</v>
      </c>
      <c r="C210" t="s">
        <v>176</v>
      </c>
      <c r="D210" t="s">
        <v>532</v>
      </c>
      <c r="E210" t="s">
        <v>716</v>
      </c>
      <c r="F210" t="s">
        <v>721</v>
      </c>
      <c r="G210" t="s">
        <v>751</v>
      </c>
      <c r="H210" t="s">
        <v>823</v>
      </c>
      <c r="I210">
        <v>4</v>
      </c>
      <c r="J210">
        <v>4</v>
      </c>
      <c r="K210">
        <v>1036</v>
      </c>
      <c r="L210">
        <v>98.758099999999999</v>
      </c>
      <c r="M210" t="s">
        <v>840</v>
      </c>
      <c r="N210">
        <v>0</v>
      </c>
      <c r="O210">
        <v>0.1</v>
      </c>
      <c r="P210">
        <v>1</v>
      </c>
      <c r="R210">
        <v>15.638999999999999</v>
      </c>
      <c r="S210" t="s">
        <v>845</v>
      </c>
      <c r="T210" t="s">
        <v>850</v>
      </c>
      <c r="U210">
        <v>0</v>
      </c>
      <c r="V210" t="s">
        <v>851</v>
      </c>
      <c r="W210" t="s">
        <v>855</v>
      </c>
      <c r="X210" t="s">
        <v>830</v>
      </c>
      <c r="Y210" t="s">
        <v>861</v>
      </c>
      <c r="Z210">
        <v>3.0599999999999998E-5</v>
      </c>
      <c r="AA210">
        <v>1.2099806769999999</v>
      </c>
      <c r="AB210">
        <v>200000</v>
      </c>
      <c r="AC210" t="s">
        <v>864</v>
      </c>
      <c r="AE210">
        <v>2015</v>
      </c>
      <c r="AF210">
        <v>5</v>
      </c>
      <c r="AG210">
        <v>223.3648168</v>
      </c>
      <c r="AH210" t="s">
        <v>850</v>
      </c>
      <c r="AJ210">
        <v>3</v>
      </c>
      <c r="AK210">
        <v>23</v>
      </c>
      <c r="AL210" t="s">
        <v>866</v>
      </c>
      <c r="AM210">
        <v>0.23699999999999999</v>
      </c>
      <c r="AN210">
        <v>150</v>
      </c>
      <c r="AO210" t="s">
        <v>869</v>
      </c>
      <c r="AP210">
        <v>4.5</v>
      </c>
      <c r="AQ210">
        <v>14.7</v>
      </c>
      <c r="AR210">
        <v>1.33E-5</v>
      </c>
      <c r="AS210">
        <v>47.90811935</v>
      </c>
      <c r="AT210">
        <v>1</v>
      </c>
      <c r="AU210">
        <v>46500</v>
      </c>
      <c r="AV210">
        <v>1</v>
      </c>
      <c r="AW210">
        <v>1200</v>
      </c>
      <c r="AX210">
        <v>0</v>
      </c>
      <c r="AY210">
        <v>32900</v>
      </c>
      <c r="AZ210">
        <v>0.23699999999999999</v>
      </c>
      <c r="BA210">
        <v>60000</v>
      </c>
      <c r="BB210" t="s">
        <v>871</v>
      </c>
      <c r="BC210">
        <v>0.23699999999999999</v>
      </c>
      <c r="BD210" t="s">
        <v>874</v>
      </c>
      <c r="BE210">
        <v>1</v>
      </c>
      <c r="BF210" t="s">
        <v>864</v>
      </c>
      <c r="BG210">
        <v>0.4</v>
      </c>
      <c r="BH210">
        <v>32900</v>
      </c>
      <c r="BI210">
        <v>1.5250226220949901</v>
      </c>
      <c r="BJ210">
        <v>47.763776843426157</v>
      </c>
      <c r="BK210">
        <v>101422.16151180329</v>
      </c>
      <c r="BL210">
        <v>5</v>
      </c>
      <c r="BM210">
        <v>3</v>
      </c>
      <c r="BN210">
        <v>1</v>
      </c>
      <c r="BO210" t="s">
        <v>875</v>
      </c>
      <c r="BP210" t="s">
        <v>876</v>
      </c>
    </row>
    <row r="211" spans="1:68" x14ac:dyDescent="0.25">
      <c r="A211" s="3">
        <v>210</v>
      </c>
      <c r="B211">
        <v>52</v>
      </c>
      <c r="C211" t="s">
        <v>177</v>
      </c>
      <c r="D211" t="s">
        <v>533</v>
      </c>
      <c r="E211" t="s">
        <v>716</v>
      </c>
      <c r="F211" t="s">
        <v>721</v>
      </c>
      <c r="G211" t="s">
        <v>751</v>
      </c>
      <c r="H211" t="s">
        <v>823</v>
      </c>
      <c r="I211">
        <v>4</v>
      </c>
      <c r="J211">
        <v>4</v>
      </c>
      <c r="K211">
        <v>1036</v>
      </c>
      <c r="L211">
        <v>325.47519999999997</v>
      </c>
      <c r="M211" t="s">
        <v>841</v>
      </c>
      <c r="N211">
        <v>0</v>
      </c>
      <c r="O211">
        <v>0.1</v>
      </c>
      <c r="P211">
        <v>1</v>
      </c>
      <c r="R211">
        <v>15.638999999999999</v>
      </c>
      <c r="S211" t="s">
        <v>845</v>
      </c>
      <c r="T211" t="s">
        <v>850</v>
      </c>
      <c r="U211">
        <v>0</v>
      </c>
      <c r="V211" t="s">
        <v>851</v>
      </c>
      <c r="W211" t="s">
        <v>855</v>
      </c>
      <c r="X211" t="s">
        <v>830</v>
      </c>
      <c r="Y211" t="s">
        <v>861</v>
      </c>
      <c r="Z211">
        <v>3.0599999999999998E-5</v>
      </c>
      <c r="AA211">
        <v>1.2099806769999999</v>
      </c>
      <c r="AB211">
        <v>200000</v>
      </c>
      <c r="AC211" t="s">
        <v>864</v>
      </c>
      <c r="AE211">
        <v>2015</v>
      </c>
      <c r="AF211">
        <v>5</v>
      </c>
      <c r="AG211">
        <v>223.3648168</v>
      </c>
      <c r="AH211" t="s">
        <v>850</v>
      </c>
      <c r="AJ211">
        <v>3</v>
      </c>
      <c r="AK211">
        <v>23</v>
      </c>
      <c r="AL211" t="s">
        <v>866</v>
      </c>
      <c r="AM211">
        <v>0.36499999999999999</v>
      </c>
      <c r="AN211">
        <v>150</v>
      </c>
      <c r="AO211" t="s">
        <v>869</v>
      </c>
      <c r="AP211">
        <v>10.75</v>
      </c>
      <c r="AQ211">
        <v>14.7</v>
      </c>
      <c r="AR211">
        <v>1.33E-5</v>
      </c>
      <c r="AS211">
        <v>47.90811935</v>
      </c>
      <c r="AT211">
        <v>1</v>
      </c>
      <c r="AU211">
        <v>46500</v>
      </c>
      <c r="AV211">
        <v>1</v>
      </c>
      <c r="AW211">
        <v>1200</v>
      </c>
      <c r="AX211">
        <v>0</v>
      </c>
      <c r="AY211">
        <v>32900</v>
      </c>
      <c r="AZ211">
        <v>0.36499999999999999</v>
      </c>
      <c r="BA211">
        <v>60000</v>
      </c>
      <c r="BB211" t="s">
        <v>871</v>
      </c>
      <c r="BC211">
        <v>0.36499999999999999</v>
      </c>
      <c r="BD211" t="s">
        <v>874</v>
      </c>
      <c r="BE211">
        <v>1</v>
      </c>
      <c r="BF211" t="s">
        <v>864</v>
      </c>
      <c r="BG211">
        <v>0.4</v>
      </c>
      <c r="BH211">
        <v>32900</v>
      </c>
      <c r="BI211">
        <v>1.5249388384609111</v>
      </c>
      <c r="BJ211">
        <v>113.0681819733945</v>
      </c>
      <c r="BK211">
        <v>181924.17511657311</v>
      </c>
      <c r="BL211">
        <v>5</v>
      </c>
      <c r="BM211">
        <v>3</v>
      </c>
      <c r="BN211">
        <v>2</v>
      </c>
      <c r="BO211" t="s">
        <v>875</v>
      </c>
      <c r="BP211" t="s">
        <v>875</v>
      </c>
    </row>
    <row r="212" spans="1:68" x14ac:dyDescent="0.25">
      <c r="A212" s="3">
        <v>211</v>
      </c>
      <c r="B212">
        <v>52</v>
      </c>
      <c r="C212" t="s">
        <v>178</v>
      </c>
      <c r="D212" t="s">
        <v>534</v>
      </c>
      <c r="E212" t="s">
        <v>716</v>
      </c>
      <c r="F212" t="s">
        <v>721</v>
      </c>
      <c r="G212" t="s">
        <v>745</v>
      </c>
      <c r="H212" t="s">
        <v>823</v>
      </c>
      <c r="I212">
        <v>4</v>
      </c>
      <c r="J212">
        <v>4</v>
      </c>
      <c r="K212">
        <v>1036</v>
      </c>
      <c r="L212">
        <v>87.602699999999999</v>
      </c>
      <c r="M212" t="s">
        <v>840</v>
      </c>
      <c r="N212">
        <v>0</v>
      </c>
      <c r="O212">
        <v>0.1</v>
      </c>
      <c r="P212">
        <v>1</v>
      </c>
      <c r="R212">
        <v>15.638999999999999</v>
      </c>
      <c r="S212" t="s">
        <v>845</v>
      </c>
      <c r="T212" t="s">
        <v>850</v>
      </c>
      <c r="U212">
        <v>0</v>
      </c>
      <c r="V212" t="s">
        <v>851</v>
      </c>
      <c r="W212" t="s">
        <v>855</v>
      </c>
      <c r="X212" t="s">
        <v>830</v>
      </c>
      <c r="Y212" t="s">
        <v>861</v>
      </c>
      <c r="Z212">
        <v>3.0599999999999998E-5</v>
      </c>
      <c r="AA212">
        <v>1.2099806769999999</v>
      </c>
      <c r="AB212">
        <v>200000</v>
      </c>
      <c r="AC212" t="s">
        <v>864</v>
      </c>
      <c r="AE212">
        <v>2015</v>
      </c>
      <c r="AF212">
        <v>5</v>
      </c>
      <c r="AG212">
        <v>137.27506360000001</v>
      </c>
      <c r="AH212" t="s">
        <v>850</v>
      </c>
      <c r="AJ212">
        <v>3</v>
      </c>
      <c r="AK212">
        <v>23</v>
      </c>
      <c r="AL212" t="s">
        <v>866</v>
      </c>
      <c r="AM212">
        <v>0.23699999999999999</v>
      </c>
      <c r="AN212">
        <v>150</v>
      </c>
      <c r="AO212" t="s">
        <v>869</v>
      </c>
      <c r="AP212">
        <v>4.5</v>
      </c>
      <c r="AQ212">
        <v>14.7</v>
      </c>
      <c r="AR212">
        <v>1.33E-5</v>
      </c>
      <c r="AS212">
        <v>47.90811935</v>
      </c>
      <c r="AT212">
        <v>1</v>
      </c>
      <c r="AU212">
        <v>46500</v>
      </c>
      <c r="AV212">
        <v>1</v>
      </c>
      <c r="AW212">
        <v>1200</v>
      </c>
      <c r="AX212">
        <v>0</v>
      </c>
      <c r="AY212">
        <v>32900</v>
      </c>
      <c r="AZ212">
        <v>0.23699999999999999</v>
      </c>
      <c r="BA212">
        <v>60000</v>
      </c>
      <c r="BB212" t="s">
        <v>871</v>
      </c>
      <c r="BC212">
        <v>0.23699999999999999</v>
      </c>
      <c r="BD212" t="s">
        <v>874</v>
      </c>
      <c r="BE212">
        <v>1</v>
      </c>
      <c r="BF212" t="s">
        <v>864</v>
      </c>
      <c r="BG212">
        <v>0.4</v>
      </c>
      <c r="BH212">
        <v>32900</v>
      </c>
      <c r="BI212">
        <v>1.5250226220949901</v>
      </c>
      <c r="BJ212">
        <v>47.763776843426157</v>
      </c>
      <c r="BK212">
        <v>101422.16151180329</v>
      </c>
      <c r="BL212">
        <v>5</v>
      </c>
      <c r="BM212">
        <v>3</v>
      </c>
      <c r="BN212">
        <v>1</v>
      </c>
      <c r="BO212" t="s">
        <v>875</v>
      </c>
      <c r="BP212" t="s">
        <v>876</v>
      </c>
    </row>
    <row r="213" spans="1:68" x14ac:dyDescent="0.25">
      <c r="A213" s="3">
        <v>212</v>
      </c>
      <c r="B213">
        <v>52</v>
      </c>
      <c r="C213" t="s">
        <v>179</v>
      </c>
      <c r="D213" t="s">
        <v>535</v>
      </c>
      <c r="E213" t="s">
        <v>716</v>
      </c>
      <c r="F213" t="s">
        <v>721</v>
      </c>
      <c r="G213" t="s">
        <v>779</v>
      </c>
      <c r="H213" t="s">
        <v>823</v>
      </c>
      <c r="I213">
        <v>4</v>
      </c>
      <c r="J213">
        <v>4</v>
      </c>
      <c r="K213">
        <v>1036</v>
      </c>
      <c r="L213">
        <v>339.25540000000001</v>
      </c>
      <c r="M213" t="s">
        <v>840</v>
      </c>
      <c r="N213">
        <v>0</v>
      </c>
      <c r="O213">
        <v>0.1</v>
      </c>
      <c r="P213">
        <v>1</v>
      </c>
      <c r="R213">
        <v>15.638999999999999</v>
      </c>
      <c r="S213" t="s">
        <v>845</v>
      </c>
      <c r="T213" t="s">
        <v>850</v>
      </c>
      <c r="U213">
        <v>0</v>
      </c>
      <c r="V213" t="s">
        <v>851</v>
      </c>
      <c r="W213" t="s">
        <v>855</v>
      </c>
      <c r="X213" t="s">
        <v>830</v>
      </c>
      <c r="Y213" t="s">
        <v>861</v>
      </c>
      <c r="Z213">
        <v>3.0599999999999998E-5</v>
      </c>
      <c r="AA213">
        <v>1.2099806769999999</v>
      </c>
      <c r="AB213">
        <v>200000</v>
      </c>
      <c r="AC213" t="s">
        <v>864</v>
      </c>
      <c r="AE213">
        <v>2015</v>
      </c>
      <c r="AF213">
        <v>5</v>
      </c>
      <c r="AG213">
        <v>37.46822392</v>
      </c>
      <c r="AH213" t="s">
        <v>850</v>
      </c>
      <c r="AJ213">
        <v>3</v>
      </c>
      <c r="AK213">
        <v>23</v>
      </c>
      <c r="AL213" t="s">
        <v>866</v>
      </c>
      <c r="AM213">
        <v>0.23699999999999999</v>
      </c>
      <c r="AN213">
        <v>150</v>
      </c>
      <c r="AO213" t="s">
        <v>869</v>
      </c>
      <c r="AP213">
        <v>4.5</v>
      </c>
      <c r="AQ213">
        <v>14.7</v>
      </c>
      <c r="AR213">
        <v>1.33E-5</v>
      </c>
      <c r="AS213">
        <v>47.90811935</v>
      </c>
      <c r="AT213">
        <v>1</v>
      </c>
      <c r="AU213">
        <v>46500</v>
      </c>
      <c r="AV213">
        <v>1</v>
      </c>
      <c r="AW213">
        <v>1200</v>
      </c>
      <c r="AX213">
        <v>0</v>
      </c>
      <c r="AY213">
        <v>32900</v>
      </c>
      <c r="AZ213">
        <v>0.23699999999999999</v>
      </c>
      <c r="BA213">
        <v>60000</v>
      </c>
      <c r="BB213" t="s">
        <v>871</v>
      </c>
      <c r="BC213">
        <v>0.23699999999999999</v>
      </c>
      <c r="BD213" t="s">
        <v>874</v>
      </c>
      <c r="BE213">
        <v>1</v>
      </c>
      <c r="BF213" t="s">
        <v>864</v>
      </c>
      <c r="BG213">
        <v>0.4</v>
      </c>
      <c r="BH213">
        <v>32900</v>
      </c>
      <c r="BI213">
        <v>1.5250226220949901</v>
      </c>
      <c r="BJ213">
        <v>47.763776843426157</v>
      </c>
      <c r="BK213">
        <v>101422.16151180329</v>
      </c>
      <c r="BL213">
        <v>5</v>
      </c>
      <c r="BM213">
        <v>3</v>
      </c>
      <c r="BN213">
        <v>1</v>
      </c>
      <c r="BO213" t="s">
        <v>875</v>
      </c>
      <c r="BP213" t="s">
        <v>876</v>
      </c>
    </row>
    <row r="214" spans="1:68" x14ac:dyDescent="0.25">
      <c r="A214" s="3">
        <v>213</v>
      </c>
      <c r="B214">
        <v>52</v>
      </c>
      <c r="C214" t="s">
        <v>180</v>
      </c>
      <c r="D214" t="s">
        <v>536</v>
      </c>
      <c r="E214" t="s">
        <v>716</v>
      </c>
      <c r="F214" t="s">
        <v>721</v>
      </c>
      <c r="G214" t="s">
        <v>750</v>
      </c>
      <c r="H214" t="s">
        <v>823</v>
      </c>
      <c r="I214">
        <v>4</v>
      </c>
      <c r="J214">
        <v>4</v>
      </c>
      <c r="K214">
        <v>1036</v>
      </c>
      <c r="L214">
        <v>34.122399999999999</v>
      </c>
      <c r="M214" t="s">
        <v>832</v>
      </c>
      <c r="N214">
        <v>0</v>
      </c>
      <c r="O214">
        <v>0.1</v>
      </c>
      <c r="P214">
        <v>1</v>
      </c>
      <c r="R214">
        <v>15.638999999999999</v>
      </c>
      <c r="S214" t="s">
        <v>845</v>
      </c>
      <c r="T214" t="s">
        <v>850</v>
      </c>
      <c r="U214">
        <v>0</v>
      </c>
      <c r="V214" t="s">
        <v>851</v>
      </c>
      <c r="W214" t="s">
        <v>855</v>
      </c>
      <c r="X214" t="s">
        <v>830</v>
      </c>
      <c r="Y214" t="s">
        <v>861</v>
      </c>
      <c r="Z214">
        <v>3.0599999999999998E-5</v>
      </c>
      <c r="AA214">
        <v>1.2099806769999999</v>
      </c>
      <c r="AB214">
        <v>200000</v>
      </c>
      <c r="AC214" t="s">
        <v>864</v>
      </c>
      <c r="AE214">
        <v>2015</v>
      </c>
      <c r="AF214">
        <v>5</v>
      </c>
      <c r="AG214">
        <v>13.84423898</v>
      </c>
      <c r="AH214" t="s">
        <v>850</v>
      </c>
      <c r="AJ214">
        <v>3</v>
      </c>
      <c r="AK214">
        <v>23</v>
      </c>
      <c r="AL214" t="s">
        <v>866</v>
      </c>
      <c r="AM214">
        <v>0.32200000000000001</v>
      </c>
      <c r="AN214">
        <v>150</v>
      </c>
      <c r="AO214" t="s">
        <v>869</v>
      </c>
      <c r="AP214">
        <v>8.625</v>
      </c>
      <c r="AQ214">
        <v>14.7</v>
      </c>
      <c r="AR214">
        <v>1.33E-5</v>
      </c>
      <c r="AS214">
        <v>47.90811935</v>
      </c>
      <c r="AT214">
        <v>1</v>
      </c>
      <c r="AU214">
        <v>46500</v>
      </c>
      <c r="AV214">
        <v>1</v>
      </c>
      <c r="AW214">
        <v>1200</v>
      </c>
      <c r="AX214">
        <v>0</v>
      </c>
      <c r="AY214">
        <v>32900</v>
      </c>
      <c r="AZ214">
        <v>0.32200000000000001</v>
      </c>
      <c r="BA214">
        <v>60000</v>
      </c>
      <c r="BB214" t="s">
        <v>871</v>
      </c>
      <c r="BC214">
        <v>0.32200000000000001</v>
      </c>
      <c r="BD214" t="s">
        <v>874</v>
      </c>
      <c r="BE214">
        <v>1</v>
      </c>
      <c r="BF214" t="s">
        <v>864</v>
      </c>
      <c r="BG214">
        <v>0.4</v>
      </c>
      <c r="BH214">
        <v>32900</v>
      </c>
      <c r="BI214">
        <v>1.524969207058364</v>
      </c>
      <c r="BJ214">
        <v>85.783054892480905</v>
      </c>
      <c r="BK214">
        <v>162276.60062536571</v>
      </c>
      <c r="BL214">
        <v>5</v>
      </c>
      <c r="BM214">
        <v>3</v>
      </c>
      <c r="BN214">
        <v>1</v>
      </c>
      <c r="BO214" t="s">
        <v>875</v>
      </c>
      <c r="BP214" t="s">
        <v>876</v>
      </c>
    </row>
    <row r="215" spans="1:68" x14ac:dyDescent="0.25">
      <c r="A215" s="3">
        <v>214</v>
      </c>
      <c r="B215">
        <v>52</v>
      </c>
      <c r="C215" t="s">
        <v>181</v>
      </c>
      <c r="D215" t="s">
        <v>537</v>
      </c>
      <c r="E215" t="s">
        <v>716</v>
      </c>
      <c r="F215" t="s">
        <v>721</v>
      </c>
      <c r="G215" t="s">
        <v>750</v>
      </c>
      <c r="H215" t="s">
        <v>823</v>
      </c>
      <c r="I215">
        <v>4</v>
      </c>
      <c r="J215">
        <v>4</v>
      </c>
      <c r="K215">
        <v>1036</v>
      </c>
      <c r="L215">
        <v>84.649799999999999</v>
      </c>
      <c r="M215" t="s">
        <v>833</v>
      </c>
      <c r="N215">
        <v>0</v>
      </c>
      <c r="O215">
        <v>0.1</v>
      </c>
      <c r="P215">
        <v>1</v>
      </c>
      <c r="R215">
        <v>15.638999999999999</v>
      </c>
      <c r="S215" t="s">
        <v>845</v>
      </c>
      <c r="T215" t="s">
        <v>850</v>
      </c>
      <c r="U215">
        <v>0</v>
      </c>
      <c r="V215" t="s">
        <v>851</v>
      </c>
      <c r="W215" t="s">
        <v>855</v>
      </c>
      <c r="X215" t="s">
        <v>830</v>
      </c>
      <c r="Y215" t="s">
        <v>861</v>
      </c>
      <c r="Z215">
        <v>3.0599999999999998E-5</v>
      </c>
      <c r="AA215">
        <v>1.2099806769999999</v>
      </c>
      <c r="AB215">
        <v>200000</v>
      </c>
      <c r="AC215" t="s">
        <v>864</v>
      </c>
      <c r="AE215">
        <v>2015</v>
      </c>
      <c r="AF215">
        <v>5</v>
      </c>
      <c r="AG215">
        <v>41.863245769999999</v>
      </c>
      <c r="AH215" t="s">
        <v>850</v>
      </c>
      <c r="AJ215">
        <v>3</v>
      </c>
      <c r="AK215">
        <v>23</v>
      </c>
      <c r="AL215" t="s">
        <v>866</v>
      </c>
      <c r="AM215">
        <v>0.28000000000000003</v>
      </c>
      <c r="AN215">
        <v>150</v>
      </c>
      <c r="AO215" t="s">
        <v>869</v>
      </c>
      <c r="AP215">
        <v>6.625</v>
      </c>
      <c r="AQ215">
        <v>14.7</v>
      </c>
      <c r="AR215">
        <v>1.33E-5</v>
      </c>
      <c r="AS215">
        <v>47.90811935</v>
      </c>
      <c r="AT215">
        <v>1</v>
      </c>
      <c r="AU215">
        <v>46500</v>
      </c>
      <c r="AV215">
        <v>1</v>
      </c>
      <c r="AW215">
        <v>1200</v>
      </c>
      <c r="AX215">
        <v>0</v>
      </c>
      <c r="AY215">
        <v>32900</v>
      </c>
      <c r="AZ215">
        <v>0.28000000000000003</v>
      </c>
      <c r="BA215">
        <v>60000</v>
      </c>
      <c r="BB215" t="s">
        <v>871</v>
      </c>
      <c r="BC215">
        <v>0.28000000000000003</v>
      </c>
      <c r="BD215" t="s">
        <v>874</v>
      </c>
      <c r="BE215">
        <v>1</v>
      </c>
      <c r="BF215" t="s">
        <v>864</v>
      </c>
      <c r="BG215">
        <v>0.4</v>
      </c>
      <c r="BH215">
        <v>32900</v>
      </c>
      <c r="BI215">
        <v>1.524996637206913</v>
      </c>
      <c r="BJ215">
        <v>128.1572584980303</v>
      </c>
      <c r="BK215">
        <v>163430.69727759049</v>
      </c>
      <c r="BL215">
        <v>5</v>
      </c>
      <c r="BM215">
        <v>3</v>
      </c>
      <c r="BN215">
        <v>2</v>
      </c>
      <c r="BO215" t="s">
        <v>875</v>
      </c>
      <c r="BP215" t="s">
        <v>875</v>
      </c>
    </row>
    <row r="216" spans="1:68" x14ac:dyDescent="0.25">
      <c r="A216" s="3">
        <v>215</v>
      </c>
      <c r="B216">
        <v>52</v>
      </c>
      <c r="C216" t="s">
        <v>182</v>
      </c>
      <c r="D216" t="s">
        <v>538</v>
      </c>
      <c r="E216" t="s">
        <v>716</v>
      </c>
      <c r="F216" t="s">
        <v>721</v>
      </c>
      <c r="G216" t="s">
        <v>750</v>
      </c>
      <c r="H216" t="s">
        <v>823</v>
      </c>
      <c r="I216">
        <v>4</v>
      </c>
      <c r="J216">
        <v>4</v>
      </c>
      <c r="K216">
        <v>1036</v>
      </c>
      <c r="L216">
        <v>103.3515</v>
      </c>
      <c r="M216" t="s">
        <v>833</v>
      </c>
      <c r="N216">
        <v>0</v>
      </c>
      <c r="O216">
        <v>0.1</v>
      </c>
      <c r="P216">
        <v>1</v>
      </c>
      <c r="R216">
        <v>15.638999999999999</v>
      </c>
      <c r="S216" t="s">
        <v>845</v>
      </c>
      <c r="T216" t="s">
        <v>850</v>
      </c>
      <c r="U216">
        <v>0</v>
      </c>
      <c r="V216" t="s">
        <v>851</v>
      </c>
      <c r="W216" t="s">
        <v>855</v>
      </c>
      <c r="X216" t="s">
        <v>830</v>
      </c>
      <c r="Y216" t="s">
        <v>861</v>
      </c>
      <c r="Z216">
        <v>3.0599999999999998E-5</v>
      </c>
      <c r="AA216">
        <v>1.2099806769999999</v>
      </c>
      <c r="AB216">
        <v>200000</v>
      </c>
      <c r="AC216" t="s">
        <v>864</v>
      </c>
      <c r="AE216">
        <v>2015</v>
      </c>
      <c r="AF216">
        <v>5</v>
      </c>
      <c r="AG216">
        <v>198.1400094</v>
      </c>
      <c r="AH216" t="s">
        <v>850</v>
      </c>
      <c r="AJ216">
        <v>3</v>
      </c>
      <c r="AK216">
        <v>23</v>
      </c>
      <c r="AL216" t="s">
        <v>866</v>
      </c>
      <c r="AM216">
        <v>0.28000000000000003</v>
      </c>
      <c r="AN216">
        <v>150</v>
      </c>
      <c r="AO216" t="s">
        <v>869</v>
      </c>
      <c r="AP216">
        <v>6.625</v>
      </c>
      <c r="AQ216">
        <v>14.7</v>
      </c>
      <c r="AR216">
        <v>1.33E-5</v>
      </c>
      <c r="AS216">
        <v>47.90811935</v>
      </c>
      <c r="AT216">
        <v>1</v>
      </c>
      <c r="AU216">
        <v>46500</v>
      </c>
      <c r="AV216">
        <v>1</v>
      </c>
      <c r="AW216">
        <v>1200</v>
      </c>
      <c r="AX216">
        <v>0</v>
      </c>
      <c r="AY216">
        <v>32900</v>
      </c>
      <c r="AZ216">
        <v>0.28000000000000003</v>
      </c>
      <c r="BA216">
        <v>60000</v>
      </c>
      <c r="BB216" t="s">
        <v>871</v>
      </c>
      <c r="BC216">
        <v>0.28000000000000003</v>
      </c>
      <c r="BD216" t="s">
        <v>874</v>
      </c>
      <c r="BE216">
        <v>1</v>
      </c>
      <c r="BF216" t="s">
        <v>864</v>
      </c>
      <c r="BG216">
        <v>0.4</v>
      </c>
      <c r="BH216">
        <v>32900</v>
      </c>
      <c r="BI216">
        <v>1.524996637206913</v>
      </c>
      <c r="BJ216">
        <v>128.1572584980303</v>
      </c>
      <c r="BK216">
        <v>163430.69727759049</v>
      </c>
      <c r="BL216">
        <v>5</v>
      </c>
      <c r="BM216">
        <v>3</v>
      </c>
      <c r="BN216">
        <v>2</v>
      </c>
      <c r="BO216" t="s">
        <v>875</v>
      </c>
      <c r="BP216" t="s">
        <v>875</v>
      </c>
    </row>
    <row r="217" spans="1:68" x14ac:dyDescent="0.25">
      <c r="A217" s="3">
        <v>216</v>
      </c>
      <c r="B217">
        <v>52</v>
      </c>
      <c r="C217" t="s">
        <v>183</v>
      </c>
      <c r="D217" t="s">
        <v>539</v>
      </c>
      <c r="E217" t="s">
        <v>716</v>
      </c>
      <c r="F217" t="s">
        <v>721</v>
      </c>
      <c r="G217" t="s">
        <v>750</v>
      </c>
      <c r="H217" t="s">
        <v>823</v>
      </c>
      <c r="I217">
        <v>4</v>
      </c>
      <c r="J217">
        <v>4</v>
      </c>
      <c r="K217">
        <v>1036</v>
      </c>
      <c r="L217">
        <v>59.714199999999998</v>
      </c>
      <c r="M217" t="s">
        <v>842</v>
      </c>
      <c r="N217">
        <v>0</v>
      </c>
      <c r="O217">
        <v>0.1</v>
      </c>
      <c r="P217">
        <v>1</v>
      </c>
      <c r="R217">
        <v>15.638999999999999</v>
      </c>
      <c r="S217" t="s">
        <v>845</v>
      </c>
      <c r="T217" t="s">
        <v>850</v>
      </c>
      <c r="U217">
        <v>0</v>
      </c>
      <c r="V217" t="s">
        <v>851</v>
      </c>
      <c r="W217" t="s">
        <v>855</v>
      </c>
      <c r="X217" t="s">
        <v>830</v>
      </c>
      <c r="Y217" t="s">
        <v>861</v>
      </c>
      <c r="Z217">
        <v>3.0599999999999998E-5</v>
      </c>
      <c r="AA217">
        <v>1.2099806769999999</v>
      </c>
      <c r="AB217">
        <v>200000</v>
      </c>
      <c r="AC217" t="s">
        <v>864</v>
      </c>
      <c r="AE217">
        <v>2015</v>
      </c>
      <c r="AF217">
        <v>5</v>
      </c>
      <c r="AG217">
        <v>3.9895601520000001</v>
      </c>
      <c r="AH217" t="s">
        <v>850</v>
      </c>
      <c r="AJ217">
        <v>3</v>
      </c>
      <c r="AK217">
        <v>23</v>
      </c>
      <c r="AL217" t="s">
        <v>866</v>
      </c>
      <c r="AM217">
        <v>0.216</v>
      </c>
      <c r="AN217">
        <v>150</v>
      </c>
      <c r="AO217" t="s">
        <v>869</v>
      </c>
      <c r="AP217">
        <v>3.5</v>
      </c>
      <c r="AQ217">
        <v>14.7</v>
      </c>
      <c r="AR217">
        <v>1.33E-5</v>
      </c>
      <c r="AS217">
        <v>47.90811935</v>
      </c>
      <c r="AT217">
        <v>1</v>
      </c>
      <c r="AU217">
        <v>46500</v>
      </c>
      <c r="AV217">
        <v>1</v>
      </c>
      <c r="AW217">
        <v>1200</v>
      </c>
      <c r="AX217">
        <v>0</v>
      </c>
      <c r="AY217">
        <v>32900</v>
      </c>
      <c r="AZ217">
        <v>0.216</v>
      </c>
      <c r="BA217">
        <v>60000</v>
      </c>
      <c r="BB217" t="s">
        <v>871</v>
      </c>
      <c r="BC217">
        <v>0.216</v>
      </c>
      <c r="BD217" t="s">
        <v>874</v>
      </c>
      <c r="BE217">
        <v>1</v>
      </c>
      <c r="BF217" t="s">
        <v>864</v>
      </c>
      <c r="BG217">
        <v>0.4</v>
      </c>
      <c r="BH217">
        <v>32900</v>
      </c>
      <c r="BI217">
        <v>1.525034600700873</v>
      </c>
      <c r="BJ217">
        <v>27.976074265471421</v>
      </c>
      <c r="BK217">
        <v>83049.981537229571</v>
      </c>
      <c r="BL217">
        <v>5</v>
      </c>
      <c r="BM217">
        <v>2</v>
      </c>
      <c r="BN217">
        <v>1</v>
      </c>
      <c r="BO217" t="s">
        <v>875</v>
      </c>
      <c r="BP217" t="s">
        <v>876</v>
      </c>
    </row>
    <row r="218" spans="1:68" x14ac:dyDescent="0.25">
      <c r="A218" s="3">
        <v>217</v>
      </c>
      <c r="B218">
        <v>52</v>
      </c>
      <c r="C218" t="s">
        <v>184</v>
      </c>
      <c r="D218" t="s">
        <v>540</v>
      </c>
      <c r="E218" t="s">
        <v>716</v>
      </c>
      <c r="F218" t="s">
        <v>721</v>
      </c>
      <c r="G218" t="s">
        <v>750</v>
      </c>
      <c r="H218" t="s">
        <v>830</v>
      </c>
      <c r="I218">
        <v>4</v>
      </c>
      <c r="J218">
        <v>4</v>
      </c>
      <c r="K218">
        <v>1036</v>
      </c>
      <c r="L218">
        <v>87.930800000000005</v>
      </c>
      <c r="M218" t="s">
        <v>843</v>
      </c>
      <c r="N218">
        <v>0</v>
      </c>
      <c r="O218">
        <v>0.1</v>
      </c>
      <c r="P218">
        <v>1</v>
      </c>
      <c r="R218">
        <v>15.638999999999999</v>
      </c>
      <c r="S218" t="s">
        <v>845</v>
      </c>
      <c r="T218" t="s">
        <v>850</v>
      </c>
      <c r="U218">
        <v>0</v>
      </c>
      <c r="V218" t="s">
        <v>851</v>
      </c>
      <c r="W218" t="s">
        <v>855</v>
      </c>
      <c r="X218" t="s">
        <v>830</v>
      </c>
      <c r="Y218" t="s">
        <v>861</v>
      </c>
      <c r="Z218">
        <v>3.0599999999999998E-5</v>
      </c>
      <c r="AA218">
        <v>1.2099806769999999</v>
      </c>
      <c r="AB218">
        <v>200000</v>
      </c>
      <c r="AC218" t="s">
        <v>864</v>
      </c>
      <c r="AE218">
        <v>2015</v>
      </c>
      <c r="AF218">
        <v>5</v>
      </c>
      <c r="AG218">
        <v>0.479570361</v>
      </c>
      <c r="AH218" t="s">
        <v>850</v>
      </c>
      <c r="AJ218">
        <v>3</v>
      </c>
      <c r="AK218">
        <v>23</v>
      </c>
      <c r="AL218" t="s">
        <v>866</v>
      </c>
      <c r="AM218">
        <v>0.13300000000000001</v>
      </c>
      <c r="AN218">
        <v>150</v>
      </c>
      <c r="AO218" t="s">
        <v>869</v>
      </c>
      <c r="AP218">
        <v>1</v>
      </c>
      <c r="AQ218">
        <v>14.7</v>
      </c>
      <c r="AR218">
        <v>1.33E-5</v>
      </c>
      <c r="AS218">
        <v>47.90811935</v>
      </c>
      <c r="AT218">
        <v>1</v>
      </c>
      <c r="AU218">
        <v>46500</v>
      </c>
      <c r="AV218">
        <v>1</v>
      </c>
      <c r="AW218">
        <v>1200</v>
      </c>
      <c r="AX218">
        <v>0</v>
      </c>
      <c r="AY218">
        <v>32900</v>
      </c>
      <c r="AZ218">
        <v>0.13300000000000001</v>
      </c>
      <c r="BA218">
        <v>60000</v>
      </c>
      <c r="BB218" t="s">
        <v>871</v>
      </c>
      <c r="BC218">
        <v>0.13300000000000001</v>
      </c>
      <c r="BD218" t="s">
        <v>874</v>
      </c>
      <c r="BE218">
        <v>1</v>
      </c>
      <c r="BF218" t="s">
        <v>864</v>
      </c>
      <c r="BG218">
        <v>0.4</v>
      </c>
      <c r="BH218">
        <v>32900</v>
      </c>
      <c r="BI218">
        <v>1.5250778809576639</v>
      </c>
      <c r="BJ218">
        <v>1.5986254257782211</v>
      </c>
      <c r="BK218">
        <v>11605.21535887394</v>
      </c>
      <c r="BL218">
        <v>5</v>
      </c>
      <c r="BM218">
        <v>2</v>
      </c>
      <c r="BN218">
        <v>1</v>
      </c>
      <c r="BO218" t="s">
        <v>875</v>
      </c>
      <c r="BP218" t="s">
        <v>876</v>
      </c>
    </row>
    <row r="219" spans="1:68" x14ac:dyDescent="0.25">
      <c r="A219" s="3">
        <v>218</v>
      </c>
      <c r="B219">
        <v>52</v>
      </c>
      <c r="C219" t="s">
        <v>185</v>
      </c>
      <c r="D219" t="s">
        <v>541</v>
      </c>
      <c r="E219" t="s">
        <v>714</v>
      </c>
      <c r="F219" t="s">
        <v>721</v>
      </c>
      <c r="G219" t="s">
        <v>780</v>
      </c>
      <c r="H219" t="s">
        <v>825</v>
      </c>
      <c r="I219">
        <v>4</v>
      </c>
      <c r="J219">
        <v>4</v>
      </c>
      <c r="L219">
        <v>53.4803</v>
      </c>
      <c r="M219" t="s">
        <v>833</v>
      </c>
      <c r="N219">
        <v>0</v>
      </c>
      <c r="O219">
        <v>0.1</v>
      </c>
      <c r="P219">
        <v>1</v>
      </c>
      <c r="R219">
        <v>62.3</v>
      </c>
      <c r="S219" t="s">
        <v>845</v>
      </c>
      <c r="T219" t="s">
        <v>850</v>
      </c>
      <c r="U219">
        <v>0</v>
      </c>
      <c r="V219" t="s">
        <v>851</v>
      </c>
      <c r="W219" t="s">
        <v>856</v>
      </c>
      <c r="X219" t="s">
        <v>860</v>
      </c>
      <c r="Y219" t="s">
        <v>861</v>
      </c>
      <c r="Z219">
        <v>3.0599999999999998E-5</v>
      </c>
      <c r="AA219">
        <v>1</v>
      </c>
      <c r="AB219">
        <v>200000</v>
      </c>
      <c r="AC219" t="s">
        <v>863</v>
      </c>
      <c r="AE219">
        <v>2015</v>
      </c>
      <c r="AF219">
        <v>15</v>
      </c>
      <c r="AG219">
        <v>12.8019731</v>
      </c>
      <c r="AH219" t="s">
        <v>850</v>
      </c>
      <c r="AJ219">
        <v>3</v>
      </c>
      <c r="AK219">
        <v>18</v>
      </c>
      <c r="AL219" t="s">
        <v>866</v>
      </c>
      <c r="AM219">
        <v>0.28000000000000003</v>
      </c>
      <c r="AN219">
        <v>150</v>
      </c>
      <c r="AO219" t="s">
        <v>869</v>
      </c>
      <c r="AP219">
        <v>6.625</v>
      </c>
      <c r="AQ219">
        <v>14.7</v>
      </c>
      <c r="AR219">
        <v>1.33E-5</v>
      </c>
      <c r="AS219">
        <v>75420.2</v>
      </c>
      <c r="AT219">
        <v>1</v>
      </c>
      <c r="AU219">
        <v>46500</v>
      </c>
      <c r="AV219">
        <v>1</v>
      </c>
      <c r="AW219">
        <v>1200</v>
      </c>
      <c r="AX219">
        <v>0</v>
      </c>
      <c r="AY219">
        <v>32900</v>
      </c>
      <c r="AZ219">
        <v>0.28000000000000003</v>
      </c>
      <c r="BA219">
        <v>60000</v>
      </c>
      <c r="BB219" t="s">
        <v>872</v>
      </c>
      <c r="BC219">
        <v>0.28000000000000003</v>
      </c>
      <c r="BD219" t="s">
        <v>874</v>
      </c>
      <c r="BE219">
        <v>1</v>
      </c>
      <c r="BF219" t="s">
        <v>864</v>
      </c>
      <c r="BG219">
        <v>0.4</v>
      </c>
      <c r="BH219">
        <v>32900</v>
      </c>
      <c r="BI219">
        <v>1.5249975671037039</v>
      </c>
      <c r="BJ219">
        <v>0</v>
      </c>
      <c r="BK219">
        <v>42269.673202614387</v>
      </c>
      <c r="BL219">
        <v>5</v>
      </c>
      <c r="BM219">
        <v>2</v>
      </c>
      <c r="BN219">
        <v>1</v>
      </c>
      <c r="BO219" t="s">
        <v>875</v>
      </c>
      <c r="BP219" t="s">
        <v>876</v>
      </c>
    </row>
    <row r="220" spans="1:68" x14ac:dyDescent="0.25">
      <c r="A220" s="3">
        <v>219</v>
      </c>
      <c r="B220">
        <v>52</v>
      </c>
      <c r="C220" t="s">
        <v>186</v>
      </c>
      <c r="D220" t="s">
        <v>542</v>
      </c>
      <c r="E220" t="s">
        <v>714</v>
      </c>
      <c r="F220" t="s">
        <v>721</v>
      </c>
      <c r="G220" t="s">
        <v>752</v>
      </c>
      <c r="H220" t="s">
        <v>825</v>
      </c>
      <c r="I220">
        <v>4</v>
      </c>
      <c r="J220">
        <v>4</v>
      </c>
      <c r="L220">
        <v>221.13939999999999</v>
      </c>
      <c r="M220" t="s">
        <v>833</v>
      </c>
      <c r="N220">
        <v>0</v>
      </c>
      <c r="O220">
        <v>0.1</v>
      </c>
      <c r="P220">
        <v>1</v>
      </c>
      <c r="R220">
        <v>62.3</v>
      </c>
      <c r="S220" t="s">
        <v>845</v>
      </c>
      <c r="T220" t="s">
        <v>850</v>
      </c>
      <c r="U220">
        <v>0</v>
      </c>
      <c r="V220" t="s">
        <v>851</v>
      </c>
      <c r="W220" t="s">
        <v>856</v>
      </c>
      <c r="X220" t="s">
        <v>860</v>
      </c>
      <c r="Y220" t="s">
        <v>861</v>
      </c>
      <c r="Z220">
        <v>3.0599999999999998E-5</v>
      </c>
      <c r="AA220">
        <v>1</v>
      </c>
      <c r="AB220">
        <v>200000</v>
      </c>
      <c r="AC220" t="s">
        <v>863</v>
      </c>
      <c r="AE220">
        <v>2015</v>
      </c>
      <c r="AF220">
        <v>15</v>
      </c>
      <c r="AG220">
        <v>61.74199986</v>
      </c>
      <c r="AH220" t="s">
        <v>850</v>
      </c>
      <c r="AJ220">
        <v>3</v>
      </c>
      <c r="AK220">
        <v>18</v>
      </c>
      <c r="AL220" t="s">
        <v>866</v>
      </c>
      <c r="AM220">
        <v>0.28000000000000003</v>
      </c>
      <c r="AN220">
        <v>150</v>
      </c>
      <c r="AO220" t="s">
        <v>869</v>
      </c>
      <c r="AP220">
        <v>6.625</v>
      </c>
      <c r="AQ220">
        <v>14.7</v>
      </c>
      <c r="AR220">
        <v>1.33E-5</v>
      </c>
      <c r="AS220">
        <v>75420.2</v>
      </c>
      <c r="AT220">
        <v>1</v>
      </c>
      <c r="AU220">
        <v>46500</v>
      </c>
      <c r="AV220">
        <v>1</v>
      </c>
      <c r="AW220">
        <v>1200</v>
      </c>
      <c r="AX220">
        <v>0</v>
      </c>
      <c r="AY220">
        <v>32900</v>
      </c>
      <c r="AZ220">
        <v>0.28000000000000003</v>
      </c>
      <c r="BA220">
        <v>60000</v>
      </c>
      <c r="BB220" t="s">
        <v>872</v>
      </c>
      <c r="BC220">
        <v>0.28000000000000003</v>
      </c>
      <c r="BD220" t="s">
        <v>874</v>
      </c>
      <c r="BE220">
        <v>1</v>
      </c>
      <c r="BF220" t="s">
        <v>864</v>
      </c>
      <c r="BG220">
        <v>0.4</v>
      </c>
      <c r="BH220">
        <v>32900</v>
      </c>
      <c r="BI220">
        <v>1.5249975671037039</v>
      </c>
      <c r="BJ220">
        <v>0</v>
      </c>
      <c r="BK220">
        <v>42269.673202614387</v>
      </c>
      <c r="BL220">
        <v>5</v>
      </c>
      <c r="BM220">
        <v>2</v>
      </c>
      <c r="BN220">
        <v>1</v>
      </c>
      <c r="BO220" t="s">
        <v>875</v>
      </c>
      <c r="BP220" t="s">
        <v>876</v>
      </c>
    </row>
    <row r="221" spans="1:68" x14ac:dyDescent="0.25">
      <c r="A221" s="3">
        <v>220</v>
      </c>
      <c r="B221">
        <v>52</v>
      </c>
      <c r="C221" t="s">
        <v>187</v>
      </c>
      <c r="D221" t="s">
        <v>543</v>
      </c>
      <c r="E221" t="s">
        <v>714</v>
      </c>
      <c r="F221" t="s">
        <v>721</v>
      </c>
      <c r="G221" t="s">
        <v>781</v>
      </c>
      <c r="H221" t="s">
        <v>825</v>
      </c>
      <c r="I221">
        <v>4</v>
      </c>
      <c r="J221">
        <v>4</v>
      </c>
      <c r="L221">
        <v>32.81</v>
      </c>
      <c r="M221" t="s">
        <v>840</v>
      </c>
      <c r="N221">
        <v>0</v>
      </c>
      <c r="O221">
        <v>0.1</v>
      </c>
      <c r="P221">
        <v>1</v>
      </c>
      <c r="R221">
        <v>62.3</v>
      </c>
      <c r="S221" t="s">
        <v>845</v>
      </c>
      <c r="T221" t="s">
        <v>850</v>
      </c>
      <c r="U221">
        <v>0</v>
      </c>
      <c r="V221" t="s">
        <v>851</v>
      </c>
      <c r="W221" t="s">
        <v>856</v>
      </c>
      <c r="X221" t="s">
        <v>860</v>
      </c>
      <c r="Y221" t="s">
        <v>861</v>
      </c>
      <c r="Z221">
        <v>3.0599999999999998E-5</v>
      </c>
      <c r="AA221">
        <v>1</v>
      </c>
      <c r="AB221">
        <v>200000</v>
      </c>
      <c r="AC221" t="s">
        <v>863</v>
      </c>
      <c r="AE221">
        <v>2015</v>
      </c>
      <c r="AF221">
        <v>15</v>
      </c>
      <c r="AG221">
        <v>5.9798107040000001</v>
      </c>
      <c r="AH221" t="s">
        <v>850</v>
      </c>
      <c r="AJ221">
        <v>3</v>
      </c>
      <c r="AK221">
        <v>18</v>
      </c>
      <c r="AL221" t="s">
        <v>866</v>
      </c>
      <c r="AM221">
        <v>0.23699999999999999</v>
      </c>
      <c r="AN221">
        <v>150</v>
      </c>
      <c r="AO221" t="s">
        <v>869</v>
      </c>
      <c r="AP221">
        <v>4.5</v>
      </c>
      <c r="AQ221">
        <v>14.7</v>
      </c>
      <c r="AR221">
        <v>1.33E-5</v>
      </c>
      <c r="AS221">
        <v>75420.2</v>
      </c>
      <c r="AT221">
        <v>1</v>
      </c>
      <c r="AU221">
        <v>46500</v>
      </c>
      <c r="AV221">
        <v>1</v>
      </c>
      <c r="AW221">
        <v>1200</v>
      </c>
      <c r="AX221">
        <v>0</v>
      </c>
      <c r="AY221">
        <v>32900</v>
      </c>
      <c r="AZ221">
        <v>0.23699999999999999</v>
      </c>
      <c r="BA221">
        <v>60000</v>
      </c>
      <c r="BB221" t="s">
        <v>872</v>
      </c>
      <c r="BC221">
        <v>0.23699999999999999</v>
      </c>
      <c r="BD221" t="s">
        <v>874</v>
      </c>
      <c r="BE221">
        <v>1</v>
      </c>
      <c r="BF221" t="s">
        <v>864</v>
      </c>
      <c r="BG221">
        <v>0.4</v>
      </c>
      <c r="BH221">
        <v>32900</v>
      </c>
      <c r="BI221">
        <v>1.525023212404121</v>
      </c>
      <c r="BJ221">
        <v>0</v>
      </c>
      <c r="BK221">
        <v>38307.05882352942</v>
      </c>
      <c r="BL221">
        <v>5</v>
      </c>
      <c r="BM221">
        <v>2</v>
      </c>
      <c r="BN221">
        <v>1</v>
      </c>
      <c r="BO221" t="s">
        <v>875</v>
      </c>
      <c r="BP221" t="s">
        <v>876</v>
      </c>
    </row>
    <row r="222" spans="1:68" x14ac:dyDescent="0.25">
      <c r="A222" s="3">
        <v>221</v>
      </c>
      <c r="B222">
        <v>52</v>
      </c>
      <c r="C222" t="s">
        <v>188</v>
      </c>
      <c r="D222" t="s">
        <v>544</v>
      </c>
      <c r="E222" t="s">
        <v>714</v>
      </c>
      <c r="F222" t="s">
        <v>721</v>
      </c>
      <c r="G222" t="s">
        <v>752</v>
      </c>
      <c r="H222" t="s">
        <v>825</v>
      </c>
      <c r="I222">
        <v>4</v>
      </c>
      <c r="J222">
        <v>4</v>
      </c>
      <c r="L222">
        <v>9.843</v>
      </c>
      <c r="M222" t="s">
        <v>833</v>
      </c>
      <c r="N222">
        <v>0</v>
      </c>
      <c r="O222">
        <v>0.1</v>
      </c>
      <c r="P222">
        <v>1</v>
      </c>
      <c r="R222">
        <v>62.3</v>
      </c>
      <c r="S222" t="s">
        <v>845</v>
      </c>
      <c r="T222" t="s">
        <v>850</v>
      </c>
      <c r="U222">
        <v>0</v>
      </c>
      <c r="V222" t="s">
        <v>851</v>
      </c>
      <c r="W222" t="s">
        <v>856</v>
      </c>
      <c r="X222" t="s">
        <v>860</v>
      </c>
      <c r="Y222" t="s">
        <v>861</v>
      </c>
      <c r="Z222">
        <v>3.0599999999999998E-5</v>
      </c>
      <c r="AA222">
        <v>1</v>
      </c>
      <c r="AB222">
        <v>200000</v>
      </c>
      <c r="AC222" t="s">
        <v>863</v>
      </c>
      <c r="AE222">
        <v>2015</v>
      </c>
      <c r="AF222">
        <v>15</v>
      </c>
      <c r="AG222">
        <v>5.9798107040000001</v>
      </c>
      <c r="AH222" t="s">
        <v>850</v>
      </c>
      <c r="AJ222">
        <v>3</v>
      </c>
      <c r="AK222">
        <v>18</v>
      </c>
      <c r="AL222" t="s">
        <v>866</v>
      </c>
      <c r="AM222">
        <v>0.28000000000000003</v>
      </c>
      <c r="AN222">
        <v>150</v>
      </c>
      <c r="AO222" t="s">
        <v>869</v>
      </c>
      <c r="AP222">
        <v>6.625</v>
      </c>
      <c r="AQ222">
        <v>14.7</v>
      </c>
      <c r="AR222">
        <v>1.33E-5</v>
      </c>
      <c r="AS222">
        <v>75420.2</v>
      </c>
      <c r="AT222">
        <v>1</v>
      </c>
      <c r="AU222">
        <v>46500</v>
      </c>
      <c r="AV222">
        <v>1</v>
      </c>
      <c r="AW222">
        <v>1200</v>
      </c>
      <c r="AX222">
        <v>0</v>
      </c>
      <c r="AY222">
        <v>32900</v>
      </c>
      <c r="AZ222">
        <v>0.28000000000000003</v>
      </c>
      <c r="BA222">
        <v>60000</v>
      </c>
      <c r="BB222" t="s">
        <v>872</v>
      </c>
      <c r="BC222">
        <v>0.28000000000000003</v>
      </c>
      <c r="BD222" t="s">
        <v>874</v>
      </c>
      <c r="BE222">
        <v>1</v>
      </c>
      <c r="BF222" t="s">
        <v>864</v>
      </c>
      <c r="BG222">
        <v>0.4</v>
      </c>
      <c r="BH222">
        <v>32900</v>
      </c>
      <c r="BI222">
        <v>1.5249975671037039</v>
      </c>
      <c r="BJ222">
        <v>0</v>
      </c>
      <c r="BK222">
        <v>42269.673202614387</v>
      </c>
      <c r="BL222">
        <v>5</v>
      </c>
      <c r="BM222">
        <v>2</v>
      </c>
      <c r="BN222">
        <v>1</v>
      </c>
      <c r="BO222" t="s">
        <v>875</v>
      </c>
      <c r="BP222" t="s">
        <v>876</v>
      </c>
    </row>
    <row r="223" spans="1:68" x14ac:dyDescent="0.25">
      <c r="A223" s="3">
        <v>222</v>
      </c>
      <c r="B223">
        <v>52</v>
      </c>
      <c r="C223" t="s">
        <v>189</v>
      </c>
      <c r="D223" t="s">
        <v>545</v>
      </c>
      <c r="E223" t="s">
        <v>714</v>
      </c>
      <c r="F223" t="s">
        <v>721</v>
      </c>
      <c r="G223" t="s">
        <v>752</v>
      </c>
      <c r="H223" t="s">
        <v>825</v>
      </c>
      <c r="I223">
        <v>4</v>
      </c>
      <c r="J223">
        <v>4</v>
      </c>
      <c r="L223">
        <v>13.124000000000001</v>
      </c>
      <c r="M223" t="s">
        <v>840</v>
      </c>
      <c r="N223">
        <v>0</v>
      </c>
      <c r="O223">
        <v>0.1</v>
      </c>
      <c r="P223">
        <v>1</v>
      </c>
      <c r="R223">
        <v>62.3</v>
      </c>
      <c r="S223" t="s">
        <v>845</v>
      </c>
      <c r="T223" t="s">
        <v>850</v>
      </c>
      <c r="U223">
        <v>0</v>
      </c>
      <c r="V223" t="s">
        <v>851</v>
      </c>
      <c r="W223" t="s">
        <v>856</v>
      </c>
      <c r="X223" t="s">
        <v>860</v>
      </c>
      <c r="Y223" t="s">
        <v>861</v>
      </c>
      <c r="Z223">
        <v>3.0599999999999998E-5</v>
      </c>
      <c r="AA223">
        <v>1</v>
      </c>
      <c r="AB223">
        <v>200000</v>
      </c>
      <c r="AC223" t="s">
        <v>863</v>
      </c>
      <c r="AE223">
        <v>2015</v>
      </c>
      <c r="AF223">
        <v>15</v>
      </c>
      <c r="AG223">
        <v>61.74199986</v>
      </c>
      <c r="AH223" t="s">
        <v>850</v>
      </c>
      <c r="AJ223">
        <v>3</v>
      </c>
      <c r="AK223">
        <v>18</v>
      </c>
      <c r="AL223" t="s">
        <v>866</v>
      </c>
      <c r="AM223">
        <v>0.23699999999999999</v>
      </c>
      <c r="AN223">
        <v>150</v>
      </c>
      <c r="AO223" t="s">
        <v>869</v>
      </c>
      <c r="AP223">
        <v>4.5</v>
      </c>
      <c r="AQ223">
        <v>14.7</v>
      </c>
      <c r="AR223">
        <v>1.33E-5</v>
      </c>
      <c r="AS223">
        <v>75420.2</v>
      </c>
      <c r="AT223">
        <v>1</v>
      </c>
      <c r="AU223">
        <v>46500</v>
      </c>
      <c r="AV223">
        <v>1</v>
      </c>
      <c r="AW223">
        <v>1200</v>
      </c>
      <c r="AX223">
        <v>0</v>
      </c>
      <c r="AY223">
        <v>32900</v>
      </c>
      <c r="AZ223">
        <v>0.23699999999999999</v>
      </c>
      <c r="BA223">
        <v>60000</v>
      </c>
      <c r="BB223" t="s">
        <v>872</v>
      </c>
      <c r="BC223">
        <v>0.23699999999999999</v>
      </c>
      <c r="BD223" t="s">
        <v>874</v>
      </c>
      <c r="BE223">
        <v>1</v>
      </c>
      <c r="BF223" t="s">
        <v>864</v>
      </c>
      <c r="BG223">
        <v>0.4</v>
      </c>
      <c r="BH223">
        <v>32900</v>
      </c>
      <c r="BI223">
        <v>1.525023212404121</v>
      </c>
      <c r="BJ223">
        <v>0</v>
      </c>
      <c r="BK223">
        <v>38307.05882352942</v>
      </c>
      <c r="BL223">
        <v>5</v>
      </c>
      <c r="BM223">
        <v>2</v>
      </c>
      <c r="BN223">
        <v>1</v>
      </c>
      <c r="BO223" t="s">
        <v>875</v>
      </c>
      <c r="BP223" t="s">
        <v>876</v>
      </c>
    </row>
    <row r="224" spans="1:68" x14ac:dyDescent="0.25">
      <c r="A224" s="3">
        <v>223</v>
      </c>
      <c r="B224">
        <v>52</v>
      </c>
      <c r="C224" t="s">
        <v>188</v>
      </c>
      <c r="D224" t="s">
        <v>546</v>
      </c>
      <c r="E224" t="s">
        <v>714</v>
      </c>
      <c r="F224" t="s">
        <v>721</v>
      </c>
      <c r="G224" t="s">
        <v>752</v>
      </c>
      <c r="H224" t="s">
        <v>825</v>
      </c>
      <c r="I224">
        <v>4</v>
      </c>
      <c r="J224">
        <v>4</v>
      </c>
      <c r="L224">
        <v>9.843</v>
      </c>
      <c r="M224" t="s">
        <v>833</v>
      </c>
      <c r="N224">
        <v>0</v>
      </c>
      <c r="O224">
        <v>0.1</v>
      </c>
      <c r="P224">
        <v>1</v>
      </c>
      <c r="R224">
        <v>62.3</v>
      </c>
      <c r="S224" t="s">
        <v>845</v>
      </c>
      <c r="T224" t="s">
        <v>850</v>
      </c>
      <c r="U224">
        <v>0</v>
      </c>
      <c r="V224" t="s">
        <v>851</v>
      </c>
      <c r="W224" t="s">
        <v>856</v>
      </c>
      <c r="X224" t="s">
        <v>860</v>
      </c>
      <c r="Y224" t="s">
        <v>861</v>
      </c>
      <c r="Z224">
        <v>3.0599999999999998E-5</v>
      </c>
      <c r="AA224">
        <v>1</v>
      </c>
      <c r="AB224">
        <v>200000</v>
      </c>
      <c r="AC224" t="s">
        <v>863</v>
      </c>
      <c r="AE224">
        <v>2015</v>
      </c>
      <c r="AF224">
        <v>15</v>
      </c>
      <c r="AG224">
        <v>61.74199986</v>
      </c>
      <c r="AH224" t="s">
        <v>850</v>
      </c>
      <c r="AJ224">
        <v>3</v>
      </c>
      <c r="AK224">
        <v>18</v>
      </c>
      <c r="AL224" t="s">
        <v>866</v>
      </c>
      <c r="AM224">
        <v>0.28000000000000003</v>
      </c>
      <c r="AN224">
        <v>150</v>
      </c>
      <c r="AO224" t="s">
        <v>869</v>
      </c>
      <c r="AP224">
        <v>6.625</v>
      </c>
      <c r="AQ224">
        <v>14.7</v>
      </c>
      <c r="AR224">
        <v>1.33E-5</v>
      </c>
      <c r="AS224">
        <v>75420.2</v>
      </c>
      <c r="AT224">
        <v>1</v>
      </c>
      <c r="AU224">
        <v>46500</v>
      </c>
      <c r="AV224">
        <v>1</v>
      </c>
      <c r="AW224">
        <v>1200</v>
      </c>
      <c r="AX224">
        <v>0</v>
      </c>
      <c r="AY224">
        <v>32900</v>
      </c>
      <c r="AZ224">
        <v>0.28000000000000003</v>
      </c>
      <c r="BA224">
        <v>60000</v>
      </c>
      <c r="BB224" t="s">
        <v>872</v>
      </c>
      <c r="BC224">
        <v>0.28000000000000003</v>
      </c>
      <c r="BD224" t="s">
        <v>874</v>
      </c>
      <c r="BE224">
        <v>1</v>
      </c>
      <c r="BF224" t="s">
        <v>864</v>
      </c>
      <c r="BG224">
        <v>0.4</v>
      </c>
      <c r="BH224">
        <v>32900</v>
      </c>
      <c r="BI224">
        <v>1.5249975671037039</v>
      </c>
      <c r="BJ224">
        <v>0</v>
      </c>
      <c r="BK224">
        <v>42269.673202614387</v>
      </c>
      <c r="BL224">
        <v>5</v>
      </c>
      <c r="BM224">
        <v>2</v>
      </c>
      <c r="BN224">
        <v>1</v>
      </c>
      <c r="BO224" t="s">
        <v>875</v>
      </c>
      <c r="BP224" t="s">
        <v>876</v>
      </c>
    </row>
    <row r="225" spans="1:68" x14ac:dyDescent="0.25">
      <c r="A225" s="3">
        <v>224</v>
      </c>
      <c r="B225">
        <v>52</v>
      </c>
      <c r="C225" t="s">
        <v>190</v>
      </c>
      <c r="D225" t="s">
        <v>547</v>
      </c>
      <c r="E225" t="s">
        <v>714</v>
      </c>
      <c r="F225" t="s">
        <v>721</v>
      </c>
      <c r="G225" t="s">
        <v>752</v>
      </c>
      <c r="H225" t="s">
        <v>825</v>
      </c>
      <c r="I225">
        <v>4</v>
      </c>
      <c r="J225">
        <v>4</v>
      </c>
      <c r="L225">
        <v>26.248000000000001</v>
      </c>
      <c r="M225" t="s">
        <v>840</v>
      </c>
      <c r="N225">
        <v>0</v>
      </c>
      <c r="O225">
        <v>0.1</v>
      </c>
      <c r="P225">
        <v>1</v>
      </c>
      <c r="R225">
        <v>62.3</v>
      </c>
      <c r="S225" t="s">
        <v>845</v>
      </c>
      <c r="T225" t="s">
        <v>850</v>
      </c>
      <c r="U225">
        <v>0</v>
      </c>
      <c r="V225" t="s">
        <v>851</v>
      </c>
      <c r="W225" t="s">
        <v>856</v>
      </c>
      <c r="X225" t="s">
        <v>860</v>
      </c>
      <c r="Y225" t="s">
        <v>861</v>
      </c>
      <c r="Z225">
        <v>3.0599999999999998E-5</v>
      </c>
      <c r="AA225">
        <v>1</v>
      </c>
      <c r="AB225">
        <v>200000</v>
      </c>
      <c r="AC225" t="s">
        <v>863</v>
      </c>
      <c r="AE225">
        <v>2015</v>
      </c>
      <c r="AF225">
        <v>15</v>
      </c>
      <c r="AG225">
        <v>61.74199986</v>
      </c>
      <c r="AH225" t="s">
        <v>850</v>
      </c>
      <c r="AJ225">
        <v>3</v>
      </c>
      <c r="AK225">
        <v>18</v>
      </c>
      <c r="AL225" t="s">
        <v>866</v>
      </c>
      <c r="AM225">
        <v>0.23699999999999999</v>
      </c>
      <c r="AN225">
        <v>150</v>
      </c>
      <c r="AO225" t="s">
        <v>869</v>
      </c>
      <c r="AP225">
        <v>4.5</v>
      </c>
      <c r="AQ225">
        <v>14.7</v>
      </c>
      <c r="AR225">
        <v>1.33E-5</v>
      </c>
      <c r="AS225">
        <v>75420.2</v>
      </c>
      <c r="AT225">
        <v>1</v>
      </c>
      <c r="AU225">
        <v>46500</v>
      </c>
      <c r="AV225">
        <v>1</v>
      </c>
      <c r="AW225">
        <v>1200</v>
      </c>
      <c r="AX225">
        <v>0</v>
      </c>
      <c r="AY225">
        <v>32900</v>
      </c>
      <c r="AZ225">
        <v>0.23699999999999999</v>
      </c>
      <c r="BA225">
        <v>60000</v>
      </c>
      <c r="BB225" t="s">
        <v>872</v>
      </c>
      <c r="BC225">
        <v>0.23699999999999999</v>
      </c>
      <c r="BD225" t="s">
        <v>874</v>
      </c>
      <c r="BE225">
        <v>1</v>
      </c>
      <c r="BF225" t="s">
        <v>864</v>
      </c>
      <c r="BG225">
        <v>0.4</v>
      </c>
      <c r="BH225">
        <v>32900</v>
      </c>
      <c r="BI225">
        <v>1.525023212404121</v>
      </c>
      <c r="BJ225">
        <v>0</v>
      </c>
      <c r="BK225">
        <v>38307.05882352942</v>
      </c>
      <c r="BL225">
        <v>5</v>
      </c>
      <c r="BM225">
        <v>2</v>
      </c>
      <c r="BN225">
        <v>1</v>
      </c>
      <c r="BO225" t="s">
        <v>875</v>
      </c>
      <c r="BP225" t="s">
        <v>876</v>
      </c>
    </row>
    <row r="226" spans="1:68" x14ac:dyDescent="0.25">
      <c r="A226" s="3">
        <v>225</v>
      </c>
      <c r="B226">
        <v>52</v>
      </c>
      <c r="C226" t="s">
        <v>191</v>
      </c>
      <c r="D226" t="s">
        <v>548</v>
      </c>
      <c r="E226" t="s">
        <v>714</v>
      </c>
      <c r="F226" t="s">
        <v>721</v>
      </c>
      <c r="G226" t="s">
        <v>752</v>
      </c>
      <c r="H226" t="s">
        <v>825</v>
      </c>
      <c r="I226">
        <v>4</v>
      </c>
      <c r="J226">
        <v>4</v>
      </c>
      <c r="L226">
        <v>4.5933999999999999</v>
      </c>
      <c r="M226" t="s">
        <v>840</v>
      </c>
      <c r="N226">
        <v>0</v>
      </c>
      <c r="O226">
        <v>0.1</v>
      </c>
      <c r="P226">
        <v>1</v>
      </c>
      <c r="R226">
        <v>62.3</v>
      </c>
      <c r="S226" t="s">
        <v>845</v>
      </c>
      <c r="T226" t="s">
        <v>850</v>
      </c>
      <c r="U226">
        <v>0</v>
      </c>
      <c r="V226" t="s">
        <v>851</v>
      </c>
      <c r="W226" t="s">
        <v>856</v>
      </c>
      <c r="X226" t="s">
        <v>860</v>
      </c>
      <c r="Y226" t="s">
        <v>861</v>
      </c>
      <c r="Z226">
        <v>3.0599999999999998E-5</v>
      </c>
      <c r="AA226">
        <v>1</v>
      </c>
      <c r="AB226">
        <v>200000</v>
      </c>
      <c r="AC226" t="s">
        <v>863</v>
      </c>
      <c r="AE226">
        <v>2015</v>
      </c>
      <c r="AF226">
        <v>10</v>
      </c>
      <c r="AG226">
        <v>61.74199986</v>
      </c>
      <c r="AH226" t="s">
        <v>850</v>
      </c>
      <c r="AJ226">
        <v>3</v>
      </c>
      <c r="AK226">
        <v>18</v>
      </c>
      <c r="AL226" t="s">
        <v>866</v>
      </c>
      <c r="AM226">
        <v>0.23699999999999999</v>
      </c>
      <c r="AN226">
        <v>150</v>
      </c>
      <c r="AO226" t="s">
        <v>869</v>
      </c>
      <c r="AP226">
        <v>4.5</v>
      </c>
      <c r="AQ226">
        <v>14.7</v>
      </c>
      <c r="AR226">
        <v>1.33E-5</v>
      </c>
      <c r="AS226">
        <v>75420.2</v>
      </c>
      <c r="AT226">
        <v>1</v>
      </c>
      <c r="AU226">
        <v>46500</v>
      </c>
      <c r="AV226">
        <v>1</v>
      </c>
      <c r="AW226">
        <v>1200</v>
      </c>
      <c r="AX226">
        <v>0</v>
      </c>
      <c r="AY226">
        <v>32900</v>
      </c>
      <c r="AZ226">
        <v>0.23699999999999999</v>
      </c>
      <c r="BA226">
        <v>60000</v>
      </c>
      <c r="BB226" t="s">
        <v>872</v>
      </c>
      <c r="BC226">
        <v>0.23699999999999999</v>
      </c>
      <c r="BD226" t="s">
        <v>874</v>
      </c>
      <c r="BE226">
        <v>1</v>
      </c>
      <c r="BF226" t="s">
        <v>864</v>
      </c>
      <c r="BG226">
        <v>0.4</v>
      </c>
      <c r="BH226">
        <v>32900</v>
      </c>
      <c r="BI226">
        <v>1.5250229173589891</v>
      </c>
      <c r="BJ226">
        <v>0</v>
      </c>
      <c r="BK226">
        <v>38307.05882352942</v>
      </c>
      <c r="BL226">
        <v>5</v>
      </c>
      <c r="BM226">
        <v>2</v>
      </c>
      <c r="BN226">
        <v>1</v>
      </c>
      <c r="BO226" t="s">
        <v>875</v>
      </c>
      <c r="BP226" t="s">
        <v>876</v>
      </c>
    </row>
    <row r="227" spans="1:68" x14ac:dyDescent="0.25">
      <c r="A227" s="3">
        <v>226</v>
      </c>
      <c r="B227">
        <v>52</v>
      </c>
      <c r="C227" t="s">
        <v>192</v>
      </c>
      <c r="D227" t="s">
        <v>549</v>
      </c>
      <c r="E227" t="s">
        <v>714</v>
      </c>
      <c r="F227" t="s">
        <v>721</v>
      </c>
      <c r="G227" t="s">
        <v>752</v>
      </c>
      <c r="H227" t="s">
        <v>825</v>
      </c>
      <c r="I227">
        <v>4</v>
      </c>
      <c r="J227">
        <v>4</v>
      </c>
      <c r="L227">
        <v>4.5933999999999999</v>
      </c>
      <c r="M227" t="s">
        <v>840</v>
      </c>
      <c r="N227">
        <v>0</v>
      </c>
      <c r="O227">
        <v>0.1</v>
      </c>
      <c r="P227">
        <v>1</v>
      </c>
      <c r="R227">
        <v>62.3</v>
      </c>
      <c r="S227" t="s">
        <v>845</v>
      </c>
      <c r="T227" t="s">
        <v>850</v>
      </c>
      <c r="U227">
        <v>0</v>
      </c>
      <c r="V227" t="s">
        <v>851</v>
      </c>
      <c r="W227" t="s">
        <v>856</v>
      </c>
      <c r="X227" t="s">
        <v>860</v>
      </c>
      <c r="Y227" t="s">
        <v>861</v>
      </c>
      <c r="Z227">
        <v>3.0599999999999998E-5</v>
      </c>
      <c r="AA227">
        <v>1</v>
      </c>
      <c r="AB227">
        <v>200000</v>
      </c>
      <c r="AC227" t="s">
        <v>863</v>
      </c>
      <c r="AE227">
        <v>2015</v>
      </c>
      <c r="AF227">
        <v>10</v>
      </c>
      <c r="AG227">
        <v>61.74199986</v>
      </c>
      <c r="AH227" t="s">
        <v>850</v>
      </c>
      <c r="AJ227">
        <v>3</v>
      </c>
      <c r="AK227">
        <v>18</v>
      </c>
      <c r="AL227" t="s">
        <v>866</v>
      </c>
      <c r="AM227">
        <v>0.23699999999999999</v>
      </c>
      <c r="AN227">
        <v>150</v>
      </c>
      <c r="AO227" t="s">
        <v>869</v>
      </c>
      <c r="AP227">
        <v>4.5</v>
      </c>
      <c r="AQ227">
        <v>14.7</v>
      </c>
      <c r="AR227">
        <v>1.33E-5</v>
      </c>
      <c r="AS227">
        <v>75420.2</v>
      </c>
      <c r="AT227">
        <v>1</v>
      </c>
      <c r="AU227">
        <v>46500</v>
      </c>
      <c r="AV227">
        <v>1</v>
      </c>
      <c r="AW227">
        <v>1200</v>
      </c>
      <c r="AX227">
        <v>0</v>
      </c>
      <c r="AY227">
        <v>32900</v>
      </c>
      <c r="AZ227">
        <v>0.23699999999999999</v>
      </c>
      <c r="BA227">
        <v>60000</v>
      </c>
      <c r="BB227" t="s">
        <v>872</v>
      </c>
      <c r="BC227">
        <v>0.23699999999999999</v>
      </c>
      <c r="BD227" t="s">
        <v>874</v>
      </c>
      <c r="BE227">
        <v>1</v>
      </c>
      <c r="BF227" t="s">
        <v>864</v>
      </c>
      <c r="BG227">
        <v>0.4</v>
      </c>
      <c r="BH227">
        <v>32900</v>
      </c>
      <c r="BI227">
        <v>1.5250229173589891</v>
      </c>
      <c r="BJ227">
        <v>0</v>
      </c>
      <c r="BK227">
        <v>38307.05882352942</v>
      </c>
      <c r="BL227">
        <v>5</v>
      </c>
      <c r="BM227">
        <v>2</v>
      </c>
      <c r="BN227">
        <v>1</v>
      </c>
      <c r="BO227" t="s">
        <v>875</v>
      </c>
      <c r="BP227" t="s">
        <v>876</v>
      </c>
    </row>
    <row r="228" spans="1:68" x14ac:dyDescent="0.25">
      <c r="A228" s="3">
        <v>227</v>
      </c>
      <c r="B228">
        <v>52</v>
      </c>
      <c r="C228" t="s">
        <v>193</v>
      </c>
      <c r="D228" t="s">
        <v>550</v>
      </c>
      <c r="E228" t="s">
        <v>714</v>
      </c>
      <c r="F228" t="s">
        <v>721</v>
      </c>
      <c r="G228" t="s">
        <v>751</v>
      </c>
      <c r="H228" t="s">
        <v>825</v>
      </c>
      <c r="I228">
        <v>4</v>
      </c>
      <c r="J228">
        <v>4</v>
      </c>
      <c r="L228">
        <v>9.843</v>
      </c>
      <c r="M228" t="s">
        <v>840</v>
      </c>
      <c r="N228">
        <v>0</v>
      </c>
      <c r="O228">
        <v>0.1</v>
      </c>
      <c r="P228">
        <v>1</v>
      </c>
      <c r="R228">
        <v>62.3</v>
      </c>
      <c r="S228" t="s">
        <v>845</v>
      </c>
      <c r="T228" t="s">
        <v>850</v>
      </c>
      <c r="U228">
        <v>0</v>
      </c>
      <c r="V228" t="s">
        <v>851</v>
      </c>
      <c r="W228" t="s">
        <v>856</v>
      </c>
      <c r="X228" t="s">
        <v>860</v>
      </c>
      <c r="Y228" t="s">
        <v>861</v>
      </c>
      <c r="Z228">
        <v>3.0599999999999998E-5</v>
      </c>
      <c r="AA228">
        <v>1</v>
      </c>
      <c r="AB228">
        <v>200000</v>
      </c>
      <c r="AC228" t="s">
        <v>863</v>
      </c>
      <c r="AE228">
        <v>2015</v>
      </c>
      <c r="AF228">
        <v>10</v>
      </c>
      <c r="AG228">
        <v>61.74199986</v>
      </c>
      <c r="AH228" t="s">
        <v>850</v>
      </c>
      <c r="AJ228">
        <v>3</v>
      </c>
      <c r="AK228">
        <v>18</v>
      </c>
      <c r="AL228" t="s">
        <v>866</v>
      </c>
      <c r="AM228">
        <v>0.23699999999999999</v>
      </c>
      <c r="AN228">
        <v>150</v>
      </c>
      <c r="AO228" t="s">
        <v>869</v>
      </c>
      <c r="AP228">
        <v>4.5</v>
      </c>
      <c r="AQ228">
        <v>14.7</v>
      </c>
      <c r="AR228">
        <v>1.33E-5</v>
      </c>
      <c r="AS228">
        <v>75420.2</v>
      </c>
      <c r="AT228">
        <v>1</v>
      </c>
      <c r="AU228">
        <v>46500</v>
      </c>
      <c r="AV228">
        <v>1</v>
      </c>
      <c r="AW228">
        <v>1200</v>
      </c>
      <c r="AX228">
        <v>0</v>
      </c>
      <c r="AY228">
        <v>32900</v>
      </c>
      <c r="AZ228">
        <v>0.23699999999999999</v>
      </c>
      <c r="BA228">
        <v>60000</v>
      </c>
      <c r="BB228" t="s">
        <v>872</v>
      </c>
      <c r="BC228">
        <v>0.23699999999999999</v>
      </c>
      <c r="BD228" t="s">
        <v>874</v>
      </c>
      <c r="BE228">
        <v>1</v>
      </c>
      <c r="BF228" t="s">
        <v>864</v>
      </c>
      <c r="BG228">
        <v>0.4</v>
      </c>
      <c r="BH228">
        <v>32900</v>
      </c>
      <c r="BI228">
        <v>1.5250229173589891</v>
      </c>
      <c r="BJ228">
        <v>0</v>
      </c>
      <c r="BK228">
        <v>38307.05882352942</v>
      </c>
      <c r="BL228">
        <v>5</v>
      </c>
      <c r="BM228">
        <v>2</v>
      </c>
      <c r="BN228">
        <v>1</v>
      </c>
      <c r="BO228" t="s">
        <v>875</v>
      </c>
      <c r="BP228" t="s">
        <v>876</v>
      </c>
    </row>
    <row r="229" spans="1:68" x14ac:dyDescent="0.25">
      <c r="A229" s="3">
        <v>228</v>
      </c>
      <c r="B229">
        <v>52</v>
      </c>
      <c r="C229" t="s">
        <v>194</v>
      </c>
      <c r="D229" t="s">
        <v>551</v>
      </c>
      <c r="E229" t="s">
        <v>714</v>
      </c>
      <c r="F229" t="s">
        <v>721</v>
      </c>
      <c r="G229" t="s">
        <v>782</v>
      </c>
      <c r="H229" t="s">
        <v>825</v>
      </c>
      <c r="I229">
        <v>4</v>
      </c>
      <c r="J229">
        <v>4</v>
      </c>
      <c r="L229">
        <v>125.99039999999999</v>
      </c>
      <c r="M229" t="s">
        <v>833</v>
      </c>
      <c r="N229">
        <v>0</v>
      </c>
      <c r="O229">
        <v>0.1</v>
      </c>
      <c r="P229">
        <v>1</v>
      </c>
      <c r="R229">
        <v>62.3</v>
      </c>
      <c r="S229" t="s">
        <v>845</v>
      </c>
      <c r="T229" t="s">
        <v>850</v>
      </c>
      <c r="U229">
        <v>0</v>
      </c>
      <c r="V229" t="s">
        <v>851</v>
      </c>
      <c r="W229" t="s">
        <v>856</v>
      </c>
      <c r="X229" t="s">
        <v>860</v>
      </c>
      <c r="Y229" t="s">
        <v>861</v>
      </c>
      <c r="Z229">
        <v>3.0599999999999998E-5</v>
      </c>
      <c r="AA229">
        <v>1</v>
      </c>
      <c r="AB229">
        <v>200000</v>
      </c>
      <c r="AC229" t="s">
        <v>863</v>
      </c>
      <c r="AE229">
        <v>2015</v>
      </c>
      <c r="AF229">
        <v>10</v>
      </c>
      <c r="AG229">
        <v>49.180007660000001</v>
      </c>
      <c r="AH229" t="s">
        <v>850</v>
      </c>
      <c r="AJ229">
        <v>3</v>
      </c>
      <c r="AK229">
        <v>18</v>
      </c>
      <c r="AL229" t="s">
        <v>866</v>
      </c>
      <c r="AM229">
        <v>0.28000000000000003</v>
      </c>
      <c r="AN229">
        <v>150</v>
      </c>
      <c r="AO229" t="s">
        <v>869</v>
      </c>
      <c r="AP229">
        <v>6.625</v>
      </c>
      <c r="AQ229">
        <v>14.7</v>
      </c>
      <c r="AR229">
        <v>1.33E-5</v>
      </c>
      <c r="AS229">
        <v>75420.2</v>
      </c>
      <c r="AT229">
        <v>1</v>
      </c>
      <c r="AU229">
        <v>46500</v>
      </c>
      <c r="AV229">
        <v>1</v>
      </c>
      <c r="AW229">
        <v>1200</v>
      </c>
      <c r="AX229">
        <v>0</v>
      </c>
      <c r="AY229">
        <v>32900</v>
      </c>
      <c r="AZ229">
        <v>0.28000000000000003</v>
      </c>
      <c r="BA229">
        <v>60000</v>
      </c>
      <c r="BB229" t="s">
        <v>872</v>
      </c>
      <c r="BC229">
        <v>0.28000000000000003</v>
      </c>
      <c r="BD229" t="s">
        <v>874</v>
      </c>
      <c r="BE229">
        <v>1</v>
      </c>
      <c r="BF229" t="s">
        <v>864</v>
      </c>
      <c r="BG229">
        <v>0.4</v>
      </c>
      <c r="BH229">
        <v>32900</v>
      </c>
      <c r="BI229">
        <v>1.5249971024100371</v>
      </c>
      <c r="BJ229">
        <v>0</v>
      </c>
      <c r="BK229">
        <v>42269.673202614387</v>
      </c>
      <c r="BL229">
        <v>5</v>
      </c>
      <c r="BM229">
        <v>2</v>
      </c>
      <c r="BN229">
        <v>1</v>
      </c>
      <c r="BO229" t="s">
        <v>875</v>
      </c>
      <c r="BP229" t="s">
        <v>876</v>
      </c>
    </row>
    <row r="230" spans="1:68" x14ac:dyDescent="0.25">
      <c r="A230" s="3">
        <v>229</v>
      </c>
      <c r="B230">
        <v>52</v>
      </c>
      <c r="C230" t="s">
        <v>195</v>
      </c>
      <c r="D230" t="s">
        <v>552</v>
      </c>
      <c r="E230" t="s">
        <v>714</v>
      </c>
      <c r="F230" t="s">
        <v>721</v>
      </c>
      <c r="G230" t="s">
        <v>752</v>
      </c>
      <c r="H230" t="s">
        <v>825</v>
      </c>
      <c r="I230">
        <v>4</v>
      </c>
      <c r="J230">
        <v>4</v>
      </c>
      <c r="L230">
        <v>57.089399999999998</v>
      </c>
      <c r="M230" t="s">
        <v>840</v>
      </c>
      <c r="N230">
        <v>0</v>
      </c>
      <c r="O230">
        <v>0.1</v>
      </c>
      <c r="P230">
        <v>1</v>
      </c>
      <c r="R230">
        <v>62.3</v>
      </c>
      <c r="S230" t="s">
        <v>845</v>
      </c>
      <c r="T230" t="s">
        <v>850</v>
      </c>
      <c r="U230">
        <v>0</v>
      </c>
      <c r="V230" t="s">
        <v>851</v>
      </c>
      <c r="W230" t="s">
        <v>856</v>
      </c>
      <c r="X230" t="s">
        <v>860</v>
      </c>
      <c r="Y230" t="s">
        <v>861</v>
      </c>
      <c r="Z230">
        <v>3.0599999999999998E-5</v>
      </c>
      <c r="AA230">
        <v>1</v>
      </c>
      <c r="AB230">
        <v>200000</v>
      </c>
      <c r="AC230" t="s">
        <v>863</v>
      </c>
      <c r="AE230">
        <v>2015</v>
      </c>
      <c r="AF230">
        <v>10</v>
      </c>
      <c r="AG230">
        <v>49.180007660000001</v>
      </c>
      <c r="AH230" t="s">
        <v>850</v>
      </c>
      <c r="AJ230">
        <v>3</v>
      </c>
      <c r="AK230">
        <v>18</v>
      </c>
      <c r="AL230" t="s">
        <v>866</v>
      </c>
      <c r="AM230">
        <v>0.23699999999999999</v>
      </c>
      <c r="AN230">
        <v>150</v>
      </c>
      <c r="AO230" t="s">
        <v>869</v>
      </c>
      <c r="AP230">
        <v>4.5</v>
      </c>
      <c r="AQ230">
        <v>14.7</v>
      </c>
      <c r="AR230">
        <v>1.33E-5</v>
      </c>
      <c r="AS230">
        <v>75420.2</v>
      </c>
      <c r="AT230">
        <v>1</v>
      </c>
      <c r="AU230">
        <v>46500</v>
      </c>
      <c r="AV230">
        <v>1</v>
      </c>
      <c r="AW230">
        <v>1200</v>
      </c>
      <c r="AX230">
        <v>0</v>
      </c>
      <c r="AY230">
        <v>32900</v>
      </c>
      <c r="AZ230">
        <v>0.23699999999999999</v>
      </c>
      <c r="BA230">
        <v>60000</v>
      </c>
      <c r="BB230" t="s">
        <v>872</v>
      </c>
      <c r="BC230">
        <v>0.23699999999999999</v>
      </c>
      <c r="BD230" t="s">
        <v>874</v>
      </c>
      <c r="BE230">
        <v>1</v>
      </c>
      <c r="BF230" t="s">
        <v>864</v>
      </c>
      <c r="BG230">
        <v>0.4</v>
      </c>
      <c r="BH230">
        <v>32900</v>
      </c>
      <c r="BI230">
        <v>1.5250229173589891</v>
      </c>
      <c r="BJ230">
        <v>0</v>
      </c>
      <c r="BK230">
        <v>38307.05882352942</v>
      </c>
      <c r="BL230">
        <v>5</v>
      </c>
      <c r="BM230">
        <v>2</v>
      </c>
      <c r="BN230">
        <v>1</v>
      </c>
      <c r="BO230" t="s">
        <v>875</v>
      </c>
      <c r="BP230" t="s">
        <v>876</v>
      </c>
    </row>
    <row r="231" spans="1:68" x14ac:dyDescent="0.25">
      <c r="A231" s="3">
        <v>230</v>
      </c>
      <c r="B231">
        <v>52</v>
      </c>
      <c r="C231" t="s">
        <v>196</v>
      </c>
      <c r="D231" t="s">
        <v>553</v>
      </c>
      <c r="E231" t="s">
        <v>714</v>
      </c>
      <c r="F231" t="s">
        <v>721</v>
      </c>
      <c r="G231" t="s">
        <v>752</v>
      </c>
      <c r="H231" t="s">
        <v>825</v>
      </c>
      <c r="I231">
        <v>4</v>
      </c>
      <c r="J231">
        <v>4</v>
      </c>
      <c r="L231">
        <v>57.089399999999998</v>
      </c>
      <c r="M231" t="s">
        <v>840</v>
      </c>
      <c r="N231">
        <v>0</v>
      </c>
      <c r="O231">
        <v>0.1</v>
      </c>
      <c r="P231">
        <v>1</v>
      </c>
      <c r="R231">
        <v>62.3</v>
      </c>
      <c r="S231" t="s">
        <v>845</v>
      </c>
      <c r="T231" t="s">
        <v>850</v>
      </c>
      <c r="U231">
        <v>0</v>
      </c>
      <c r="V231" t="s">
        <v>851</v>
      </c>
      <c r="W231" t="s">
        <v>856</v>
      </c>
      <c r="X231" t="s">
        <v>860</v>
      </c>
      <c r="Y231" t="s">
        <v>861</v>
      </c>
      <c r="Z231">
        <v>3.0599999999999998E-5</v>
      </c>
      <c r="AA231">
        <v>1</v>
      </c>
      <c r="AB231">
        <v>200000</v>
      </c>
      <c r="AC231" t="s">
        <v>863</v>
      </c>
      <c r="AE231">
        <v>2015</v>
      </c>
      <c r="AF231">
        <v>10</v>
      </c>
      <c r="AG231">
        <v>49.180007660000001</v>
      </c>
      <c r="AH231" t="s">
        <v>850</v>
      </c>
      <c r="AJ231">
        <v>3</v>
      </c>
      <c r="AK231">
        <v>18</v>
      </c>
      <c r="AL231" t="s">
        <v>866</v>
      </c>
      <c r="AM231">
        <v>0.23699999999999999</v>
      </c>
      <c r="AN231">
        <v>150</v>
      </c>
      <c r="AO231" t="s">
        <v>869</v>
      </c>
      <c r="AP231">
        <v>4.5</v>
      </c>
      <c r="AQ231">
        <v>14.7</v>
      </c>
      <c r="AR231">
        <v>1.33E-5</v>
      </c>
      <c r="AS231">
        <v>75420.2</v>
      </c>
      <c r="AT231">
        <v>1</v>
      </c>
      <c r="AU231">
        <v>46500</v>
      </c>
      <c r="AV231">
        <v>1</v>
      </c>
      <c r="AW231">
        <v>1200</v>
      </c>
      <c r="AX231">
        <v>0</v>
      </c>
      <c r="AY231">
        <v>32900</v>
      </c>
      <c r="AZ231">
        <v>0.23699999999999999</v>
      </c>
      <c r="BA231">
        <v>60000</v>
      </c>
      <c r="BB231" t="s">
        <v>872</v>
      </c>
      <c r="BC231">
        <v>0.23699999999999999</v>
      </c>
      <c r="BD231" t="s">
        <v>874</v>
      </c>
      <c r="BE231">
        <v>1</v>
      </c>
      <c r="BF231" t="s">
        <v>864</v>
      </c>
      <c r="BG231">
        <v>0.4</v>
      </c>
      <c r="BH231">
        <v>32900</v>
      </c>
      <c r="BI231">
        <v>1.5250229173589891</v>
      </c>
      <c r="BJ231">
        <v>0</v>
      </c>
      <c r="BK231">
        <v>38307.05882352942</v>
      </c>
      <c r="BL231">
        <v>5</v>
      </c>
      <c r="BM231">
        <v>2</v>
      </c>
      <c r="BN231">
        <v>1</v>
      </c>
      <c r="BO231" t="s">
        <v>875</v>
      </c>
      <c r="BP231" t="s">
        <v>876</v>
      </c>
    </row>
    <row r="232" spans="1:68" x14ac:dyDescent="0.25">
      <c r="A232" s="3">
        <v>231</v>
      </c>
      <c r="B232">
        <v>52</v>
      </c>
      <c r="C232" t="s">
        <v>197</v>
      </c>
      <c r="D232" t="s">
        <v>554</v>
      </c>
      <c r="E232" t="s">
        <v>714</v>
      </c>
      <c r="F232" t="s">
        <v>721</v>
      </c>
      <c r="G232" t="s">
        <v>783</v>
      </c>
      <c r="H232" t="s">
        <v>825</v>
      </c>
      <c r="I232">
        <v>4</v>
      </c>
      <c r="J232">
        <v>4</v>
      </c>
      <c r="L232">
        <v>10.171099999999999</v>
      </c>
      <c r="M232" t="s">
        <v>841</v>
      </c>
      <c r="N232">
        <v>0</v>
      </c>
      <c r="O232">
        <v>0.1</v>
      </c>
      <c r="P232">
        <v>1</v>
      </c>
      <c r="R232">
        <v>62.3</v>
      </c>
      <c r="S232" t="s">
        <v>845</v>
      </c>
      <c r="T232" t="s">
        <v>850</v>
      </c>
      <c r="U232">
        <v>0</v>
      </c>
      <c r="V232" t="s">
        <v>851</v>
      </c>
      <c r="W232" t="s">
        <v>856</v>
      </c>
      <c r="X232" t="s">
        <v>860</v>
      </c>
      <c r="Y232" t="s">
        <v>861</v>
      </c>
      <c r="Z232">
        <v>3.0599999999999998E-5</v>
      </c>
      <c r="AA232">
        <v>1</v>
      </c>
      <c r="AB232">
        <v>200000</v>
      </c>
      <c r="AC232" t="s">
        <v>863</v>
      </c>
      <c r="AE232">
        <v>2015</v>
      </c>
      <c r="AF232">
        <v>10</v>
      </c>
      <c r="AG232">
        <v>49.180007660000001</v>
      </c>
      <c r="AH232" t="s">
        <v>850</v>
      </c>
      <c r="AJ232">
        <v>3</v>
      </c>
      <c r="AK232">
        <v>18</v>
      </c>
      <c r="AL232" t="s">
        <v>866</v>
      </c>
      <c r="AM232">
        <v>0.36499999999999999</v>
      </c>
      <c r="AN232">
        <v>150</v>
      </c>
      <c r="AO232" t="s">
        <v>869</v>
      </c>
      <c r="AP232">
        <v>10.75</v>
      </c>
      <c r="AQ232">
        <v>14.7</v>
      </c>
      <c r="AR232">
        <v>1.33E-5</v>
      </c>
      <c r="AS232">
        <v>75420.2</v>
      </c>
      <c r="AT232">
        <v>1</v>
      </c>
      <c r="AU232">
        <v>46500</v>
      </c>
      <c r="AV232">
        <v>1</v>
      </c>
      <c r="AW232">
        <v>1200</v>
      </c>
      <c r="AX232">
        <v>0</v>
      </c>
      <c r="AY232">
        <v>32900</v>
      </c>
      <c r="AZ232">
        <v>0.36499999999999999</v>
      </c>
      <c r="BA232">
        <v>60000</v>
      </c>
      <c r="BB232" t="s">
        <v>872</v>
      </c>
      <c r="BC232">
        <v>0.36499999999999999</v>
      </c>
      <c r="BD232" t="s">
        <v>874</v>
      </c>
      <c r="BE232">
        <v>1</v>
      </c>
      <c r="BF232" t="s">
        <v>864</v>
      </c>
      <c r="BG232">
        <v>0.4</v>
      </c>
      <c r="BH232">
        <v>32900</v>
      </c>
      <c r="BI232">
        <v>1.524939703940527</v>
      </c>
      <c r="BJ232">
        <v>0</v>
      </c>
      <c r="BK232">
        <v>70547.189542483669</v>
      </c>
      <c r="BL232">
        <v>5</v>
      </c>
      <c r="BM232">
        <v>2</v>
      </c>
      <c r="BN232">
        <v>1</v>
      </c>
      <c r="BO232" t="s">
        <v>875</v>
      </c>
      <c r="BP232" t="s">
        <v>876</v>
      </c>
    </row>
    <row r="233" spans="1:68" x14ac:dyDescent="0.25">
      <c r="A233" s="3">
        <v>232</v>
      </c>
      <c r="B233">
        <v>52</v>
      </c>
      <c r="C233" t="s">
        <v>198</v>
      </c>
      <c r="D233" t="s">
        <v>555</v>
      </c>
      <c r="E233" t="s">
        <v>714</v>
      </c>
      <c r="F233" t="s">
        <v>721</v>
      </c>
      <c r="G233" t="s">
        <v>752</v>
      </c>
      <c r="H233" t="s">
        <v>825</v>
      </c>
      <c r="I233">
        <v>4</v>
      </c>
      <c r="J233">
        <v>4</v>
      </c>
      <c r="L233">
        <v>6.5620000000000003</v>
      </c>
      <c r="M233" t="s">
        <v>840</v>
      </c>
      <c r="N233">
        <v>0</v>
      </c>
      <c r="O233">
        <v>0.1</v>
      </c>
      <c r="P233">
        <v>1</v>
      </c>
      <c r="R233">
        <v>62.3</v>
      </c>
      <c r="S233" t="s">
        <v>845</v>
      </c>
      <c r="T233" t="s">
        <v>850</v>
      </c>
      <c r="U233">
        <v>0</v>
      </c>
      <c r="V233" t="s">
        <v>851</v>
      </c>
      <c r="W233" t="s">
        <v>856</v>
      </c>
      <c r="X233" t="s">
        <v>860</v>
      </c>
      <c r="Y233" t="s">
        <v>861</v>
      </c>
      <c r="Z233">
        <v>3.0599999999999998E-5</v>
      </c>
      <c r="AA233">
        <v>1</v>
      </c>
      <c r="AB233">
        <v>200000</v>
      </c>
      <c r="AC233" t="s">
        <v>863</v>
      </c>
      <c r="AE233">
        <v>2015</v>
      </c>
      <c r="AF233">
        <v>5</v>
      </c>
      <c r="AG233">
        <v>0.72472386700000002</v>
      </c>
      <c r="AH233" t="s">
        <v>850</v>
      </c>
      <c r="AJ233">
        <v>3</v>
      </c>
      <c r="AK233">
        <v>18</v>
      </c>
      <c r="AL233" t="s">
        <v>866</v>
      </c>
      <c r="AM233">
        <v>0.23699999999999999</v>
      </c>
      <c r="AN233">
        <v>150</v>
      </c>
      <c r="AO233" t="s">
        <v>869</v>
      </c>
      <c r="AP233">
        <v>4.5</v>
      </c>
      <c r="AQ233">
        <v>14.7</v>
      </c>
      <c r="AR233">
        <v>1.33E-5</v>
      </c>
      <c r="AS233">
        <v>75420.2</v>
      </c>
      <c r="AT233">
        <v>1</v>
      </c>
      <c r="AU233">
        <v>46500</v>
      </c>
      <c r="AV233">
        <v>1</v>
      </c>
      <c r="AW233">
        <v>1200</v>
      </c>
      <c r="AX233">
        <v>0</v>
      </c>
      <c r="AY233">
        <v>32900</v>
      </c>
      <c r="AZ233">
        <v>0.23699999999999999</v>
      </c>
      <c r="BA233">
        <v>60000</v>
      </c>
      <c r="BB233" t="s">
        <v>872</v>
      </c>
      <c r="BC233">
        <v>0.23699999999999999</v>
      </c>
      <c r="BD233" t="s">
        <v>874</v>
      </c>
      <c r="BE233">
        <v>1</v>
      </c>
      <c r="BF233" t="s">
        <v>864</v>
      </c>
      <c r="BG233">
        <v>0.4</v>
      </c>
      <c r="BH233">
        <v>32900</v>
      </c>
      <c r="BI233">
        <v>1.5250226220949901</v>
      </c>
      <c r="BJ233">
        <v>0</v>
      </c>
      <c r="BK233">
        <v>38307.05882352942</v>
      </c>
      <c r="BL233">
        <v>5</v>
      </c>
      <c r="BM233">
        <v>2</v>
      </c>
      <c r="BN233">
        <v>1</v>
      </c>
      <c r="BO233" t="s">
        <v>875</v>
      </c>
      <c r="BP233" t="s">
        <v>876</v>
      </c>
    </row>
    <row r="234" spans="1:68" x14ac:dyDescent="0.25">
      <c r="A234" s="3">
        <v>233</v>
      </c>
      <c r="B234">
        <v>52</v>
      </c>
      <c r="C234" t="s">
        <v>199</v>
      </c>
      <c r="D234" t="s">
        <v>556</v>
      </c>
      <c r="E234" t="s">
        <v>714</v>
      </c>
      <c r="F234" t="s">
        <v>721</v>
      </c>
      <c r="G234" t="s">
        <v>752</v>
      </c>
      <c r="H234" t="s">
        <v>825</v>
      </c>
      <c r="I234">
        <v>4</v>
      </c>
      <c r="J234">
        <v>4</v>
      </c>
      <c r="L234">
        <v>6.5620000000000003</v>
      </c>
      <c r="M234" t="s">
        <v>840</v>
      </c>
      <c r="N234">
        <v>0</v>
      </c>
      <c r="O234">
        <v>0.1</v>
      </c>
      <c r="P234">
        <v>1</v>
      </c>
      <c r="R234">
        <v>62.3</v>
      </c>
      <c r="S234" t="s">
        <v>845</v>
      </c>
      <c r="T234" t="s">
        <v>850</v>
      </c>
      <c r="U234">
        <v>0</v>
      </c>
      <c r="V234" t="s">
        <v>851</v>
      </c>
      <c r="W234" t="s">
        <v>856</v>
      </c>
      <c r="X234" t="s">
        <v>860</v>
      </c>
      <c r="Y234" t="s">
        <v>861</v>
      </c>
      <c r="Z234">
        <v>3.0599999999999998E-5</v>
      </c>
      <c r="AA234">
        <v>1</v>
      </c>
      <c r="AB234">
        <v>200000</v>
      </c>
      <c r="AC234" t="s">
        <v>863</v>
      </c>
      <c r="AE234">
        <v>2015</v>
      </c>
      <c r="AF234">
        <v>5</v>
      </c>
      <c r="AG234">
        <v>0.72472386700000002</v>
      </c>
      <c r="AH234" t="s">
        <v>850</v>
      </c>
      <c r="AJ234">
        <v>3</v>
      </c>
      <c r="AK234">
        <v>18</v>
      </c>
      <c r="AL234" t="s">
        <v>866</v>
      </c>
      <c r="AM234">
        <v>0.23699999999999999</v>
      </c>
      <c r="AN234">
        <v>150</v>
      </c>
      <c r="AO234" t="s">
        <v>869</v>
      </c>
      <c r="AP234">
        <v>4.5</v>
      </c>
      <c r="AQ234">
        <v>14.7</v>
      </c>
      <c r="AR234">
        <v>1.33E-5</v>
      </c>
      <c r="AS234">
        <v>75420.2</v>
      </c>
      <c r="AT234">
        <v>1</v>
      </c>
      <c r="AU234">
        <v>46500</v>
      </c>
      <c r="AV234">
        <v>1</v>
      </c>
      <c r="AW234">
        <v>1200</v>
      </c>
      <c r="AX234">
        <v>0</v>
      </c>
      <c r="AY234">
        <v>32900</v>
      </c>
      <c r="AZ234">
        <v>0.23699999999999999</v>
      </c>
      <c r="BA234">
        <v>60000</v>
      </c>
      <c r="BB234" t="s">
        <v>872</v>
      </c>
      <c r="BC234">
        <v>0.23699999999999999</v>
      </c>
      <c r="BD234" t="s">
        <v>874</v>
      </c>
      <c r="BE234">
        <v>1</v>
      </c>
      <c r="BF234" t="s">
        <v>864</v>
      </c>
      <c r="BG234">
        <v>0.4</v>
      </c>
      <c r="BH234">
        <v>32900</v>
      </c>
      <c r="BI234">
        <v>1.5250226220949901</v>
      </c>
      <c r="BJ234">
        <v>0</v>
      </c>
      <c r="BK234">
        <v>38307.05882352942</v>
      </c>
      <c r="BL234">
        <v>5</v>
      </c>
      <c r="BM234">
        <v>2</v>
      </c>
      <c r="BN234">
        <v>1</v>
      </c>
      <c r="BO234" t="s">
        <v>875</v>
      </c>
      <c r="BP234" t="s">
        <v>876</v>
      </c>
    </row>
    <row r="235" spans="1:68" x14ac:dyDescent="0.25">
      <c r="A235" s="3">
        <v>234</v>
      </c>
      <c r="B235">
        <v>52</v>
      </c>
      <c r="C235" t="s">
        <v>200</v>
      </c>
      <c r="D235" t="s">
        <v>557</v>
      </c>
      <c r="E235" t="s">
        <v>714</v>
      </c>
      <c r="F235" t="s">
        <v>721</v>
      </c>
      <c r="G235" t="s">
        <v>752</v>
      </c>
      <c r="H235" t="s">
        <v>825</v>
      </c>
      <c r="I235">
        <v>4</v>
      </c>
      <c r="J235">
        <v>4</v>
      </c>
      <c r="L235">
        <v>56.1051</v>
      </c>
      <c r="M235" t="s">
        <v>840</v>
      </c>
      <c r="N235">
        <v>0</v>
      </c>
      <c r="O235">
        <v>0.1</v>
      </c>
      <c r="P235">
        <v>1</v>
      </c>
      <c r="R235">
        <v>62.3</v>
      </c>
      <c r="S235" t="s">
        <v>845</v>
      </c>
      <c r="T235" t="s">
        <v>850</v>
      </c>
      <c r="U235">
        <v>0</v>
      </c>
      <c r="V235" t="s">
        <v>851</v>
      </c>
      <c r="W235" t="s">
        <v>856</v>
      </c>
      <c r="X235" t="s">
        <v>860</v>
      </c>
      <c r="Y235" t="s">
        <v>861</v>
      </c>
      <c r="Z235">
        <v>3.0599999999999998E-5</v>
      </c>
      <c r="AA235">
        <v>1</v>
      </c>
      <c r="AB235">
        <v>200000</v>
      </c>
      <c r="AC235" t="s">
        <v>863</v>
      </c>
      <c r="AE235">
        <v>2015</v>
      </c>
      <c r="AF235">
        <v>5</v>
      </c>
      <c r="AG235">
        <v>16.161342229999999</v>
      </c>
      <c r="AH235" t="s">
        <v>850</v>
      </c>
      <c r="AJ235">
        <v>3</v>
      </c>
      <c r="AK235">
        <v>18</v>
      </c>
      <c r="AL235" t="s">
        <v>866</v>
      </c>
      <c r="AM235">
        <v>0.23699999999999999</v>
      </c>
      <c r="AN235">
        <v>150</v>
      </c>
      <c r="AO235" t="s">
        <v>869</v>
      </c>
      <c r="AP235">
        <v>4.5</v>
      </c>
      <c r="AQ235">
        <v>14.7</v>
      </c>
      <c r="AR235">
        <v>1.33E-5</v>
      </c>
      <c r="AS235">
        <v>75420.2</v>
      </c>
      <c r="AT235">
        <v>1</v>
      </c>
      <c r="AU235">
        <v>46500</v>
      </c>
      <c r="AV235">
        <v>1</v>
      </c>
      <c r="AW235">
        <v>1200</v>
      </c>
      <c r="AX235">
        <v>0</v>
      </c>
      <c r="AY235">
        <v>32900</v>
      </c>
      <c r="AZ235">
        <v>0.23699999999999999</v>
      </c>
      <c r="BA235">
        <v>60000</v>
      </c>
      <c r="BB235" t="s">
        <v>872</v>
      </c>
      <c r="BC235">
        <v>0.23699999999999999</v>
      </c>
      <c r="BD235" t="s">
        <v>874</v>
      </c>
      <c r="BE235">
        <v>1</v>
      </c>
      <c r="BF235" t="s">
        <v>864</v>
      </c>
      <c r="BG235">
        <v>0.4</v>
      </c>
      <c r="BH235">
        <v>32900</v>
      </c>
      <c r="BI235">
        <v>1.5250226220949901</v>
      </c>
      <c r="BJ235">
        <v>0</v>
      </c>
      <c r="BK235">
        <v>38307.05882352942</v>
      </c>
      <c r="BL235">
        <v>5</v>
      </c>
      <c r="BM235">
        <v>2</v>
      </c>
      <c r="BN235">
        <v>1</v>
      </c>
      <c r="BO235" t="s">
        <v>875</v>
      </c>
      <c r="BP235" t="s">
        <v>876</v>
      </c>
    </row>
    <row r="236" spans="1:68" x14ac:dyDescent="0.25">
      <c r="A236" s="3">
        <v>235</v>
      </c>
      <c r="B236">
        <v>52</v>
      </c>
      <c r="C236" t="s">
        <v>201</v>
      </c>
      <c r="D236" t="s">
        <v>558</v>
      </c>
      <c r="E236" t="s">
        <v>714</v>
      </c>
      <c r="F236" t="s">
        <v>721</v>
      </c>
      <c r="G236" t="s">
        <v>752</v>
      </c>
      <c r="H236" t="s">
        <v>825</v>
      </c>
      <c r="I236">
        <v>4</v>
      </c>
      <c r="J236">
        <v>4</v>
      </c>
      <c r="L236">
        <v>56.1051</v>
      </c>
      <c r="M236" t="s">
        <v>840</v>
      </c>
      <c r="N236">
        <v>0</v>
      </c>
      <c r="O236">
        <v>0.1</v>
      </c>
      <c r="P236">
        <v>1</v>
      </c>
      <c r="R236">
        <v>62.3</v>
      </c>
      <c r="S236" t="s">
        <v>845</v>
      </c>
      <c r="T236" t="s">
        <v>850</v>
      </c>
      <c r="U236">
        <v>0</v>
      </c>
      <c r="V236" t="s">
        <v>851</v>
      </c>
      <c r="W236" t="s">
        <v>856</v>
      </c>
      <c r="X236" t="s">
        <v>860</v>
      </c>
      <c r="Y236" t="s">
        <v>861</v>
      </c>
      <c r="Z236">
        <v>3.0599999999999998E-5</v>
      </c>
      <c r="AA236">
        <v>1</v>
      </c>
      <c r="AB236">
        <v>200000</v>
      </c>
      <c r="AC236" t="s">
        <v>863</v>
      </c>
      <c r="AE236">
        <v>2015</v>
      </c>
      <c r="AF236">
        <v>5</v>
      </c>
      <c r="AG236">
        <v>16.161342229999999</v>
      </c>
      <c r="AH236" t="s">
        <v>850</v>
      </c>
      <c r="AJ236">
        <v>3</v>
      </c>
      <c r="AK236">
        <v>18</v>
      </c>
      <c r="AL236" t="s">
        <v>866</v>
      </c>
      <c r="AM236">
        <v>0.23699999999999999</v>
      </c>
      <c r="AN236">
        <v>150</v>
      </c>
      <c r="AO236" t="s">
        <v>869</v>
      </c>
      <c r="AP236">
        <v>4.5</v>
      </c>
      <c r="AQ236">
        <v>14.7</v>
      </c>
      <c r="AR236">
        <v>1.33E-5</v>
      </c>
      <c r="AS236">
        <v>75420.2</v>
      </c>
      <c r="AT236">
        <v>1</v>
      </c>
      <c r="AU236">
        <v>46500</v>
      </c>
      <c r="AV236">
        <v>1</v>
      </c>
      <c r="AW236">
        <v>1200</v>
      </c>
      <c r="AX236">
        <v>0</v>
      </c>
      <c r="AY236">
        <v>32900</v>
      </c>
      <c r="AZ236">
        <v>0.23699999999999999</v>
      </c>
      <c r="BA236">
        <v>60000</v>
      </c>
      <c r="BB236" t="s">
        <v>872</v>
      </c>
      <c r="BC236">
        <v>0.23699999999999999</v>
      </c>
      <c r="BD236" t="s">
        <v>874</v>
      </c>
      <c r="BE236">
        <v>1</v>
      </c>
      <c r="BF236" t="s">
        <v>864</v>
      </c>
      <c r="BG236">
        <v>0.4</v>
      </c>
      <c r="BH236">
        <v>32900</v>
      </c>
      <c r="BI236">
        <v>1.5250226220949901</v>
      </c>
      <c r="BJ236">
        <v>0</v>
      </c>
      <c r="BK236">
        <v>38307.05882352942</v>
      </c>
      <c r="BL236">
        <v>5</v>
      </c>
      <c r="BM236">
        <v>2</v>
      </c>
      <c r="BN236">
        <v>1</v>
      </c>
      <c r="BO236" t="s">
        <v>875</v>
      </c>
      <c r="BP236" t="s">
        <v>876</v>
      </c>
    </row>
    <row r="237" spans="1:68" x14ac:dyDescent="0.25">
      <c r="A237" s="3">
        <v>236</v>
      </c>
      <c r="B237">
        <v>52</v>
      </c>
      <c r="C237" t="s">
        <v>202</v>
      </c>
      <c r="D237" t="s">
        <v>559</v>
      </c>
      <c r="E237" t="s">
        <v>714</v>
      </c>
      <c r="F237" t="s">
        <v>721</v>
      </c>
      <c r="G237" t="s">
        <v>784</v>
      </c>
      <c r="H237" t="s">
        <v>825</v>
      </c>
      <c r="I237">
        <v>4</v>
      </c>
      <c r="J237">
        <v>4</v>
      </c>
      <c r="L237">
        <v>34.122399999999999</v>
      </c>
      <c r="M237" t="s">
        <v>840</v>
      </c>
      <c r="N237">
        <v>0</v>
      </c>
      <c r="O237">
        <v>0.1</v>
      </c>
      <c r="P237">
        <v>1</v>
      </c>
      <c r="R237">
        <v>62.3</v>
      </c>
      <c r="S237" t="s">
        <v>845</v>
      </c>
      <c r="T237" t="s">
        <v>850</v>
      </c>
      <c r="U237">
        <v>0</v>
      </c>
      <c r="V237" t="s">
        <v>851</v>
      </c>
      <c r="W237" t="s">
        <v>856</v>
      </c>
      <c r="X237" t="s">
        <v>860</v>
      </c>
      <c r="Y237" t="s">
        <v>861</v>
      </c>
      <c r="Z237">
        <v>3.0599999999999998E-5</v>
      </c>
      <c r="AA237">
        <v>1</v>
      </c>
      <c r="AB237">
        <v>200000</v>
      </c>
      <c r="AC237" t="s">
        <v>863</v>
      </c>
      <c r="AE237">
        <v>2015</v>
      </c>
      <c r="AF237">
        <v>5</v>
      </c>
      <c r="AG237">
        <v>16.161342229999999</v>
      </c>
      <c r="AH237" t="s">
        <v>850</v>
      </c>
      <c r="AJ237">
        <v>3</v>
      </c>
      <c r="AK237">
        <v>18</v>
      </c>
      <c r="AL237" t="s">
        <v>866</v>
      </c>
      <c r="AM237">
        <v>0.23699999999999999</v>
      </c>
      <c r="AN237">
        <v>150</v>
      </c>
      <c r="AO237" t="s">
        <v>869</v>
      </c>
      <c r="AP237">
        <v>4.5</v>
      </c>
      <c r="AQ237">
        <v>14.7</v>
      </c>
      <c r="AR237">
        <v>1.33E-5</v>
      </c>
      <c r="AS237">
        <v>75420.2</v>
      </c>
      <c r="AT237">
        <v>1</v>
      </c>
      <c r="AU237">
        <v>46500</v>
      </c>
      <c r="AV237">
        <v>1</v>
      </c>
      <c r="AW237">
        <v>1200</v>
      </c>
      <c r="AX237">
        <v>0</v>
      </c>
      <c r="AY237">
        <v>32900</v>
      </c>
      <c r="AZ237">
        <v>0.23699999999999999</v>
      </c>
      <c r="BA237">
        <v>60000</v>
      </c>
      <c r="BB237" t="s">
        <v>872</v>
      </c>
      <c r="BC237">
        <v>0.23699999999999999</v>
      </c>
      <c r="BD237" t="s">
        <v>874</v>
      </c>
      <c r="BE237">
        <v>1</v>
      </c>
      <c r="BF237" t="s">
        <v>864</v>
      </c>
      <c r="BG237">
        <v>0.4</v>
      </c>
      <c r="BH237">
        <v>32900</v>
      </c>
      <c r="BI237">
        <v>1.5250226220949901</v>
      </c>
      <c r="BJ237">
        <v>0</v>
      </c>
      <c r="BK237">
        <v>38307.05882352942</v>
      </c>
      <c r="BL237">
        <v>5</v>
      </c>
      <c r="BM237">
        <v>2</v>
      </c>
      <c r="BN237">
        <v>1</v>
      </c>
      <c r="BO237" t="s">
        <v>875</v>
      </c>
      <c r="BP237" t="s">
        <v>876</v>
      </c>
    </row>
    <row r="238" spans="1:68" x14ac:dyDescent="0.25">
      <c r="A238" s="3">
        <v>237</v>
      </c>
      <c r="B238">
        <v>52</v>
      </c>
      <c r="C238" t="s">
        <v>203</v>
      </c>
      <c r="D238" t="s">
        <v>560</v>
      </c>
      <c r="E238" t="s">
        <v>714</v>
      </c>
      <c r="F238" t="s">
        <v>721</v>
      </c>
      <c r="G238" t="s">
        <v>752</v>
      </c>
      <c r="H238" t="s">
        <v>825</v>
      </c>
      <c r="I238">
        <v>4</v>
      </c>
      <c r="J238">
        <v>4</v>
      </c>
      <c r="L238">
        <v>37.075299999999999</v>
      </c>
      <c r="M238" t="s">
        <v>840</v>
      </c>
      <c r="N238">
        <v>0</v>
      </c>
      <c r="O238">
        <v>0.1</v>
      </c>
      <c r="P238">
        <v>1</v>
      </c>
      <c r="R238">
        <v>62.3</v>
      </c>
      <c r="S238" t="s">
        <v>845</v>
      </c>
      <c r="T238" t="s">
        <v>850</v>
      </c>
      <c r="U238">
        <v>0</v>
      </c>
      <c r="V238" t="s">
        <v>851</v>
      </c>
      <c r="W238" t="s">
        <v>856</v>
      </c>
      <c r="X238" t="s">
        <v>860</v>
      </c>
      <c r="Y238" t="s">
        <v>861</v>
      </c>
      <c r="Z238">
        <v>3.0599999999999998E-5</v>
      </c>
      <c r="AA238">
        <v>1</v>
      </c>
      <c r="AB238">
        <v>200000</v>
      </c>
      <c r="AC238" t="s">
        <v>863</v>
      </c>
      <c r="AE238">
        <v>2015</v>
      </c>
      <c r="AF238">
        <v>5</v>
      </c>
      <c r="AG238">
        <v>4.0946898489999999</v>
      </c>
      <c r="AH238" t="s">
        <v>850</v>
      </c>
      <c r="AJ238">
        <v>3</v>
      </c>
      <c r="AK238">
        <v>18</v>
      </c>
      <c r="AL238" t="s">
        <v>866</v>
      </c>
      <c r="AM238">
        <v>0.23699999999999999</v>
      </c>
      <c r="AN238">
        <v>150</v>
      </c>
      <c r="AO238" t="s">
        <v>869</v>
      </c>
      <c r="AP238">
        <v>4.5</v>
      </c>
      <c r="AQ238">
        <v>14.7</v>
      </c>
      <c r="AR238">
        <v>1.33E-5</v>
      </c>
      <c r="AS238">
        <v>75420.2</v>
      </c>
      <c r="AT238">
        <v>1</v>
      </c>
      <c r="AU238">
        <v>46500</v>
      </c>
      <c r="AV238">
        <v>1</v>
      </c>
      <c r="AW238">
        <v>1200</v>
      </c>
      <c r="AX238">
        <v>0</v>
      </c>
      <c r="AY238">
        <v>32900</v>
      </c>
      <c r="AZ238">
        <v>0.23699999999999999</v>
      </c>
      <c r="BA238">
        <v>60000</v>
      </c>
      <c r="BB238" t="s">
        <v>872</v>
      </c>
      <c r="BC238">
        <v>0.23699999999999999</v>
      </c>
      <c r="BD238" t="s">
        <v>874</v>
      </c>
      <c r="BE238">
        <v>1</v>
      </c>
      <c r="BF238" t="s">
        <v>864</v>
      </c>
      <c r="BG238">
        <v>0.4</v>
      </c>
      <c r="BH238">
        <v>32900</v>
      </c>
      <c r="BI238">
        <v>1.5250226220949901</v>
      </c>
      <c r="BJ238">
        <v>0</v>
      </c>
      <c r="BK238">
        <v>38307.05882352942</v>
      </c>
      <c r="BL238">
        <v>5</v>
      </c>
      <c r="BM238">
        <v>2</v>
      </c>
      <c r="BN238">
        <v>1</v>
      </c>
      <c r="BO238" t="s">
        <v>875</v>
      </c>
      <c r="BP238" t="s">
        <v>876</v>
      </c>
    </row>
    <row r="239" spans="1:68" x14ac:dyDescent="0.25">
      <c r="A239" s="3">
        <v>238</v>
      </c>
      <c r="B239">
        <v>52</v>
      </c>
      <c r="C239" t="s">
        <v>204</v>
      </c>
      <c r="D239" t="s">
        <v>561</v>
      </c>
      <c r="E239" t="s">
        <v>714</v>
      </c>
      <c r="F239" t="s">
        <v>721</v>
      </c>
      <c r="G239" t="s">
        <v>783</v>
      </c>
      <c r="H239" t="s">
        <v>825</v>
      </c>
      <c r="I239">
        <v>4</v>
      </c>
      <c r="J239">
        <v>4</v>
      </c>
      <c r="L239">
        <v>13.780200000000001</v>
      </c>
      <c r="M239" t="s">
        <v>832</v>
      </c>
      <c r="N239">
        <v>0</v>
      </c>
      <c r="O239">
        <v>0.1</v>
      </c>
      <c r="P239">
        <v>1</v>
      </c>
      <c r="R239">
        <v>62.3</v>
      </c>
      <c r="S239" t="s">
        <v>845</v>
      </c>
      <c r="T239" t="s">
        <v>850</v>
      </c>
      <c r="U239">
        <v>0</v>
      </c>
      <c r="V239" t="s">
        <v>851</v>
      </c>
      <c r="W239" t="s">
        <v>856</v>
      </c>
      <c r="X239" t="s">
        <v>860</v>
      </c>
      <c r="Y239" t="s">
        <v>861</v>
      </c>
      <c r="Z239">
        <v>3.0599999999999998E-5</v>
      </c>
      <c r="AA239">
        <v>1</v>
      </c>
      <c r="AB239">
        <v>200000</v>
      </c>
      <c r="AC239" t="s">
        <v>863</v>
      </c>
      <c r="AE239">
        <v>2015</v>
      </c>
      <c r="AF239">
        <v>5</v>
      </c>
      <c r="AG239">
        <v>9.1827531709999999</v>
      </c>
      <c r="AH239" t="s">
        <v>850</v>
      </c>
      <c r="AJ239">
        <v>3</v>
      </c>
      <c r="AK239">
        <v>18</v>
      </c>
      <c r="AL239" t="s">
        <v>866</v>
      </c>
      <c r="AM239">
        <v>0.32200000000000001</v>
      </c>
      <c r="AN239">
        <v>150</v>
      </c>
      <c r="AO239" t="s">
        <v>869</v>
      </c>
      <c r="AP239">
        <v>8.625</v>
      </c>
      <c r="AQ239">
        <v>14.7</v>
      </c>
      <c r="AR239">
        <v>1.33E-5</v>
      </c>
      <c r="AS239">
        <v>75420.2</v>
      </c>
      <c r="AT239">
        <v>1</v>
      </c>
      <c r="AU239">
        <v>46500</v>
      </c>
      <c r="AV239">
        <v>1</v>
      </c>
      <c r="AW239">
        <v>1200</v>
      </c>
      <c r="AX239">
        <v>0</v>
      </c>
      <c r="AY239">
        <v>32900</v>
      </c>
      <c r="AZ239">
        <v>0.32200000000000001</v>
      </c>
      <c r="BA239">
        <v>60000</v>
      </c>
      <c r="BB239" t="s">
        <v>872</v>
      </c>
      <c r="BC239">
        <v>0.32200000000000001</v>
      </c>
      <c r="BD239" t="s">
        <v>874</v>
      </c>
      <c r="BE239">
        <v>1</v>
      </c>
      <c r="BF239" t="s">
        <v>864</v>
      </c>
      <c r="BG239">
        <v>0.4</v>
      </c>
      <c r="BH239">
        <v>32900</v>
      </c>
      <c r="BI239">
        <v>1.524969207058364</v>
      </c>
      <c r="BJ239">
        <v>0</v>
      </c>
      <c r="BK239">
        <v>69626.405228758187</v>
      </c>
      <c r="BL239">
        <v>5</v>
      </c>
      <c r="BM239">
        <v>2</v>
      </c>
      <c r="BN239">
        <v>1</v>
      </c>
      <c r="BO239" t="s">
        <v>875</v>
      </c>
      <c r="BP239" t="s">
        <v>876</v>
      </c>
    </row>
    <row r="240" spans="1:68" x14ac:dyDescent="0.25">
      <c r="A240" s="3">
        <v>239</v>
      </c>
      <c r="B240">
        <v>52</v>
      </c>
      <c r="C240" t="s">
        <v>205</v>
      </c>
      <c r="D240" t="s">
        <v>562</v>
      </c>
      <c r="E240" t="s">
        <v>714</v>
      </c>
      <c r="F240" t="s">
        <v>721</v>
      </c>
      <c r="G240" t="s">
        <v>783</v>
      </c>
      <c r="H240" t="s">
        <v>825</v>
      </c>
      <c r="I240">
        <v>4</v>
      </c>
      <c r="J240">
        <v>4</v>
      </c>
      <c r="L240">
        <v>13.780200000000001</v>
      </c>
      <c r="M240" t="s">
        <v>832</v>
      </c>
      <c r="N240">
        <v>0</v>
      </c>
      <c r="O240">
        <v>0.1</v>
      </c>
      <c r="P240">
        <v>1</v>
      </c>
      <c r="R240">
        <v>62.3</v>
      </c>
      <c r="S240" t="s">
        <v>845</v>
      </c>
      <c r="T240" t="s">
        <v>850</v>
      </c>
      <c r="U240">
        <v>0</v>
      </c>
      <c r="V240" t="s">
        <v>851</v>
      </c>
      <c r="W240" t="s">
        <v>856</v>
      </c>
      <c r="X240" t="s">
        <v>860</v>
      </c>
      <c r="Y240" t="s">
        <v>861</v>
      </c>
      <c r="Z240">
        <v>3.0599999999999998E-5</v>
      </c>
      <c r="AA240">
        <v>1</v>
      </c>
      <c r="AB240">
        <v>200000</v>
      </c>
      <c r="AC240" t="s">
        <v>863</v>
      </c>
      <c r="AE240">
        <v>2015</v>
      </c>
      <c r="AF240">
        <v>5</v>
      </c>
      <c r="AG240">
        <v>9.1827531709999999</v>
      </c>
      <c r="AH240" t="s">
        <v>850</v>
      </c>
      <c r="AJ240">
        <v>3</v>
      </c>
      <c r="AK240">
        <v>18</v>
      </c>
      <c r="AL240" t="s">
        <v>866</v>
      </c>
      <c r="AM240">
        <v>0.32200000000000001</v>
      </c>
      <c r="AN240">
        <v>150</v>
      </c>
      <c r="AO240" t="s">
        <v>869</v>
      </c>
      <c r="AP240">
        <v>8.625</v>
      </c>
      <c r="AQ240">
        <v>14.7</v>
      </c>
      <c r="AR240">
        <v>1.33E-5</v>
      </c>
      <c r="AS240">
        <v>75420.2</v>
      </c>
      <c r="AT240">
        <v>1</v>
      </c>
      <c r="AU240">
        <v>46500</v>
      </c>
      <c r="AV240">
        <v>1</v>
      </c>
      <c r="AW240">
        <v>1200</v>
      </c>
      <c r="AX240">
        <v>0</v>
      </c>
      <c r="AY240">
        <v>32900</v>
      </c>
      <c r="AZ240">
        <v>0.32200000000000001</v>
      </c>
      <c r="BA240">
        <v>60000</v>
      </c>
      <c r="BB240" t="s">
        <v>872</v>
      </c>
      <c r="BC240">
        <v>0.32200000000000001</v>
      </c>
      <c r="BD240" t="s">
        <v>874</v>
      </c>
      <c r="BE240">
        <v>1</v>
      </c>
      <c r="BF240" t="s">
        <v>864</v>
      </c>
      <c r="BG240">
        <v>0.4</v>
      </c>
      <c r="BH240">
        <v>32900</v>
      </c>
      <c r="BI240">
        <v>1.524969207058364</v>
      </c>
      <c r="BJ240">
        <v>0</v>
      </c>
      <c r="BK240">
        <v>69626.405228758187</v>
      </c>
      <c r="BL240">
        <v>5</v>
      </c>
      <c r="BM240">
        <v>2</v>
      </c>
      <c r="BN240">
        <v>1</v>
      </c>
      <c r="BO240" t="s">
        <v>875</v>
      </c>
      <c r="BP240" t="s">
        <v>876</v>
      </c>
    </row>
    <row r="241" spans="1:68" x14ac:dyDescent="0.25">
      <c r="A241" s="3">
        <v>240</v>
      </c>
      <c r="B241">
        <v>52</v>
      </c>
      <c r="C241" t="s">
        <v>206</v>
      </c>
      <c r="D241" t="s">
        <v>563</v>
      </c>
      <c r="E241" t="s">
        <v>714</v>
      </c>
      <c r="F241" t="s">
        <v>721</v>
      </c>
      <c r="G241" t="s">
        <v>783</v>
      </c>
      <c r="H241" t="s">
        <v>825</v>
      </c>
      <c r="I241">
        <v>4</v>
      </c>
      <c r="J241">
        <v>4</v>
      </c>
      <c r="L241">
        <v>10.827299999999999</v>
      </c>
      <c r="M241" t="s">
        <v>833</v>
      </c>
      <c r="N241">
        <v>0</v>
      </c>
      <c r="O241">
        <v>0.1</v>
      </c>
      <c r="P241">
        <v>1</v>
      </c>
      <c r="R241">
        <v>62.3</v>
      </c>
      <c r="S241" t="s">
        <v>845</v>
      </c>
      <c r="T241" t="s">
        <v>850</v>
      </c>
      <c r="U241">
        <v>0</v>
      </c>
      <c r="V241" t="s">
        <v>851</v>
      </c>
      <c r="W241" t="s">
        <v>856</v>
      </c>
      <c r="X241" t="s">
        <v>860</v>
      </c>
      <c r="Y241" t="s">
        <v>861</v>
      </c>
      <c r="Z241">
        <v>3.0599999999999998E-5</v>
      </c>
      <c r="AA241">
        <v>1</v>
      </c>
      <c r="AB241">
        <v>200000</v>
      </c>
      <c r="AC241" t="s">
        <v>863</v>
      </c>
      <c r="AE241">
        <v>2015</v>
      </c>
      <c r="AF241">
        <v>100</v>
      </c>
      <c r="AG241">
        <v>9.1827531709999999</v>
      </c>
      <c r="AH241" t="s">
        <v>850</v>
      </c>
      <c r="AJ241">
        <v>3</v>
      </c>
      <c r="AK241">
        <v>18</v>
      </c>
      <c r="AL241" t="s">
        <v>866</v>
      </c>
      <c r="AM241">
        <v>0.28000000000000003</v>
      </c>
      <c r="AN241">
        <v>150</v>
      </c>
      <c r="AO241" t="s">
        <v>869</v>
      </c>
      <c r="AP241">
        <v>6.625</v>
      </c>
      <c r="AQ241">
        <v>14.7</v>
      </c>
      <c r="AR241">
        <v>1.33E-5</v>
      </c>
      <c r="AS241">
        <v>75420.2</v>
      </c>
      <c r="AT241">
        <v>1</v>
      </c>
      <c r="AU241">
        <v>46500</v>
      </c>
      <c r="AV241">
        <v>1</v>
      </c>
      <c r="AW241">
        <v>1200</v>
      </c>
      <c r="AX241">
        <v>0</v>
      </c>
      <c r="AY241">
        <v>32900</v>
      </c>
      <c r="AZ241">
        <v>0.28000000000000003</v>
      </c>
      <c r="BA241">
        <v>60000</v>
      </c>
      <c r="BB241" t="s">
        <v>872</v>
      </c>
      <c r="BC241">
        <v>0.28000000000000003</v>
      </c>
      <c r="BD241" t="s">
        <v>874</v>
      </c>
      <c r="BE241">
        <v>1</v>
      </c>
      <c r="BF241" t="s">
        <v>864</v>
      </c>
      <c r="BG241">
        <v>0.4</v>
      </c>
      <c r="BH241">
        <v>32900</v>
      </c>
      <c r="BI241">
        <v>1.525005389472853</v>
      </c>
      <c r="BJ241">
        <v>0</v>
      </c>
      <c r="BK241">
        <v>42269.673202614387</v>
      </c>
      <c r="BL241">
        <v>5</v>
      </c>
      <c r="BM241">
        <v>2</v>
      </c>
      <c r="BN241">
        <v>1</v>
      </c>
      <c r="BO241" t="s">
        <v>875</v>
      </c>
      <c r="BP241" t="s">
        <v>876</v>
      </c>
    </row>
    <row r="242" spans="1:68" x14ac:dyDescent="0.25">
      <c r="A242" s="3">
        <v>241</v>
      </c>
      <c r="B242">
        <v>52</v>
      </c>
      <c r="C242" t="s">
        <v>207</v>
      </c>
      <c r="D242" t="s">
        <v>564</v>
      </c>
      <c r="E242" t="s">
        <v>714</v>
      </c>
      <c r="F242" t="s">
        <v>721</v>
      </c>
      <c r="G242" t="s">
        <v>783</v>
      </c>
      <c r="H242" t="s">
        <v>825</v>
      </c>
      <c r="I242">
        <v>4</v>
      </c>
      <c r="J242">
        <v>4</v>
      </c>
      <c r="L242">
        <v>10.827299999999999</v>
      </c>
      <c r="M242" t="s">
        <v>833</v>
      </c>
      <c r="N242">
        <v>0</v>
      </c>
      <c r="O242">
        <v>0.1</v>
      </c>
      <c r="P242">
        <v>1</v>
      </c>
      <c r="R242">
        <v>62.3</v>
      </c>
      <c r="S242" t="s">
        <v>845</v>
      </c>
      <c r="T242" t="s">
        <v>850</v>
      </c>
      <c r="U242">
        <v>0</v>
      </c>
      <c r="V242" t="s">
        <v>851</v>
      </c>
      <c r="W242" t="s">
        <v>856</v>
      </c>
      <c r="X242" t="s">
        <v>860</v>
      </c>
      <c r="Y242" t="s">
        <v>861</v>
      </c>
      <c r="Z242">
        <v>3.0599999999999998E-5</v>
      </c>
      <c r="AA242">
        <v>1</v>
      </c>
      <c r="AB242">
        <v>200000</v>
      </c>
      <c r="AC242" t="s">
        <v>863</v>
      </c>
      <c r="AE242">
        <v>2015</v>
      </c>
      <c r="AF242">
        <v>100</v>
      </c>
      <c r="AG242">
        <v>9.1827531709999999</v>
      </c>
      <c r="AH242" t="s">
        <v>850</v>
      </c>
      <c r="AJ242">
        <v>3</v>
      </c>
      <c r="AK242">
        <v>18</v>
      </c>
      <c r="AL242" t="s">
        <v>866</v>
      </c>
      <c r="AM242">
        <v>0.28000000000000003</v>
      </c>
      <c r="AN242">
        <v>150</v>
      </c>
      <c r="AO242" t="s">
        <v>869</v>
      </c>
      <c r="AP242">
        <v>6.625</v>
      </c>
      <c r="AQ242">
        <v>14.7</v>
      </c>
      <c r="AR242">
        <v>1.33E-5</v>
      </c>
      <c r="AS242">
        <v>75420.2</v>
      </c>
      <c r="AT242">
        <v>1</v>
      </c>
      <c r="AU242">
        <v>46500</v>
      </c>
      <c r="AV242">
        <v>1</v>
      </c>
      <c r="AW242">
        <v>1200</v>
      </c>
      <c r="AX242">
        <v>0</v>
      </c>
      <c r="AY242">
        <v>32900</v>
      </c>
      <c r="AZ242">
        <v>0.28000000000000003</v>
      </c>
      <c r="BA242">
        <v>60000</v>
      </c>
      <c r="BB242" t="s">
        <v>872</v>
      </c>
      <c r="BC242">
        <v>0.28000000000000003</v>
      </c>
      <c r="BD242" t="s">
        <v>874</v>
      </c>
      <c r="BE242">
        <v>1</v>
      </c>
      <c r="BF242" t="s">
        <v>864</v>
      </c>
      <c r="BG242">
        <v>0.4</v>
      </c>
      <c r="BH242">
        <v>32900</v>
      </c>
      <c r="BI242">
        <v>1.525005389472853</v>
      </c>
      <c r="BJ242">
        <v>0</v>
      </c>
      <c r="BK242">
        <v>42269.673202614387</v>
      </c>
      <c r="BL242">
        <v>5</v>
      </c>
      <c r="BM242">
        <v>2</v>
      </c>
      <c r="BN242">
        <v>1</v>
      </c>
      <c r="BO242" t="s">
        <v>875</v>
      </c>
      <c r="BP242" t="s">
        <v>876</v>
      </c>
    </row>
    <row r="243" spans="1:68" x14ac:dyDescent="0.25">
      <c r="A243" s="3">
        <v>242</v>
      </c>
      <c r="B243">
        <v>52</v>
      </c>
      <c r="C243" t="s">
        <v>101</v>
      </c>
      <c r="D243" t="s">
        <v>565</v>
      </c>
      <c r="E243" t="s">
        <v>714</v>
      </c>
      <c r="F243" t="s">
        <v>721</v>
      </c>
      <c r="G243" t="s">
        <v>783</v>
      </c>
      <c r="H243" t="s">
        <v>825</v>
      </c>
      <c r="I243">
        <v>4</v>
      </c>
      <c r="J243">
        <v>4</v>
      </c>
      <c r="L243">
        <v>46.590200000000003</v>
      </c>
      <c r="M243" t="s">
        <v>833</v>
      </c>
      <c r="N243">
        <v>0</v>
      </c>
      <c r="O243">
        <v>0.1</v>
      </c>
      <c r="P243">
        <v>1</v>
      </c>
      <c r="R243">
        <v>62.3</v>
      </c>
      <c r="S243" t="s">
        <v>845</v>
      </c>
      <c r="T243" t="s">
        <v>850</v>
      </c>
      <c r="U243">
        <v>0</v>
      </c>
      <c r="V243" t="s">
        <v>851</v>
      </c>
      <c r="W243" t="s">
        <v>856</v>
      </c>
      <c r="X243" t="s">
        <v>860</v>
      </c>
      <c r="Y243" t="s">
        <v>861</v>
      </c>
      <c r="Z243">
        <v>3.0599999999999998E-5</v>
      </c>
      <c r="AA243">
        <v>1</v>
      </c>
      <c r="AB243">
        <v>200000</v>
      </c>
      <c r="AC243" t="s">
        <v>863</v>
      </c>
      <c r="AE243">
        <v>2015</v>
      </c>
      <c r="AF243">
        <v>100</v>
      </c>
      <c r="AG243">
        <v>14.137148209999999</v>
      </c>
      <c r="AH243" t="s">
        <v>850</v>
      </c>
      <c r="AJ243">
        <v>3</v>
      </c>
      <c r="AK243">
        <v>18</v>
      </c>
      <c r="AL243" t="s">
        <v>866</v>
      </c>
      <c r="AM243">
        <v>0.28000000000000003</v>
      </c>
      <c r="AN243">
        <v>150</v>
      </c>
      <c r="AO243" t="s">
        <v>869</v>
      </c>
      <c r="AP243">
        <v>6.625</v>
      </c>
      <c r="AQ243">
        <v>14.7</v>
      </c>
      <c r="AR243">
        <v>1.33E-5</v>
      </c>
      <c r="AS243">
        <v>75420.2</v>
      </c>
      <c r="AT243">
        <v>1</v>
      </c>
      <c r="AU243">
        <v>46500</v>
      </c>
      <c r="AV243">
        <v>1</v>
      </c>
      <c r="AW243">
        <v>1200</v>
      </c>
      <c r="AX243">
        <v>0</v>
      </c>
      <c r="AY243">
        <v>32900</v>
      </c>
      <c r="AZ243">
        <v>0.28000000000000003</v>
      </c>
      <c r="BA243">
        <v>60000</v>
      </c>
      <c r="BB243" t="s">
        <v>872</v>
      </c>
      <c r="BC243">
        <v>0.28000000000000003</v>
      </c>
      <c r="BD243" t="s">
        <v>874</v>
      </c>
      <c r="BE243">
        <v>1</v>
      </c>
      <c r="BF243" t="s">
        <v>864</v>
      </c>
      <c r="BG243">
        <v>0.4</v>
      </c>
      <c r="BH243">
        <v>32900</v>
      </c>
      <c r="BI243">
        <v>1.525005389472853</v>
      </c>
      <c r="BJ243">
        <v>0</v>
      </c>
      <c r="BK243">
        <v>42269.673202614387</v>
      </c>
      <c r="BL243">
        <v>5</v>
      </c>
      <c r="BM243">
        <v>2</v>
      </c>
      <c r="BN243">
        <v>1</v>
      </c>
      <c r="BO243" t="s">
        <v>875</v>
      </c>
      <c r="BP243" t="s">
        <v>876</v>
      </c>
    </row>
    <row r="244" spans="1:68" x14ac:dyDescent="0.25">
      <c r="A244" s="3">
        <v>243</v>
      </c>
      <c r="B244">
        <v>52</v>
      </c>
      <c r="C244" t="s">
        <v>208</v>
      </c>
      <c r="D244" t="s">
        <v>566</v>
      </c>
      <c r="E244" t="s">
        <v>714</v>
      </c>
      <c r="F244" t="s">
        <v>721</v>
      </c>
      <c r="G244" t="s">
        <v>783</v>
      </c>
      <c r="H244" t="s">
        <v>825</v>
      </c>
      <c r="I244">
        <v>4</v>
      </c>
      <c r="J244">
        <v>4</v>
      </c>
      <c r="L244">
        <v>12.4678</v>
      </c>
      <c r="M244" t="s">
        <v>833</v>
      </c>
      <c r="N244">
        <v>0</v>
      </c>
      <c r="O244">
        <v>0.1</v>
      </c>
      <c r="P244">
        <v>1</v>
      </c>
      <c r="R244">
        <v>62.3</v>
      </c>
      <c r="S244" t="s">
        <v>845</v>
      </c>
      <c r="T244" t="s">
        <v>850</v>
      </c>
      <c r="U244">
        <v>0</v>
      </c>
      <c r="V244" t="s">
        <v>851</v>
      </c>
      <c r="W244" t="s">
        <v>856</v>
      </c>
      <c r="X244" t="s">
        <v>860</v>
      </c>
      <c r="Y244" t="s">
        <v>861</v>
      </c>
      <c r="Z244">
        <v>3.0599999999999998E-5</v>
      </c>
      <c r="AA244">
        <v>1</v>
      </c>
      <c r="AB244">
        <v>200000</v>
      </c>
      <c r="AC244" t="s">
        <v>863</v>
      </c>
      <c r="AE244">
        <v>2015</v>
      </c>
      <c r="AF244">
        <v>100</v>
      </c>
      <c r="AG244">
        <v>14.137148209999999</v>
      </c>
      <c r="AH244" t="s">
        <v>850</v>
      </c>
      <c r="AJ244">
        <v>3</v>
      </c>
      <c r="AK244">
        <v>18</v>
      </c>
      <c r="AL244" t="s">
        <v>866</v>
      </c>
      <c r="AM244">
        <v>0.28000000000000003</v>
      </c>
      <c r="AN244">
        <v>150</v>
      </c>
      <c r="AO244" t="s">
        <v>869</v>
      </c>
      <c r="AP244">
        <v>6.625</v>
      </c>
      <c r="AQ244">
        <v>14.7</v>
      </c>
      <c r="AR244">
        <v>1.33E-5</v>
      </c>
      <c r="AS244">
        <v>75420.2</v>
      </c>
      <c r="AT244">
        <v>1</v>
      </c>
      <c r="AU244">
        <v>46500</v>
      </c>
      <c r="AV244">
        <v>1</v>
      </c>
      <c r="AW244">
        <v>1200</v>
      </c>
      <c r="AX244">
        <v>0</v>
      </c>
      <c r="AY244">
        <v>32900</v>
      </c>
      <c r="AZ244">
        <v>0.28000000000000003</v>
      </c>
      <c r="BA244">
        <v>60000</v>
      </c>
      <c r="BB244" t="s">
        <v>872</v>
      </c>
      <c r="BC244">
        <v>0.28000000000000003</v>
      </c>
      <c r="BD244" t="s">
        <v>874</v>
      </c>
      <c r="BE244">
        <v>1</v>
      </c>
      <c r="BF244" t="s">
        <v>864</v>
      </c>
      <c r="BG244">
        <v>0.4</v>
      </c>
      <c r="BH244">
        <v>32900</v>
      </c>
      <c r="BI244">
        <v>1.525005389472853</v>
      </c>
      <c r="BJ244">
        <v>0</v>
      </c>
      <c r="BK244">
        <v>42269.673202614387</v>
      </c>
      <c r="BL244">
        <v>5</v>
      </c>
      <c r="BM244">
        <v>2</v>
      </c>
      <c r="BN244">
        <v>1</v>
      </c>
      <c r="BO244" t="s">
        <v>875</v>
      </c>
      <c r="BP244" t="s">
        <v>876</v>
      </c>
    </row>
    <row r="245" spans="1:68" x14ac:dyDescent="0.25">
      <c r="A245" s="3">
        <v>244</v>
      </c>
      <c r="B245">
        <v>52</v>
      </c>
      <c r="C245" t="s">
        <v>209</v>
      </c>
      <c r="D245" t="s">
        <v>567</v>
      </c>
      <c r="E245" t="s">
        <v>714</v>
      </c>
      <c r="F245" t="s">
        <v>721</v>
      </c>
      <c r="G245" t="s">
        <v>783</v>
      </c>
      <c r="H245" t="s">
        <v>825</v>
      </c>
      <c r="I245">
        <v>4</v>
      </c>
      <c r="J245">
        <v>4</v>
      </c>
      <c r="L245">
        <v>18.3736</v>
      </c>
      <c r="M245" t="s">
        <v>833</v>
      </c>
      <c r="N245">
        <v>0</v>
      </c>
      <c r="O245">
        <v>0.1</v>
      </c>
      <c r="P245">
        <v>1</v>
      </c>
      <c r="R245">
        <v>62.3</v>
      </c>
      <c r="S245" t="s">
        <v>845</v>
      </c>
      <c r="T245" t="s">
        <v>850</v>
      </c>
      <c r="U245">
        <v>0</v>
      </c>
      <c r="V245" t="s">
        <v>851</v>
      </c>
      <c r="W245" t="s">
        <v>856</v>
      </c>
      <c r="X245" t="s">
        <v>860</v>
      </c>
      <c r="Y245" t="s">
        <v>861</v>
      </c>
      <c r="Z245">
        <v>3.0599999999999998E-5</v>
      </c>
      <c r="AA245">
        <v>1</v>
      </c>
      <c r="AB245">
        <v>200000</v>
      </c>
      <c r="AC245" t="s">
        <v>863</v>
      </c>
      <c r="AE245">
        <v>2015</v>
      </c>
      <c r="AF245">
        <v>100</v>
      </c>
      <c r="AG245">
        <v>8.1338704449999994</v>
      </c>
      <c r="AH245" t="s">
        <v>850</v>
      </c>
      <c r="AJ245">
        <v>3</v>
      </c>
      <c r="AK245">
        <v>18</v>
      </c>
      <c r="AL245" t="s">
        <v>866</v>
      </c>
      <c r="AM245">
        <v>0.28000000000000003</v>
      </c>
      <c r="AN245">
        <v>150</v>
      </c>
      <c r="AO245" t="s">
        <v>869</v>
      </c>
      <c r="AP245">
        <v>6.625</v>
      </c>
      <c r="AQ245">
        <v>14.7</v>
      </c>
      <c r="AR245">
        <v>1.33E-5</v>
      </c>
      <c r="AS245">
        <v>75420.2</v>
      </c>
      <c r="AT245">
        <v>1</v>
      </c>
      <c r="AU245">
        <v>46500</v>
      </c>
      <c r="AV245">
        <v>1</v>
      </c>
      <c r="AW245">
        <v>1200</v>
      </c>
      <c r="AX245">
        <v>0</v>
      </c>
      <c r="AY245">
        <v>32900</v>
      </c>
      <c r="AZ245">
        <v>0.28000000000000003</v>
      </c>
      <c r="BA245">
        <v>60000</v>
      </c>
      <c r="BB245" t="s">
        <v>872</v>
      </c>
      <c r="BC245">
        <v>0.28000000000000003</v>
      </c>
      <c r="BD245" t="s">
        <v>874</v>
      </c>
      <c r="BE245">
        <v>1</v>
      </c>
      <c r="BF245" t="s">
        <v>864</v>
      </c>
      <c r="BG245">
        <v>0.4</v>
      </c>
      <c r="BH245">
        <v>32900</v>
      </c>
      <c r="BI245">
        <v>1.525005389472853</v>
      </c>
      <c r="BJ245">
        <v>0</v>
      </c>
      <c r="BK245">
        <v>42269.673202614387</v>
      </c>
      <c r="BL245">
        <v>5</v>
      </c>
      <c r="BM245">
        <v>2</v>
      </c>
      <c r="BN245">
        <v>1</v>
      </c>
      <c r="BO245" t="s">
        <v>875</v>
      </c>
      <c r="BP245" t="s">
        <v>876</v>
      </c>
    </row>
    <row r="246" spans="1:68" x14ac:dyDescent="0.25">
      <c r="A246" s="3">
        <v>245</v>
      </c>
      <c r="B246">
        <v>52</v>
      </c>
      <c r="C246" t="s">
        <v>210</v>
      </c>
      <c r="D246" t="s">
        <v>568</v>
      </c>
      <c r="E246" t="s">
        <v>714</v>
      </c>
      <c r="F246" t="s">
        <v>721</v>
      </c>
      <c r="G246" t="s">
        <v>783</v>
      </c>
      <c r="H246" t="s">
        <v>825</v>
      </c>
      <c r="I246">
        <v>4</v>
      </c>
      <c r="J246">
        <v>4</v>
      </c>
      <c r="L246">
        <v>18.3736</v>
      </c>
      <c r="M246" t="s">
        <v>833</v>
      </c>
      <c r="N246">
        <v>0</v>
      </c>
      <c r="O246">
        <v>0.1</v>
      </c>
      <c r="P246">
        <v>1</v>
      </c>
      <c r="R246">
        <v>62.3</v>
      </c>
      <c r="S246" t="s">
        <v>845</v>
      </c>
      <c r="T246" t="s">
        <v>850</v>
      </c>
      <c r="U246">
        <v>0</v>
      </c>
      <c r="V246" t="s">
        <v>851</v>
      </c>
      <c r="W246" t="s">
        <v>856</v>
      </c>
      <c r="X246" t="s">
        <v>860</v>
      </c>
      <c r="Y246" t="s">
        <v>861</v>
      </c>
      <c r="Z246">
        <v>3.0599999999999998E-5</v>
      </c>
      <c r="AA246">
        <v>1</v>
      </c>
      <c r="AB246">
        <v>200000</v>
      </c>
      <c r="AC246" t="s">
        <v>863</v>
      </c>
      <c r="AE246">
        <v>2015</v>
      </c>
      <c r="AF246">
        <v>100</v>
      </c>
      <c r="AG246">
        <v>8.1338704449999994</v>
      </c>
      <c r="AH246" t="s">
        <v>850</v>
      </c>
      <c r="AJ246">
        <v>3</v>
      </c>
      <c r="AK246">
        <v>18</v>
      </c>
      <c r="AL246" t="s">
        <v>866</v>
      </c>
      <c r="AM246">
        <v>0.28000000000000003</v>
      </c>
      <c r="AN246">
        <v>150</v>
      </c>
      <c r="AO246" t="s">
        <v>869</v>
      </c>
      <c r="AP246">
        <v>6.625</v>
      </c>
      <c r="AQ246">
        <v>14.7</v>
      </c>
      <c r="AR246">
        <v>1.33E-5</v>
      </c>
      <c r="AS246">
        <v>75420.2</v>
      </c>
      <c r="AT246">
        <v>1</v>
      </c>
      <c r="AU246">
        <v>46500</v>
      </c>
      <c r="AV246">
        <v>1</v>
      </c>
      <c r="AW246">
        <v>1200</v>
      </c>
      <c r="AX246">
        <v>0</v>
      </c>
      <c r="AY246">
        <v>32900</v>
      </c>
      <c r="AZ246">
        <v>0.28000000000000003</v>
      </c>
      <c r="BA246">
        <v>60000</v>
      </c>
      <c r="BB246" t="s">
        <v>872</v>
      </c>
      <c r="BC246">
        <v>0.28000000000000003</v>
      </c>
      <c r="BD246" t="s">
        <v>874</v>
      </c>
      <c r="BE246">
        <v>1</v>
      </c>
      <c r="BF246" t="s">
        <v>864</v>
      </c>
      <c r="BG246">
        <v>0.4</v>
      </c>
      <c r="BH246">
        <v>32900</v>
      </c>
      <c r="BI246">
        <v>1.525005389472853</v>
      </c>
      <c r="BJ246">
        <v>0</v>
      </c>
      <c r="BK246">
        <v>42269.673202614387</v>
      </c>
      <c r="BL246">
        <v>5</v>
      </c>
      <c r="BM246">
        <v>2</v>
      </c>
      <c r="BN246">
        <v>1</v>
      </c>
      <c r="BO246" t="s">
        <v>875</v>
      </c>
      <c r="BP246" t="s">
        <v>876</v>
      </c>
    </row>
    <row r="247" spans="1:68" x14ac:dyDescent="0.25">
      <c r="A247" s="3">
        <v>246</v>
      </c>
      <c r="B247">
        <v>52</v>
      </c>
      <c r="C247" t="s">
        <v>211</v>
      </c>
      <c r="D247" t="s">
        <v>569</v>
      </c>
      <c r="E247" t="s">
        <v>714</v>
      </c>
      <c r="F247" t="s">
        <v>721</v>
      </c>
      <c r="G247" t="s">
        <v>783</v>
      </c>
      <c r="H247" t="s">
        <v>825</v>
      </c>
      <c r="I247">
        <v>4</v>
      </c>
      <c r="J247">
        <v>4</v>
      </c>
      <c r="L247">
        <v>14.1083</v>
      </c>
      <c r="M247" t="s">
        <v>840</v>
      </c>
      <c r="N247">
        <v>0</v>
      </c>
      <c r="O247">
        <v>0.1</v>
      </c>
      <c r="P247">
        <v>1</v>
      </c>
      <c r="R247">
        <v>62.3</v>
      </c>
      <c r="S247" t="s">
        <v>845</v>
      </c>
      <c r="T247" t="s">
        <v>850</v>
      </c>
      <c r="U247">
        <v>0</v>
      </c>
      <c r="V247" t="s">
        <v>851</v>
      </c>
      <c r="W247" t="s">
        <v>856</v>
      </c>
      <c r="X247" t="s">
        <v>860</v>
      </c>
      <c r="Y247" t="s">
        <v>861</v>
      </c>
      <c r="Z247">
        <v>3.0599999999999998E-5</v>
      </c>
      <c r="AA247">
        <v>1</v>
      </c>
      <c r="AB247">
        <v>200000</v>
      </c>
      <c r="AC247" t="s">
        <v>863</v>
      </c>
      <c r="AE247">
        <v>2015</v>
      </c>
      <c r="AF247">
        <v>2500</v>
      </c>
      <c r="AG247">
        <v>8.1338704449999994</v>
      </c>
      <c r="AH247" t="s">
        <v>850</v>
      </c>
      <c r="AJ247">
        <v>3</v>
      </c>
      <c r="AK247">
        <v>18</v>
      </c>
      <c r="AL247" t="s">
        <v>866</v>
      </c>
      <c r="AM247">
        <v>0.53100000000000003</v>
      </c>
      <c r="AN247">
        <v>150</v>
      </c>
      <c r="AO247" t="s">
        <v>869</v>
      </c>
      <c r="AP247">
        <v>4.5</v>
      </c>
      <c r="AQ247">
        <v>14.7</v>
      </c>
      <c r="AR247">
        <v>1.33E-5</v>
      </c>
      <c r="AS247">
        <v>75420.2</v>
      </c>
      <c r="AT247">
        <v>1</v>
      </c>
      <c r="AU247">
        <v>46500</v>
      </c>
      <c r="AV247">
        <v>1</v>
      </c>
      <c r="AW247">
        <v>1200</v>
      </c>
      <c r="AX247">
        <v>0</v>
      </c>
      <c r="AY247">
        <v>32900</v>
      </c>
      <c r="AZ247">
        <v>0.53100000000000003</v>
      </c>
      <c r="BA247">
        <v>60000</v>
      </c>
      <c r="BB247" t="s">
        <v>872</v>
      </c>
      <c r="BC247">
        <v>0.53100000000000003</v>
      </c>
      <c r="BD247" t="s">
        <v>874</v>
      </c>
      <c r="BE247">
        <v>1</v>
      </c>
      <c r="BF247" t="s">
        <v>864</v>
      </c>
      <c r="BG247">
        <v>0.4</v>
      </c>
      <c r="BH247">
        <v>32900</v>
      </c>
      <c r="BI247">
        <v>1.5249931944218631</v>
      </c>
      <c r="BJ247">
        <v>0</v>
      </c>
      <c r="BK247">
        <v>38307.05882352942</v>
      </c>
      <c r="BL247">
        <v>5</v>
      </c>
      <c r="BM247">
        <v>2</v>
      </c>
      <c r="BN247">
        <v>1</v>
      </c>
      <c r="BO247" t="s">
        <v>875</v>
      </c>
      <c r="BP247" t="s">
        <v>876</v>
      </c>
    </row>
    <row r="248" spans="1:68" x14ac:dyDescent="0.25">
      <c r="A248" s="3">
        <v>247</v>
      </c>
      <c r="B248">
        <v>52</v>
      </c>
      <c r="C248" t="s">
        <v>212</v>
      </c>
      <c r="D248" t="s">
        <v>570</v>
      </c>
      <c r="E248" t="s">
        <v>714</v>
      </c>
      <c r="F248" t="s">
        <v>721</v>
      </c>
      <c r="G248" t="s">
        <v>783</v>
      </c>
      <c r="H248" t="s">
        <v>825</v>
      </c>
      <c r="I248">
        <v>4</v>
      </c>
      <c r="J248">
        <v>4</v>
      </c>
      <c r="L248">
        <v>14.1083</v>
      </c>
      <c r="M248" t="s">
        <v>840</v>
      </c>
      <c r="N248">
        <v>0</v>
      </c>
      <c r="O248">
        <v>0.1</v>
      </c>
      <c r="P248">
        <v>1</v>
      </c>
      <c r="R248">
        <v>62.3</v>
      </c>
      <c r="S248" t="s">
        <v>845</v>
      </c>
      <c r="T248" t="s">
        <v>850</v>
      </c>
      <c r="U248">
        <v>0</v>
      </c>
      <c r="V248" t="s">
        <v>851</v>
      </c>
      <c r="W248" t="s">
        <v>856</v>
      </c>
      <c r="X248" t="s">
        <v>860</v>
      </c>
      <c r="Y248" t="s">
        <v>861</v>
      </c>
      <c r="Z248">
        <v>3.0599999999999998E-5</v>
      </c>
      <c r="AA248">
        <v>1</v>
      </c>
      <c r="AB248">
        <v>200000</v>
      </c>
      <c r="AC248" t="s">
        <v>863</v>
      </c>
      <c r="AE248">
        <v>2015</v>
      </c>
      <c r="AF248">
        <v>2500</v>
      </c>
      <c r="AG248">
        <v>8.1338704449999994</v>
      </c>
      <c r="AH248" t="s">
        <v>850</v>
      </c>
      <c r="AJ248">
        <v>3</v>
      </c>
      <c r="AK248">
        <v>18</v>
      </c>
      <c r="AL248" t="s">
        <v>866</v>
      </c>
      <c r="AM248">
        <v>0.53100000000000003</v>
      </c>
      <c r="AN248">
        <v>150</v>
      </c>
      <c r="AO248" t="s">
        <v>869</v>
      </c>
      <c r="AP248">
        <v>4.5</v>
      </c>
      <c r="AQ248">
        <v>14.7</v>
      </c>
      <c r="AR248">
        <v>1.33E-5</v>
      </c>
      <c r="AS248">
        <v>75420.2</v>
      </c>
      <c r="AT248">
        <v>1</v>
      </c>
      <c r="AU248">
        <v>46500</v>
      </c>
      <c r="AV248">
        <v>1</v>
      </c>
      <c r="AW248">
        <v>1200</v>
      </c>
      <c r="AX248">
        <v>0</v>
      </c>
      <c r="AY248">
        <v>32900</v>
      </c>
      <c r="AZ248">
        <v>0.53100000000000003</v>
      </c>
      <c r="BA248">
        <v>60000</v>
      </c>
      <c r="BB248" t="s">
        <v>872</v>
      </c>
      <c r="BC248">
        <v>0.53100000000000003</v>
      </c>
      <c r="BD248" t="s">
        <v>874</v>
      </c>
      <c r="BE248">
        <v>1</v>
      </c>
      <c r="BF248" t="s">
        <v>864</v>
      </c>
      <c r="BG248">
        <v>0.4</v>
      </c>
      <c r="BH248">
        <v>32900</v>
      </c>
      <c r="BI248">
        <v>1.5249931944218631</v>
      </c>
      <c r="BJ248">
        <v>0</v>
      </c>
      <c r="BK248">
        <v>38307.05882352942</v>
      </c>
      <c r="BL248">
        <v>5</v>
      </c>
      <c r="BM248">
        <v>2</v>
      </c>
      <c r="BN248">
        <v>1</v>
      </c>
      <c r="BO248" t="s">
        <v>875</v>
      </c>
      <c r="BP248" t="s">
        <v>876</v>
      </c>
    </row>
    <row r="249" spans="1:68" x14ac:dyDescent="0.25">
      <c r="A249" s="3">
        <v>248</v>
      </c>
      <c r="B249">
        <v>52</v>
      </c>
      <c r="C249" t="s">
        <v>213</v>
      </c>
      <c r="D249" t="s">
        <v>571</v>
      </c>
      <c r="E249" t="s">
        <v>714</v>
      </c>
      <c r="F249" t="s">
        <v>721</v>
      </c>
      <c r="G249" t="s">
        <v>783</v>
      </c>
      <c r="H249" t="s">
        <v>825</v>
      </c>
      <c r="I249">
        <v>4</v>
      </c>
      <c r="J249">
        <v>4</v>
      </c>
      <c r="L249">
        <v>303.49250000000001</v>
      </c>
      <c r="M249" t="s">
        <v>833</v>
      </c>
      <c r="N249">
        <v>0</v>
      </c>
      <c r="O249">
        <v>0.1</v>
      </c>
      <c r="P249">
        <v>1</v>
      </c>
      <c r="R249">
        <v>62.3</v>
      </c>
      <c r="S249" t="s">
        <v>845</v>
      </c>
      <c r="T249" t="s">
        <v>850</v>
      </c>
      <c r="U249">
        <v>0</v>
      </c>
      <c r="V249" t="s">
        <v>851</v>
      </c>
      <c r="W249" t="s">
        <v>856</v>
      </c>
      <c r="X249" t="s">
        <v>860</v>
      </c>
      <c r="Y249" t="s">
        <v>861</v>
      </c>
      <c r="Z249">
        <v>3.0599999999999998E-5</v>
      </c>
      <c r="AA249">
        <v>1</v>
      </c>
      <c r="AB249">
        <v>200000</v>
      </c>
      <c r="AC249" t="s">
        <v>863</v>
      </c>
      <c r="AE249">
        <v>2015</v>
      </c>
      <c r="AF249">
        <v>2500</v>
      </c>
      <c r="AG249">
        <v>72.649233859999995</v>
      </c>
      <c r="AH249" t="s">
        <v>850</v>
      </c>
      <c r="AJ249">
        <v>3</v>
      </c>
      <c r="AK249">
        <v>18</v>
      </c>
      <c r="AL249" t="s">
        <v>866</v>
      </c>
      <c r="AM249">
        <v>0.71799999999999997</v>
      </c>
      <c r="AN249">
        <v>150</v>
      </c>
      <c r="AO249" t="s">
        <v>869</v>
      </c>
      <c r="AP249">
        <v>6.625</v>
      </c>
      <c r="AQ249">
        <v>14.7</v>
      </c>
      <c r="AR249">
        <v>1.33E-5</v>
      </c>
      <c r="AS249">
        <v>75420.2</v>
      </c>
      <c r="AT249">
        <v>1</v>
      </c>
      <c r="AU249">
        <v>46500</v>
      </c>
      <c r="AV249">
        <v>1</v>
      </c>
      <c r="AW249">
        <v>1200</v>
      </c>
      <c r="AX249">
        <v>0</v>
      </c>
      <c r="AY249">
        <v>32900</v>
      </c>
      <c r="AZ249">
        <v>0.71799999999999997</v>
      </c>
      <c r="BA249">
        <v>60000</v>
      </c>
      <c r="BB249" t="s">
        <v>872</v>
      </c>
      <c r="BC249">
        <v>0.71799999999999997</v>
      </c>
      <c r="BD249" t="s">
        <v>874</v>
      </c>
      <c r="BE249">
        <v>1</v>
      </c>
      <c r="BF249" t="s">
        <v>864</v>
      </c>
      <c r="BG249">
        <v>0.4</v>
      </c>
      <c r="BH249">
        <v>32900</v>
      </c>
      <c r="BI249">
        <v>1.5249383812731381</v>
      </c>
      <c r="BJ249">
        <v>0</v>
      </c>
      <c r="BK249">
        <v>42269.673202614387</v>
      </c>
      <c r="BL249">
        <v>5</v>
      </c>
      <c r="BM249">
        <v>2</v>
      </c>
      <c r="BN249">
        <v>1</v>
      </c>
      <c r="BO249" t="s">
        <v>875</v>
      </c>
      <c r="BP249" t="s">
        <v>876</v>
      </c>
    </row>
    <row r="250" spans="1:68" x14ac:dyDescent="0.25">
      <c r="A250" s="3">
        <v>249</v>
      </c>
      <c r="B250">
        <v>52</v>
      </c>
      <c r="C250" t="s">
        <v>214</v>
      </c>
      <c r="D250" t="s">
        <v>572</v>
      </c>
      <c r="E250" t="s">
        <v>714</v>
      </c>
      <c r="F250" t="s">
        <v>721</v>
      </c>
      <c r="G250" t="s">
        <v>783</v>
      </c>
      <c r="H250" t="s">
        <v>825</v>
      </c>
      <c r="I250">
        <v>4</v>
      </c>
      <c r="J250">
        <v>4</v>
      </c>
      <c r="L250">
        <v>3.9371999999999998</v>
      </c>
      <c r="M250" t="s">
        <v>844</v>
      </c>
      <c r="N250">
        <v>0</v>
      </c>
      <c r="O250">
        <v>0.1</v>
      </c>
      <c r="P250">
        <v>1</v>
      </c>
      <c r="R250">
        <v>62.3</v>
      </c>
      <c r="S250" t="s">
        <v>845</v>
      </c>
      <c r="T250" t="s">
        <v>850</v>
      </c>
      <c r="U250">
        <v>0</v>
      </c>
      <c r="V250" t="s">
        <v>851</v>
      </c>
      <c r="W250" t="s">
        <v>856</v>
      </c>
      <c r="X250" t="s">
        <v>860</v>
      </c>
      <c r="Y250" t="s">
        <v>861</v>
      </c>
      <c r="Z250">
        <v>3.0599999999999998E-5</v>
      </c>
      <c r="AA250">
        <v>1</v>
      </c>
      <c r="AB250">
        <v>200000</v>
      </c>
      <c r="AC250" t="s">
        <v>863</v>
      </c>
      <c r="AE250">
        <v>2015</v>
      </c>
      <c r="AF250">
        <v>2500</v>
      </c>
      <c r="AG250">
        <v>8.1338704449999994</v>
      </c>
      <c r="AH250" t="s">
        <v>850</v>
      </c>
      <c r="AJ250">
        <v>3</v>
      </c>
      <c r="AK250">
        <v>18</v>
      </c>
      <c r="AL250" t="s">
        <v>866</v>
      </c>
      <c r="AM250">
        <v>0.34300000000000003</v>
      </c>
      <c r="AN250">
        <v>150</v>
      </c>
      <c r="AO250" t="s">
        <v>869</v>
      </c>
      <c r="AP250">
        <v>2.875</v>
      </c>
      <c r="AQ250">
        <v>14.7</v>
      </c>
      <c r="AR250">
        <v>1.33E-5</v>
      </c>
      <c r="AS250">
        <v>75420.2</v>
      </c>
      <c r="AT250">
        <v>1</v>
      </c>
      <c r="AU250">
        <v>46500</v>
      </c>
      <c r="AV250">
        <v>1</v>
      </c>
      <c r="AW250">
        <v>1200</v>
      </c>
      <c r="AX250">
        <v>0</v>
      </c>
      <c r="AY250">
        <v>32900</v>
      </c>
      <c r="AZ250">
        <v>0.34300000000000003</v>
      </c>
      <c r="BA250">
        <v>60000</v>
      </c>
      <c r="BB250" t="s">
        <v>872</v>
      </c>
      <c r="BC250">
        <v>0.34300000000000003</v>
      </c>
      <c r="BD250" t="s">
        <v>874</v>
      </c>
      <c r="BE250">
        <v>1</v>
      </c>
      <c r="BF250" t="s">
        <v>864</v>
      </c>
      <c r="BG250">
        <v>0.4</v>
      </c>
      <c r="BH250">
        <v>32900</v>
      </c>
      <c r="BI250">
        <v>1.525053472479168</v>
      </c>
      <c r="BJ250">
        <v>0</v>
      </c>
      <c r="BK250">
        <v>3958.954248366013</v>
      </c>
      <c r="BL250">
        <v>5</v>
      </c>
      <c r="BM250">
        <v>1</v>
      </c>
      <c r="BN250">
        <v>1</v>
      </c>
      <c r="BO250" t="s">
        <v>876</v>
      </c>
      <c r="BP250" t="s">
        <v>876</v>
      </c>
    </row>
    <row r="251" spans="1:68" x14ac:dyDescent="0.25">
      <c r="A251" s="3">
        <v>250</v>
      </c>
      <c r="B251">
        <v>52</v>
      </c>
      <c r="C251" t="s">
        <v>215</v>
      </c>
      <c r="D251" t="s">
        <v>573</v>
      </c>
      <c r="E251" t="s">
        <v>714</v>
      </c>
      <c r="F251" t="s">
        <v>721</v>
      </c>
      <c r="G251" t="s">
        <v>783</v>
      </c>
      <c r="H251" t="s">
        <v>825</v>
      </c>
      <c r="I251">
        <v>4</v>
      </c>
      <c r="J251">
        <v>4</v>
      </c>
      <c r="L251">
        <v>3.9371999999999998</v>
      </c>
      <c r="M251" t="s">
        <v>844</v>
      </c>
      <c r="N251">
        <v>0</v>
      </c>
      <c r="O251">
        <v>0.1</v>
      </c>
      <c r="P251">
        <v>1</v>
      </c>
      <c r="R251">
        <v>62.3</v>
      </c>
      <c r="S251" t="s">
        <v>845</v>
      </c>
      <c r="T251" t="s">
        <v>850</v>
      </c>
      <c r="U251">
        <v>0</v>
      </c>
      <c r="V251" t="s">
        <v>851</v>
      </c>
      <c r="W251" t="s">
        <v>856</v>
      </c>
      <c r="X251" t="s">
        <v>860</v>
      </c>
      <c r="Y251" t="s">
        <v>861</v>
      </c>
      <c r="Z251">
        <v>3.0599999999999998E-5</v>
      </c>
      <c r="AA251">
        <v>1</v>
      </c>
      <c r="AB251">
        <v>200000</v>
      </c>
      <c r="AC251" t="s">
        <v>863</v>
      </c>
      <c r="AE251">
        <v>2015</v>
      </c>
      <c r="AF251">
        <v>2500</v>
      </c>
      <c r="AG251">
        <v>8.1338704449999994</v>
      </c>
      <c r="AH251" t="s">
        <v>850</v>
      </c>
      <c r="AJ251">
        <v>3</v>
      </c>
      <c r="AK251">
        <v>18</v>
      </c>
      <c r="AL251" t="s">
        <v>866</v>
      </c>
      <c r="AM251">
        <v>0.34300000000000003</v>
      </c>
      <c r="AN251">
        <v>150</v>
      </c>
      <c r="AO251" t="s">
        <v>869</v>
      </c>
      <c r="AP251">
        <v>2.875</v>
      </c>
      <c r="AQ251">
        <v>14.7</v>
      </c>
      <c r="AR251">
        <v>1.33E-5</v>
      </c>
      <c r="AS251">
        <v>75420.2</v>
      </c>
      <c r="AT251">
        <v>1</v>
      </c>
      <c r="AU251">
        <v>46500</v>
      </c>
      <c r="AV251">
        <v>1</v>
      </c>
      <c r="AW251">
        <v>1200</v>
      </c>
      <c r="AX251">
        <v>0</v>
      </c>
      <c r="AY251">
        <v>32900</v>
      </c>
      <c r="AZ251">
        <v>0.34300000000000003</v>
      </c>
      <c r="BA251">
        <v>60000</v>
      </c>
      <c r="BB251" t="s">
        <v>872</v>
      </c>
      <c r="BC251">
        <v>0.34300000000000003</v>
      </c>
      <c r="BD251" t="s">
        <v>874</v>
      </c>
      <c r="BE251">
        <v>1</v>
      </c>
      <c r="BF251" t="s">
        <v>864</v>
      </c>
      <c r="BG251">
        <v>0.4</v>
      </c>
      <c r="BH251">
        <v>32900</v>
      </c>
      <c r="BI251">
        <v>1.525053472479168</v>
      </c>
      <c r="BJ251">
        <v>0</v>
      </c>
      <c r="BK251">
        <v>3958.954248366013</v>
      </c>
      <c r="BL251">
        <v>5</v>
      </c>
      <c r="BM251">
        <v>1</v>
      </c>
      <c r="BN251">
        <v>1</v>
      </c>
      <c r="BO251" t="s">
        <v>876</v>
      </c>
      <c r="BP251" t="s">
        <v>876</v>
      </c>
    </row>
    <row r="252" spans="1:68" x14ac:dyDescent="0.25">
      <c r="A252" s="3">
        <v>251</v>
      </c>
      <c r="B252">
        <v>52</v>
      </c>
      <c r="C252" t="s">
        <v>216</v>
      </c>
      <c r="D252" t="s">
        <v>574</v>
      </c>
      <c r="E252" t="s">
        <v>714</v>
      </c>
      <c r="F252" t="s">
        <v>721</v>
      </c>
      <c r="G252" t="s">
        <v>783</v>
      </c>
      <c r="H252" t="s">
        <v>825</v>
      </c>
      <c r="I252">
        <v>4</v>
      </c>
      <c r="J252">
        <v>4</v>
      </c>
      <c r="L252">
        <v>14.1083</v>
      </c>
      <c r="M252" t="s">
        <v>842</v>
      </c>
      <c r="N252">
        <v>0</v>
      </c>
      <c r="O252">
        <v>0.1</v>
      </c>
      <c r="P252">
        <v>1</v>
      </c>
      <c r="R252">
        <v>62.3</v>
      </c>
      <c r="S252" t="s">
        <v>845</v>
      </c>
      <c r="T252" t="s">
        <v>850</v>
      </c>
      <c r="U252">
        <v>0</v>
      </c>
      <c r="V252" t="s">
        <v>851</v>
      </c>
      <c r="W252" t="s">
        <v>856</v>
      </c>
      <c r="X252" t="s">
        <v>860</v>
      </c>
      <c r="Y252" t="s">
        <v>861</v>
      </c>
      <c r="Z252">
        <v>3.0599999999999998E-5</v>
      </c>
      <c r="AA252">
        <v>1</v>
      </c>
      <c r="AB252">
        <v>200000</v>
      </c>
      <c r="AC252" t="s">
        <v>863</v>
      </c>
      <c r="AE252">
        <v>2015</v>
      </c>
      <c r="AF252">
        <v>10</v>
      </c>
      <c r="AG252">
        <v>5.655530325</v>
      </c>
      <c r="AH252" t="s">
        <v>850</v>
      </c>
      <c r="AJ252">
        <v>3</v>
      </c>
      <c r="AK252">
        <v>18</v>
      </c>
      <c r="AL252" t="s">
        <v>866</v>
      </c>
      <c r="AM252">
        <v>0.216</v>
      </c>
      <c r="AN252">
        <v>150</v>
      </c>
      <c r="AO252" t="s">
        <v>869</v>
      </c>
      <c r="AP252">
        <v>3.5</v>
      </c>
      <c r="AQ252">
        <v>14.7</v>
      </c>
      <c r="AR252">
        <v>1.33E-5</v>
      </c>
      <c r="AS252">
        <v>75420.2</v>
      </c>
      <c r="AT252">
        <v>1</v>
      </c>
      <c r="AU252">
        <v>46500</v>
      </c>
      <c r="AV252">
        <v>1</v>
      </c>
      <c r="AW252">
        <v>1200</v>
      </c>
      <c r="AX252">
        <v>0</v>
      </c>
      <c r="AY252">
        <v>32900</v>
      </c>
      <c r="AZ252">
        <v>0.216</v>
      </c>
      <c r="BA252">
        <v>60000</v>
      </c>
      <c r="BB252" t="s">
        <v>872</v>
      </c>
      <c r="BC252">
        <v>0.216</v>
      </c>
      <c r="BD252" t="s">
        <v>874</v>
      </c>
      <c r="BE252">
        <v>1</v>
      </c>
      <c r="BF252" t="s">
        <v>864</v>
      </c>
      <c r="BG252">
        <v>0.4</v>
      </c>
      <c r="BH252">
        <v>32900</v>
      </c>
      <c r="BI252">
        <v>1.5250348229384549</v>
      </c>
      <c r="BJ252">
        <v>0</v>
      </c>
      <c r="BK252">
        <v>38302.941176470587</v>
      </c>
      <c r="BL252">
        <v>5</v>
      </c>
      <c r="BM252">
        <v>2</v>
      </c>
      <c r="BN252">
        <v>1</v>
      </c>
      <c r="BO252" t="s">
        <v>875</v>
      </c>
      <c r="BP252" t="s">
        <v>876</v>
      </c>
    </row>
    <row r="253" spans="1:68" x14ac:dyDescent="0.25">
      <c r="A253" s="3">
        <v>252</v>
      </c>
      <c r="B253">
        <v>52</v>
      </c>
      <c r="C253" t="s">
        <v>216</v>
      </c>
      <c r="D253" t="s">
        <v>575</v>
      </c>
      <c r="E253" t="s">
        <v>714</v>
      </c>
      <c r="F253" t="s">
        <v>721</v>
      </c>
      <c r="G253" t="s">
        <v>783</v>
      </c>
      <c r="H253" t="s">
        <v>825</v>
      </c>
      <c r="I253">
        <v>4</v>
      </c>
      <c r="J253">
        <v>4</v>
      </c>
      <c r="L253">
        <v>14.1083</v>
      </c>
      <c r="M253" t="s">
        <v>842</v>
      </c>
      <c r="N253">
        <v>0</v>
      </c>
      <c r="O253">
        <v>0.1</v>
      </c>
      <c r="P253">
        <v>1</v>
      </c>
      <c r="R253">
        <v>62.3</v>
      </c>
      <c r="S253" t="s">
        <v>845</v>
      </c>
      <c r="T253" t="s">
        <v>850</v>
      </c>
      <c r="U253">
        <v>0</v>
      </c>
      <c r="V253" t="s">
        <v>851</v>
      </c>
      <c r="W253" t="s">
        <v>856</v>
      </c>
      <c r="X253" t="s">
        <v>860</v>
      </c>
      <c r="Y253" t="s">
        <v>861</v>
      </c>
      <c r="Z253">
        <v>3.0599999999999998E-5</v>
      </c>
      <c r="AA253">
        <v>1</v>
      </c>
      <c r="AB253">
        <v>200000</v>
      </c>
      <c r="AC253" t="s">
        <v>863</v>
      </c>
      <c r="AE253">
        <v>2015</v>
      </c>
      <c r="AF253">
        <v>10</v>
      </c>
      <c r="AG253">
        <v>5.655530325</v>
      </c>
      <c r="AH253" t="s">
        <v>850</v>
      </c>
      <c r="AJ253">
        <v>3</v>
      </c>
      <c r="AK253">
        <v>18</v>
      </c>
      <c r="AL253" t="s">
        <v>866</v>
      </c>
      <c r="AM253">
        <v>0.216</v>
      </c>
      <c r="AN253">
        <v>150</v>
      </c>
      <c r="AO253" t="s">
        <v>869</v>
      </c>
      <c r="AP253">
        <v>3.5</v>
      </c>
      <c r="AQ253">
        <v>14.7</v>
      </c>
      <c r="AR253">
        <v>1.33E-5</v>
      </c>
      <c r="AS253">
        <v>75420.2</v>
      </c>
      <c r="AT253">
        <v>1</v>
      </c>
      <c r="AU253">
        <v>46500</v>
      </c>
      <c r="AV253">
        <v>1</v>
      </c>
      <c r="AW253">
        <v>1200</v>
      </c>
      <c r="AX253">
        <v>0</v>
      </c>
      <c r="AY253">
        <v>32900</v>
      </c>
      <c r="AZ253">
        <v>0.216</v>
      </c>
      <c r="BA253">
        <v>60000</v>
      </c>
      <c r="BB253" t="s">
        <v>872</v>
      </c>
      <c r="BC253">
        <v>0.216</v>
      </c>
      <c r="BD253" t="s">
        <v>874</v>
      </c>
      <c r="BE253">
        <v>1</v>
      </c>
      <c r="BF253" t="s">
        <v>864</v>
      </c>
      <c r="BG253">
        <v>0.4</v>
      </c>
      <c r="BH253">
        <v>32900</v>
      </c>
      <c r="BI253">
        <v>1.5250348229384549</v>
      </c>
      <c r="BJ253">
        <v>0</v>
      </c>
      <c r="BK253">
        <v>38302.941176470587</v>
      </c>
      <c r="BL253">
        <v>5</v>
      </c>
      <c r="BM253">
        <v>2</v>
      </c>
      <c r="BN253">
        <v>1</v>
      </c>
      <c r="BO253" t="s">
        <v>875</v>
      </c>
      <c r="BP253" t="s">
        <v>876</v>
      </c>
    </row>
    <row r="254" spans="1:68" x14ac:dyDescent="0.25">
      <c r="A254" s="3">
        <v>253</v>
      </c>
      <c r="B254">
        <v>52</v>
      </c>
      <c r="C254" t="s">
        <v>217</v>
      </c>
      <c r="D254" t="s">
        <v>576</v>
      </c>
      <c r="E254" t="s">
        <v>714</v>
      </c>
      <c r="F254" t="s">
        <v>721</v>
      </c>
      <c r="G254" t="s">
        <v>783</v>
      </c>
      <c r="H254" t="s">
        <v>825</v>
      </c>
      <c r="I254">
        <v>4</v>
      </c>
      <c r="J254">
        <v>4</v>
      </c>
      <c r="L254">
        <v>56.433199999999999</v>
      </c>
      <c r="M254" t="s">
        <v>842</v>
      </c>
      <c r="N254">
        <v>0</v>
      </c>
      <c r="O254">
        <v>0.1</v>
      </c>
      <c r="P254">
        <v>1</v>
      </c>
      <c r="R254">
        <v>62.3</v>
      </c>
      <c r="S254" t="s">
        <v>845</v>
      </c>
      <c r="T254" t="s">
        <v>850</v>
      </c>
      <c r="U254">
        <v>0</v>
      </c>
      <c r="V254" t="s">
        <v>851</v>
      </c>
      <c r="W254" t="s">
        <v>856</v>
      </c>
      <c r="X254" t="s">
        <v>860</v>
      </c>
      <c r="Y254" t="s">
        <v>861</v>
      </c>
      <c r="Z254">
        <v>3.0599999999999998E-5</v>
      </c>
      <c r="AA254">
        <v>1</v>
      </c>
      <c r="AB254">
        <v>200000</v>
      </c>
      <c r="AC254" t="s">
        <v>863</v>
      </c>
      <c r="AE254">
        <v>2015</v>
      </c>
      <c r="AF254">
        <v>10</v>
      </c>
      <c r="AG254">
        <v>5.655530325</v>
      </c>
      <c r="AH254" t="s">
        <v>850</v>
      </c>
      <c r="AJ254">
        <v>3</v>
      </c>
      <c r="AK254">
        <v>18</v>
      </c>
      <c r="AL254" t="s">
        <v>866</v>
      </c>
      <c r="AM254">
        <v>0.216</v>
      </c>
      <c r="AN254">
        <v>150</v>
      </c>
      <c r="AO254" t="s">
        <v>869</v>
      </c>
      <c r="AP254">
        <v>3.5</v>
      </c>
      <c r="AQ254">
        <v>14.7</v>
      </c>
      <c r="AR254">
        <v>1.33E-5</v>
      </c>
      <c r="AS254">
        <v>75420.2</v>
      </c>
      <c r="AT254">
        <v>1</v>
      </c>
      <c r="AU254">
        <v>46500</v>
      </c>
      <c r="AV254">
        <v>1</v>
      </c>
      <c r="AW254">
        <v>1200</v>
      </c>
      <c r="AX254">
        <v>0</v>
      </c>
      <c r="AY254">
        <v>32900</v>
      </c>
      <c r="AZ254">
        <v>0.216</v>
      </c>
      <c r="BA254">
        <v>60000</v>
      </c>
      <c r="BB254" t="s">
        <v>872</v>
      </c>
      <c r="BC254">
        <v>0.216</v>
      </c>
      <c r="BD254" t="s">
        <v>874</v>
      </c>
      <c r="BE254">
        <v>1</v>
      </c>
      <c r="BF254" t="s">
        <v>864</v>
      </c>
      <c r="BG254">
        <v>0.4</v>
      </c>
      <c r="BH254">
        <v>32900</v>
      </c>
      <c r="BI254">
        <v>1.5250348229384549</v>
      </c>
      <c r="BJ254">
        <v>0</v>
      </c>
      <c r="BK254">
        <v>38302.941176470587</v>
      </c>
      <c r="BL254">
        <v>5</v>
      </c>
      <c r="BM254">
        <v>2</v>
      </c>
      <c r="BN254">
        <v>1</v>
      </c>
      <c r="BO254" t="s">
        <v>875</v>
      </c>
      <c r="BP254" t="s">
        <v>876</v>
      </c>
    </row>
    <row r="255" spans="1:68" x14ac:dyDescent="0.25">
      <c r="A255" s="3">
        <v>254</v>
      </c>
      <c r="B255">
        <v>52</v>
      </c>
      <c r="C255" t="s">
        <v>218</v>
      </c>
      <c r="D255" t="s">
        <v>577</v>
      </c>
      <c r="E255" t="s">
        <v>714</v>
      </c>
      <c r="F255" t="s">
        <v>721</v>
      </c>
      <c r="G255" t="s">
        <v>751</v>
      </c>
      <c r="H255" t="s">
        <v>831</v>
      </c>
      <c r="I255">
        <v>4</v>
      </c>
      <c r="J255">
        <v>4</v>
      </c>
      <c r="K255">
        <v>396</v>
      </c>
      <c r="L255">
        <v>40.684399999999997</v>
      </c>
      <c r="M255" t="s">
        <v>842</v>
      </c>
      <c r="N255">
        <v>0</v>
      </c>
      <c r="O255">
        <v>0.1</v>
      </c>
      <c r="P255">
        <v>1</v>
      </c>
      <c r="R255">
        <v>48.383000000000003</v>
      </c>
      <c r="S255" t="s">
        <v>845</v>
      </c>
      <c r="T255" t="s">
        <v>850</v>
      </c>
      <c r="U255">
        <v>156</v>
      </c>
      <c r="V255" t="s">
        <v>851</v>
      </c>
      <c r="W255" t="s">
        <v>854</v>
      </c>
      <c r="X255" t="s">
        <v>860</v>
      </c>
      <c r="Y255" t="s">
        <v>861</v>
      </c>
      <c r="Z255">
        <v>3.0599999999999998E-5</v>
      </c>
      <c r="AA255">
        <v>1.017034931</v>
      </c>
      <c r="AB255">
        <v>200000</v>
      </c>
      <c r="AC255" t="s">
        <v>864</v>
      </c>
      <c r="AE255">
        <v>2015</v>
      </c>
      <c r="AF255">
        <v>14.7</v>
      </c>
      <c r="AG255">
        <v>857.9451618999999</v>
      </c>
      <c r="AH255" t="s">
        <v>850</v>
      </c>
      <c r="AJ255">
        <v>3</v>
      </c>
      <c r="AK255">
        <v>280</v>
      </c>
      <c r="AL255" t="s">
        <v>866</v>
      </c>
      <c r="AM255">
        <v>0.216</v>
      </c>
      <c r="AN255">
        <v>150</v>
      </c>
      <c r="AO255" t="s">
        <v>869</v>
      </c>
      <c r="AP255">
        <v>3.5</v>
      </c>
      <c r="AQ255">
        <v>14.7</v>
      </c>
      <c r="AR255">
        <v>1.33E-5</v>
      </c>
      <c r="AS255">
        <v>496.36998119999998</v>
      </c>
      <c r="AT255">
        <v>1</v>
      </c>
      <c r="AU255">
        <v>46500</v>
      </c>
      <c r="AV255">
        <v>1</v>
      </c>
      <c r="AW255">
        <v>1200</v>
      </c>
      <c r="AX255">
        <v>0</v>
      </c>
      <c r="AY255">
        <v>32900</v>
      </c>
      <c r="AZ255">
        <v>0.216</v>
      </c>
      <c r="BA255">
        <v>60000</v>
      </c>
      <c r="BB255" t="s">
        <v>872</v>
      </c>
      <c r="BC255">
        <v>0.216</v>
      </c>
      <c r="BD255" t="s">
        <v>874</v>
      </c>
      <c r="BE255">
        <v>1</v>
      </c>
      <c r="BF255" t="s">
        <v>864</v>
      </c>
      <c r="BG255">
        <v>0.4</v>
      </c>
      <c r="BH255">
        <v>32900</v>
      </c>
      <c r="BI255">
        <v>1.525035031725164</v>
      </c>
      <c r="BJ255">
        <v>110.7507324816886</v>
      </c>
      <c r="BK255">
        <v>584051.3939407944</v>
      </c>
      <c r="BL255">
        <v>5</v>
      </c>
      <c r="BM255">
        <v>3</v>
      </c>
      <c r="BN255">
        <v>2</v>
      </c>
      <c r="BO255" t="s">
        <v>875</v>
      </c>
      <c r="BP255" t="s">
        <v>875</v>
      </c>
    </row>
    <row r="256" spans="1:68" x14ac:dyDescent="0.25">
      <c r="A256" s="3">
        <v>255</v>
      </c>
      <c r="B256">
        <v>52</v>
      </c>
      <c r="C256" t="s">
        <v>219</v>
      </c>
      <c r="D256" t="s">
        <v>578</v>
      </c>
      <c r="E256" t="s">
        <v>714</v>
      </c>
      <c r="F256" t="s">
        <v>721</v>
      </c>
      <c r="G256" t="s">
        <v>751</v>
      </c>
      <c r="H256" t="s">
        <v>831</v>
      </c>
      <c r="I256">
        <v>4</v>
      </c>
      <c r="J256">
        <v>4</v>
      </c>
      <c r="K256">
        <v>396</v>
      </c>
      <c r="L256">
        <v>40.684399999999997</v>
      </c>
      <c r="M256" t="s">
        <v>842</v>
      </c>
      <c r="N256">
        <v>0</v>
      </c>
      <c r="O256">
        <v>0.1</v>
      </c>
      <c r="P256">
        <v>1</v>
      </c>
      <c r="R256">
        <v>48.383000000000003</v>
      </c>
      <c r="S256" t="s">
        <v>845</v>
      </c>
      <c r="T256" t="s">
        <v>850</v>
      </c>
      <c r="U256">
        <v>156</v>
      </c>
      <c r="V256" t="s">
        <v>851</v>
      </c>
      <c r="W256" t="s">
        <v>854</v>
      </c>
      <c r="X256" t="s">
        <v>860</v>
      </c>
      <c r="Y256" t="s">
        <v>861</v>
      </c>
      <c r="Z256">
        <v>3.0599999999999998E-5</v>
      </c>
      <c r="AA256">
        <v>1.017034931</v>
      </c>
      <c r="AB256">
        <v>200000</v>
      </c>
      <c r="AC256" t="s">
        <v>864</v>
      </c>
      <c r="AE256">
        <v>2015</v>
      </c>
      <c r="AF256">
        <v>14.7</v>
      </c>
      <c r="AG256">
        <v>857.9451618999999</v>
      </c>
      <c r="AH256" t="s">
        <v>850</v>
      </c>
      <c r="AJ256">
        <v>3</v>
      </c>
      <c r="AK256">
        <v>280</v>
      </c>
      <c r="AL256" t="s">
        <v>866</v>
      </c>
      <c r="AM256">
        <v>0.216</v>
      </c>
      <c r="AN256">
        <v>150</v>
      </c>
      <c r="AO256" t="s">
        <v>869</v>
      </c>
      <c r="AP256">
        <v>3.5</v>
      </c>
      <c r="AQ256">
        <v>14.7</v>
      </c>
      <c r="AR256">
        <v>1.33E-5</v>
      </c>
      <c r="AS256">
        <v>496.36998119999998</v>
      </c>
      <c r="AT256">
        <v>1</v>
      </c>
      <c r="AU256">
        <v>46500</v>
      </c>
      <c r="AV256">
        <v>1</v>
      </c>
      <c r="AW256">
        <v>1200</v>
      </c>
      <c r="AX256">
        <v>0</v>
      </c>
      <c r="AY256">
        <v>32900</v>
      </c>
      <c r="AZ256">
        <v>0.216</v>
      </c>
      <c r="BA256">
        <v>60000</v>
      </c>
      <c r="BB256" t="s">
        <v>872</v>
      </c>
      <c r="BC256">
        <v>0.216</v>
      </c>
      <c r="BD256" t="s">
        <v>874</v>
      </c>
      <c r="BE256">
        <v>1</v>
      </c>
      <c r="BF256" t="s">
        <v>864</v>
      </c>
      <c r="BG256">
        <v>0.4</v>
      </c>
      <c r="BH256">
        <v>32900</v>
      </c>
      <c r="BI256">
        <v>1.525035031725164</v>
      </c>
      <c r="BJ256">
        <v>110.7507324816886</v>
      </c>
      <c r="BK256">
        <v>584051.3939407944</v>
      </c>
      <c r="BL256">
        <v>5</v>
      </c>
      <c r="BM256">
        <v>3</v>
      </c>
      <c r="BN256">
        <v>2</v>
      </c>
      <c r="BO256" t="s">
        <v>875</v>
      </c>
      <c r="BP256" t="s">
        <v>875</v>
      </c>
    </row>
    <row r="257" spans="1:68" x14ac:dyDescent="0.25">
      <c r="A257" s="3">
        <v>256</v>
      </c>
      <c r="B257">
        <v>52</v>
      </c>
      <c r="C257" t="s">
        <v>220</v>
      </c>
      <c r="D257" t="s">
        <v>579</v>
      </c>
      <c r="E257" t="s">
        <v>715</v>
      </c>
      <c r="F257" t="s">
        <v>721</v>
      </c>
      <c r="G257" t="s">
        <v>785</v>
      </c>
      <c r="H257" t="s">
        <v>829</v>
      </c>
      <c r="I257">
        <v>4</v>
      </c>
      <c r="J257">
        <v>4</v>
      </c>
      <c r="L257">
        <v>16.405000000000001</v>
      </c>
      <c r="M257" t="s">
        <v>833</v>
      </c>
      <c r="N257">
        <v>0</v>
      </c>
      <c r="O257">
        <v>0.1</v>
      </c>
      <c r="P257">
        <v>1</v>
      </c>
      <c r="R257">
        <v>62.3</v>
      </c>
      <c r="S257" t="s">
        <v>849</v>
      </c>
      <c r="T257" t="s">
        <v>850</v>
      </c>
      <c r="U257">
        <v>0</v>
      </c>
      <c r="V257" t="s">
        <v>851</v>
      </c>
      <c r="W257" t="s">
        <v>856</v>
      </c>
      <c r="X257" t="s">
        <v>860</v>
      </c>
      <c r="Y257" t="s">
        <v>861</v>
      </c>
      <c r="Z257">
        <v>3.0599999999999998E-5</v>
      </c>
      <c r="AB257">
        <v>200000</v>
      </c>
      <c r="AC257" t="s">
        <v>864</v>
      </c>
      <c r="AE257">
        <v>2015</v>
      </c>
      <c r="AF257">
        <v>14.7</v>
      </c>
      <c r="AG257">
        <v>3.9269856139999999</v>
      </c>
      <c r="AH257" t="s">
        <v>850</v>
      </c>
      <c r="AJ257">
        <v>3</v>
      </c>
      <c r="AL257" t="s">
        <v>868</v>
      </c>
      <c r="AM257">
        <v>0.28000000000000003</v>
      </c>
      <c r="AN257">
        <v>90</v>
      </c>
      <c r="AO257" t="s">
        <v>869</v>
      </c>
      <c r="AP257">
        <v>6.625</v>
      </c>
      <c r="AQ257">
        <v>14.7</v>
      </c>
      <c r="AR257">
        <v>1.33E-5</v>
      </c>
      <c r="AT257">
        <v>1</v>
      </c>
      <c r="AU257">
        <v>46500</v>
      </c>
      <c r="AV257">
        <v>1</v>
      </c>
      <c r="AW257">
        <v>1200</v>
      </c>
      <c r="AX257">
        <v>0</v>
      </c>
      <c r="AY257">
        <v>35000</v>
      </c>
      <c r="AZ257">
        <v>0.28000000000000003</v>
      </c>
      <c r="BA257">
        <v>60000</v>
      </c>
      <c r="BB257" t="s">
        <v>871</v>
      </c>
      <c r="BC257">
        <v>0.28000000000000003</v>
      </c>
      <c r="BD257" t="s">
        <v>874</v>
      </c>
      <c r="BE257">
        <v>1</v>
      </c>
      <c r="BF257" t="s">
        <v>864</v>
      </c>
      <c r="BG257">
        <v>0.4</v>
      </c>
      <c r="BH257">
        <v>35000</v>
      </c>
      <c r="BI257">
        <v>1.5250068712909259</v>
      </c>
      <c r="BJ257">
        <v>0</v>
      </c>
      <c r="BK257">
        <v>42269.673202614387</v>
      </c>
      <c r="BL257">
        <v>5</v>
      </c>
      <c r="BM257">
        <v>2</v>
      </c>
      <c r="BN257">
        <v>1</v>
      </c>
      <c r="BO257" t="s">
        <v>875</v>
      </c>
      <c r="BP257" t="s">
        <v>876</v>
      </c>
    </row>
    <row r="258" spans="1:68" x14ac:dyDescent="0.25">
      <c r="A258" s="3">
        <v>257</v>
      </c>
      <c r="B258">
        <v>52</v>
      </c>
      <c r="C258" t="s">
        <v>221</v>
      </c>
      <c r="D258" t="s">
        <v>580</v>
      </c>
      <c r="E258" t="s">
        <v>715</v>
      </c>
      <c r="F258" t="s">
        <v>721</v>
      </c>
      <c r="G258" t="s">
        <v>785</v>
      </c>
      <c r="H258" t="s">
        <v>829</v>
      </c>
      <c r="I258">
        <v>4</v>
      </c>
      <c r="J258">
        <v>4</v>
      </c>
      <c r="L258">
        <v>16.405000000000001</v>
      </c>
      <c r="M258" t="s">
        <v>833</v>
      </c>
      <c r="N258">
        <v>0</v>
      </c>
      <c r="O258">
        <v>0.1</v>
      </c>
      <c r="P258">
        <v>1</v>
      </c>
      <c r="R258">
        <v>62.3</v>
      </c>
      <c r="S258" t="s">
        <v>849</v>
      </c>
      <c r="T258" t="s">
        <v>850</v>
      </c>
      <c r="U258">
        <v>0</v>
      </c>
      <c r="V258" t="s">
        <v>851</v>
      </c>
      <c r="W258" t="s">
        <v>856</v>
      </c>
      <c r="X258" t="s">
        <v>860</v>
      </c>
      <c r="Y258" t="s">
        <v>861</v>
      </c>
      <c r="Z258">
        <v>3.0599999999999998E-5</v>
      </c>
      <c r="AB258">
        <v>200000</v>
      </c>
      <c r="AC258" t="s">
        <v>864</v>
      </c>
      <c r="AE258">
        <v>2015</v>
      </c>
      <c r="AF258">
        <v>20</v>
      </c>
      <c r="AG258">
        <v>3.9269856139999999</v>
      </c>
      <c r="AH258" t="s">
        <v>850</v>
      </c>
      <c r="AJ258">
        <v>3</v>
      </c>
      <c r="AL258" t="s">
        <v>868</v>
      </c>
      <c r="AM258">
        <v>0.28000000000000003</v>
      </c>
      <c r="AN258">
        <v>90</v>
      </c>
      <c r="AO258" t="s">
        <v>869</v>
      </c>
      <c r="AP258">
        <v>6.625</v>
      </c>
      <c r="AQ258">
        <v>14.7</v>
      </c>
      <c r="AR258">
        <v>1.33E-5</v>
      </c>
      <c r="AT258">
        <v>1</v>
      </c>
      <c r="AU258">
        <v>46500</v>
      </c>
      <c r="AV258">
        <v>1</v>
      </c>
      <c r="AW258">
        <v>1200</v>
      </c>
      <c r="AX258">
        <v>0</v>
      </c>
      <c r="AY258">
        <v>35000</v>
      </c>
      <c r="AZ258">
        <v>0.28000000000000003</v>
      </c>
      <c r="BA258">
        <v>60000</v>
      </c>
      <c r="BB258" t="s">
        <v>871</v>
      </c>
      <c r="BC258">
        <v>0.28000000000000003</v>
      </c>
      <c r="BD258" t="s">
        <v>874</v>
      </c>
      <c r="BE258">
        <v>1</v>
      </c>
      <c r="BF258" t="s">
        <v>864</v>
      </c>
      <c r="BG258">
        <v>0.4</v>
      </c>
      <c r="BH258">
        <v>35000</v>
      </c>
      <c r="BI258">
        <v>1.5250073177432659</v>
      </c>
      <c r="BJ258">
        <v>0</v>
      </c>
      <c r="BK258">
        <v>42269.673202614387</v>
      </c>
      <c r="BL258">
        <v>5</v>
      </c>
      <c r="BM258">
        <v>2</v>
      </c>
      <c r="BN258">
        <v>1</v>
      </c>
      <c r="BO258" t="s">
        <v>875</v>
      </c>
      <c r="BP258" t="s">
        <v>876</v>
      </c>
    </row>
    <row r="259" spans="1:68" x14ac:dyDescent="0.25">
      <c r="A259" s="3">
        <v>258</v>
      </c>
      <c r="B259">
        <v>52</v>
      </c>
      <c r="C259" t="s">
        <v>222</v>
      </c>
      <c r="D259" t="s">
        <v>581</v>
      </c>
      <c r="E259" t="s">
        <v>715</v>
      </c>
      <c r="F259" t="s">
        <v>721</v>
      </c>
      <c r="G259" t="s">
        <v>786</v>
      </c>
      <c r="H259" t="s">
        <v>829</v>
      </c>
      <c r="I259">
        <v>4</v>
      </c>
      <c r="J259">
        <v>4</v>
      </c>
      <c r="L259">
        <v>16.405000000000001</v>
      </c>
      <c r="M259" t="s">
        <v>832</v>
      </c>
      <c r="N259">
        <v>0</v>
      </c>
      <c r="O259">
        <v>0.1</v>
      </c>
      <c r="P259">
        <v>1</v>
      </c>
      <c r="R259">
        <v>62.3</v>
      </c>
      <c r="S259" t="s">
        <v>849</v>
      </c>
      <c r="T259" t="s">
        <v>850</v>
      </c>
      <c r="U259">
        <v>0</v>
      </c>
      <c r="V259" t="s">
        <v>851</v>
      </c>
      <c r="W259" t="s">
        <v>856</v>
      </c>
      <c r="X259" t="s">
        <v>860</v>
      </c>
      <c r="Y259" t="s">
        <v>861</v>
      </c>
      <c r="Z259">
        <v>3.0599999999999998E-5</v>
      </c>
      <c r="AB259">
        <v>200000</v>
      </c>
      <c r="AC259" t="s">
        <v>864</v>
      </c>
      <c r="AE259">
        <v>2015</v>
      </c>
      <c r="AF259">
        <v>120</v>
      </c>
      <c r="AG259">
        <v>6.6558841260000001</v>
      </c>
      <c r="AH259" t="s">
        <v>850</v>
      </c>
      <c r="AJ259">
        <v>3</v>
      </c>
      <c r="AL259" t="s">
        <v>868</v>
      </c>
      <c r="AM259">
        <v>0.32200000000000001</v>
      </c>
      <c r="AN259">
        <v>90</v>
      </c>
      <c r="AO259" t="s">
        <v>869</v>
      </c>
      <c r="AP259">
        <v>8.625</v>
      </c>
      <c r="AQ259">
        <v>14.7</v>
      </c>
      <c r="AR259">
        <v>1.33E-5</v>
      </c>
      <c r="AT259">
        <v>1</v>
      </c>
      <c r="AU259">
        <v>46500</v>
      </c>
      <c r="AV259">
        <v>1</v>
      </c>
      <c r="AW259">
        <v>1200</v>
      </c>
      <c r="AX259">
        <v>0</v>
      </c>
      <c r="AY259">
        <v>35000</v>
      </c>
      <c r="AZ259">
        <v>0.32200000000000001</v>
      </c>
      <c r="BA259">
        <v>60000</v>
      </c>
      <c r="BB259" t="s">
        <v>871</v>
      </c>
      <c r="BC259">
        <v>0.32200000000000001</v>
      </c>
      <c r="BD259" t="s">
        <v>874</v>
      </c>
      <c r="BE259">
        <v>1</v>
      </c>
      <c r="BF259" t="s">
        <v>864</v>
      </c>
      <c r="BG259">
        <v>0.4</v>
      </c>
      <c r="BH259">
        <v>35000</v>
      </c>
      <c r="BI259">
        <v>1.524993960022915</v>
      </c>
      <c r="BJ259">
        <v>0</v>
      </c>
      <c r="BK259">
        <v>69626.405228758187</v>
      </c>
      <c r="BL259">
        <v>5</v>
      </c>
      <c r="BM259">
        <v>2</v>
      </c>
      <c r="BN259">
        <v>1</v>
      </c>
      <c r="BO259" t="s">
        <v>875</v>
      </c>
      <c r="BP259" t="s">
        <v>876</v>
      </c>
    </row>
    <row r="260" spans="1:68" x14ac:dyDescent="0.25">
      <c r="A260" s="3">
        <v>259</v>
      </c>
      <c r="B260">
        <v>52</v>
      </c>
      <c r="C260" t="s">
        <v>223</v>
      </c>
      <c r="D260" t="s">
        <v>582</v>
      </c>
      <c r="E260" t="s">
        <v>715</v>
      </c>
      <c r="F260" t="s">
        <v>721</v>
      </c>
      <c r="G260" t="s">
        <v>785</v>
      </c>
      <c r="H260" t="s">
        <v>829</v>
      </c>
      <c r="I260">
        <v>4</v>
      </c>
      <c r="J260">
        <v>4</v>
      </c>
      <c r="L260">
        <v>16.405000000000001</v>
      </c>
      <c r="M260" t="s">
        <v>842</v>
      </c>
      <c r="N260">
        <v>0</v>
      </c>
      <c r="O260">
        <v>0.1</v>
      </c>
      <c r="P260">
        <v>1</v>
      </c>
      <c r="R260">
        <v>62.3</v>
      </c>
      <c r="S260" t="s">
        <v>849</v>
      </c>
      <c r="T260" t="s">
        <v>850</v>
      </c>
      <c r="U260">
        <v>0</v>
      </c>
      <c r="V260" t="s">
        <v>851</v>
      </c>
      <c r="W260" t="s">
        <v>856</v>
      </c>
      <c r="X260" t="s">
        <v>860</v>
      </c>
      <c r="Y260" t="s">
        <v>861</v>
      </c>
      <c r="Z260">
        <v>3.0599999999999998E-5</v>
      </c>
      <c r="AB260">
        <v>200000</v>
      </c>
      <c r="AC260" t="s">
        <v>864</v>
      </c>
      <c r="AE260">
        <v>2015</v>
      </c>
      <c r="AF260">
        <v>120</v>
      </c>
      <c r="AG260">
        <v>1.0960330089999999</v>
      </c>
      <c r="AH260" t="s">
        <v>850</v>
      </c>
      <c r="AJ260">
        <v>3</v>
      </c>
      <c r="AL260" t="s">
        <v>868</v>
      </c>
      <c r="AM260">
        <v>0.216</v>
      </c>
      <c r="AN260">
        <v>90</v>
      </c>
      <c r="AO260" t="s">
        <v>869</v>
      </c>
      <c r="AP260">
        <v>3.5</v>
      </c>
      <c r="AQ260">
        <v>14.7</v>
      </c>
      <c r="AR260">
        <v>1.33E-5</v>
      </c>
      <c r="AT260">
        <v>1</v>
      </c>
      <c r="AU260">
        <v>46500</v>
      </c>
      <c r="AV260">
        <v>1</v>
      </c>
      <c r="AW260">
        <v>1200</v>
      </c>
      <c r="AX260">
        <v>0</v>
      </c>
      <c r="AY260">
        <v>35000</v>
      </c>
      <c r="AZ260">
        <v>0.216</v>
      </c>
      <c r="BA260">
        <v>60000</v>
      </c>
      <c r="BB260" t="s">
        <v>871</v>
      </c>
      <c r="BC260">
        <v>0.216</v>
      </c>
      <c r="BD260" t="s">
        <v>874</v>
      </c>
      <c r="BE260">
        <v>1</v>
      </c>
      <c r="BF260" t="s">
        <v>864</v>
      </c>
      <c r="BG260">
        <v>0.4</v>
      </c>
      <c r="BH260">
        <v>35000</v>
      </c>
      <c r="BI260">
        <v>1.5250458945116721</v>
      </c>
      <c r="BJ260">
        <v>0</v>
      </c>
      <c r="BK260">
        <v>38302.941176470587</v>
      </c>
      <c r="BL260">
        <v>5</v>
      </c>
      <c r="BM260">
        <v>2</v>
      </c>
      <c r="BN260">
        <v>1</v>
      </c>
      <c r="BO260" t="s">
        <v>875</v>
      </c>
      <c r="BP260" t="s">
        <v>876</v>
      </c>
    </row>
    <row r="261" spans="1:68" x14ac:dyDescent="0.25">
      <c r="A261" s="3">
        <v>260</v>
      </c>
      <c r="B261">
        <v>52</v>
      </c>
      <c r="C261" t="s">
        <v>224</v>
      </c>
      <c r="D261" t="s">
        <v>583</v>
      </c>
      <c r="E261" t="s">
        <v>715</v>
      </c>
      <c r="F261" t="s">
        <v>721</v>
      </c>
      <c r="G261" t="s">
        <v>785</v>
      </c>
      <c r="H261" t="s">
        <v>829</v>
      </c>
      <c r="I261">
        <v>4</v>
      </c>
      <c r="J261">
        <v>4</v>
      </c>
      <c r="L261">
        <v>16.405000000000001</v>
      </c>
      <c r="M261" t="s">
        <v>843</v>
      </c>
      <c r="N261">
        <v>0</v>
      </c>
      <c r="O261">
        <v>0.1</v>
      </c>
      <c r="P261">
        <v>1</v>
      </c>
      <c r="R261">
        <v>62.3</v>
      </c>
      <c r="S261" t="s">
        <v>849</v>
      </c>
      <c r="T261" t="s">
        <v>850</v>
      </c>
      <c r="U261">
        <v>0</v>
      </c>
      <c r="V261" t="s">
        <v>851</v>
      </c>
      <c r="W261" t="s">
        <v>856</v>
      </c>
      <c r="X261" t="s">
        <v>860</v>
      </c>
      <c r="Y261" t="s">
        <v>861</v>
      </c>
      <c r="Z261">
        <v>3.0599999999999998E-5</v>
      </c>
      <c r="AB261">
        <v>200000</v>
      </c>
      <c r="AC261" t="s">
        <v>864</v>
      </c>
      <c r="AE261">
        <v>2015</v>
      </c>
      <c r="AF261">
        <v>120</v>
      </c>
      <c r="AG261">
        <v>8.9472081999999994E-2</v>
      </c>
      <c r="AH261" t="s">
        <v>850</v>
      </c>
      <c r="AJ261">
        <v>3</v>
      </c>
      <c r="AL261" t="s">
        <v>868</v>
      </c>
      <c r="AM261">
        <v>0.13300000000000001</v>
      </c>
      <c r="AN261">
        <v>90</v>
      </c>
      <c r="AO261" t="s">
        <v>869</v>
      </c>
      <c r="AP261">
        <v>1</v>
      </c>
      <c r="AQ261">
        <v>14.7</v>
      </c>
      <c r="AR261">
        <v>1.33E-5</v>
      </c>
      <c r="AT261">
        <v>1</v>
      </c>
      <c r="AU261">
        <v>46500</v>
      </c>
      <c r="AV261">
        <v>1</v>
      </c>
      <c r="AW261">
        <v>1200</v>
      </c>
      <c r="AX261">
        <v>0</v>
      </c>
      <c r="AY261">
        <v>35000</v>
      </c>
      <c r="AZ261">
        <v>0.13300000000000001</v>
      </c>
      <c r="BA261">
        <v>60000</v>
      </c>
      <c r="BB261" t="s">
        <v>871</v>
      </c>
      <c r="BC261">
        <v>0.13300000000000001</v>
      </c>
      <c r="BD261" t="s">
        <v>874</v>
      </c>
      <c r="BE261">
        <v>1</v>
      </c>
      <c r="BF261" t="s">
        <v>864</v>
      </c>
      <c r="BG261">
        <v>0.4</v>
      </c>
      <c r="BH261">
        <v>35000</v>
      </c>
      <c r="BI261">
        <v>1.5250827384777581</v>
      </c>
      <c r="BJ261">
        <v>0</v>
      </c>
      <c r="BK261">
        <v>3957.254901960785</v>
      </c>
      <c r="BL261">
        <v>5</v>
      </c>
      <c r="BM261">
        <v>1</v>
      </c>
      <c r="BN261">
        <v>1</v>
      </c>
      <c r="BO261" t="s">
        <v>876</v>
      </c>
      <c r="BP261" t="s">
        <v>876</v>
      </c>
    </row>
    <row r="262" spans="1:68" x14ac:dyDescent="0.25">
      <c r="A262" s="3">
        <v>261</v>
      </c>
      <c r="B262">
        <v>52</v>
      </c>
      <c r="C262" t="s">
        <v>225</v>
      </c>
      <c r="D262" t="s">
        <v>584</v>
      </c>
      <c r="E262" t="s">
        <v>715</v>
      </c>
      <c r="F262" t="s">
        <v>721</v>
      </c>
      <c r="G262" t="s">
        <v>787</v>
      </c>
      <c r="H262" t="s">
        <v>829</v>
      </c>
      <c r="I262">
        <v>4</v>
      </c>
      <c r="J262">
        <v>4</v>
      </c>
      <c r="L262">
        <v>16.405000000000001</v>
      </c>
      <c r="M262" t="s">
        <v>832</v>
      </c>
      <c r="N262">
        <v>0</v>
      </c>
      <c r="O262">
        <v>0.1</v>
      </c>
      <c r="P262">
        <v>1</v>
      </c>
      <c r="R262">
        <v>62.3</v>
      </c>
      <c r="S262" t="s">
        <v>849</v>
      </c>
      <c r="T262" t="s">
        <v>850</v>
      </c>
      <c r="U262">
        <v>0</v>
      </c>
      <c r="V262" t="s">
        <v>851</v>
      </c>
      <c r="W262" t="s">
        <v>856</v>
      </c>
      <c r="X262" t="s">
        <v>860</v>
      </c>
      <c r="Y262" t="s">
        <v>861</v>
      </c>
      <c r="Z262">
        <v>3.0599999999999998E-5</v>
      </c>
      <c r="AB262">
        <v>200000</v>
      </c>
      <c r="AC262" t="s">
        <v>864</v>
      </c>
      <c r="AE262">
        <v>2015</v>
      </c>
      <c r="AF262">
        <v>120</v>
      </c>
      <c r="AG262">
        <v>6.6558841260000001</v>
      </c>
      <c r="AH262" t="s">
        <v>850</v>
      </c>
      <c r="AJ262">
        <v>3</v>
      </c>
      <c r="AL262" t="s">
        <v>868</v>
      </c>
      <c r="AM262">
        <v>0.32200000000000001</v>
      </c>
      <c r="AN262">
        <v>90</v>
      </c>
      <c r="AO262" t="s">
        <v>869</v>
      </c>
      <c r="AP262">
        <v>8.625</v>
      </c>
      <c r="AQ262">
        <v>14.7</v>
      </c>
      <c r="AR262">
        <v>1.33E-5</v>
      </c>
      <c r="AT262">
        <v>1</v>
      </c>
      <c r="AU262">
        <v>46500</v>
      </c>
      <c r="AV262">
        <v>1</v>
      </c>
      <c r="AW262">
        <v>1200</v>
      </c>
      <c r="AX262">
        <v>0</v>
      </c>
      <c r="AY262">
        <v>35000</v>
      </c>
      <c r="AZ262">
        <v>0.32200000000000001</v>
      </c>
      <c r="BA262">
        <v>60000</v>
      </c>
      <c r="BB262" t="s">
        <v>871</v>
      </c>
      <c r="BC262">
        <v>0.32200000000000001</v>
      </c>
      <c r="BD262" t="s">
        <v>874</v>
      </c>
      <c r="BE262">
        <v>1</v>
      </c>
      <c r="BF262" t="s">
        <v>864</v>
      </c>
      <c r="BG262">
        <v>0.4</v>
      </c>
      <c r="BH262">
        <v>35000</v>
      </c>
      <c r="BI262">
        <v>1.524993960022915</v>
      </c>
      <c r="BJ262">
        <v>0</v>
      </c>
      <c r="BK262">
        <v>69626.405228758187</v>
      </c>
      <c r="BL262">
        <v>5</v>
      </c>
      <c r="BM262">
        <v>2</v>
      </c>
      <c r="BN262">
        <v>1</v>
      </c>
      <c r="BO262" t="s">
        <v>875</v>
      </c>
      <c r="BP262" t="s">
        <v>876</v>
      </c>
    </row>
    <row r="263" spans="1:68" x14ac:dyDescent="0.25">
      <c r="A263" s="3">
        <v>262</v>
      </c>
      <c r="B263">
        <v>54</v>
      </c>
      <c r="C263" t="s">
        <v>226</v>
      </c>
      <c r="D263" t="s">
        <v>497</v>
      </c>
      <c r="E263" t="s">
        <v>709</v>
      </c>
      <c r="F263" t="s">
        <v>718</v>
      </c>
      <c r="G263" t="s">
        <v>728</v>
      </c>
      <c r="H263" t="s">
        <v>827</v>
      </c>
      <c r="I263">
        <v>4</v>
      </c>
      <c r="J263">
        <v>4</v>
      </c>
      <c r="K263">
        <v>396</v>
      </c>
      <c r="L263">
        <v>156.50370000000001</v>
      </c>
      <c r="M263" t="s">
        <v>840</v>
      </c>
      <c r="N263">
        <v>0</v>
      </c>
      <c r="O263">
        <v>0.1</v>
      </c>
      <c r="P263">
        <v>1.6</v>
      </c>
      <c r="R263">
        <v>48.383000000000003</v>
      </c>
      <c r="S263" t="s">
        <v>845</v>
      </c>
      <c r="T263" t="s">
        <v>850</v>
      </c>
      <c r="U263">
        <v>156</v>
      </c>
      <c r="V263" t="s">
        <v>851</v>
      </c>
      <c r="W263" t="s">
        <v>854</v>
      </c>
      <c r="X263" t="s">
        <v>860</v>
      </c>
      <c r="Y263" t="s">
        <v>861</v>
      </c>
      <c r="Z263">
        <v>3.0599999999999998E-5</v>
      </c>
      <c r="AA263">
        <v>1.017034931</v>
      </c>
      <c r="AB263">
        <v>200000</v>
      </c>
      <c r="AC263" t="s">
        <v>863</v>
      </c>
      <c r="AE263">
        <v>2015</v>
      </c>
      <c r="AF263">
        <v>28</v>
      </c>
      <c r="AG263">
        <v>17.284664230000001</v>
      </c>
      <c r="AH263" t="s">
        <v>850</v>
      </c>
      <c r="AJ263">
        <v>3</v>
      </c>
      <c r="AK263">
        <v>280</v>
      </c>
      <c r="AL263" t="s">
        <v>866</v>
      </c>
      <c r="AM263">
        <v>0.23699999999999999</v>
      </c>
      <c r="AN263">
        <v>150</v>
      </c>
      <c r="AO263" t="s">
        <v>869</v>
      </c>
      <c r="AP263">
        <v>4.5</v>
      </c>
      <c r="AQ263">
        <v>14.7</v>
      </c>
      <c r="AR263">
        <v>1.2208400000000001E-4</v>
      </c>
      <c r="AS263">
        <v>496.36998119999998</v>
      </c>
      <c r="AT263">
        <v>1</v>
      </c>
      <c r="AU263">
        <v>95100</v>
      </c>
      <c r="AV263">
        <v>1</v>
      </c>
      <c r="AW263">
        <v>1200</v>
      </c>
      <c r="AX263">
        <v>0</v>
      </c>
      <c r="AY263">
        <v>32900</v>
      </c>
      <c r="AZ263">
        <v>0.23699999999999999</v>
      </c>
      <c r="BA263">
        <v>60000</v>
      </c>
      <c r="BB263" t="s">
        <v>873</v>
      </c>
      <c r="BC263">
        <v>0.23699999999999999</v>
      </c>
      <c r="BD263" t="s">
        <v>874</v>
      </c>
      <c r="BE263">
        <v>1</v>
      </c>
      <c r="BF263" t="s">
        <v>864</v>
      </c>
      <c r="BG263">
        <v>0.4</v>
      </c>
      <c r="BH263">
        <v>32900</v>
      </c>
      <c r="BI263">
        <v>1.525071275449793</v>
      </c>
      <c r="BJ263">
        <v>99.185202818186767</v>
      </c>
      <c r="BK263">
        <v>384912.90419126808</v>
      </c>
      <c r="BL263">
        <v>5</v>
      </c>
      <c r="BM263">
        <v>3</v>
      </c>
      <c r="BN263">
        <v>1</v>
      </c>
      <c r="BO263" t="s">
        <v>875</v>
      </c>
      <c r="BP263" t="s">
        <v>876</v>
      </c>
    </row>
    <row r="264" spans="1:68" x14ac:dyDescent="0.25">
      <c r="A264" s="3">
        <v>263</v>
      </c>
      <c r="B264">
        <v>54</v>
      </c>
      <c r="C264" t="s">
        <v>227</v>
      </c>
      <c r="D264" t="s">
        <v>498</v>
      </c>
      <c r="E264" t="s">
        <v>709</v>
      </c>
      <c r="F264" t="s">
        <v>718</v>
      </c>
      <c r="G264" t="s">
        <v>728</v>
      </c>
      <c r="H264" t="s">
        <v>827</v>
      </c>
      <c r="I264">
        <v>4</v>
      </c>
      <c r="J264">
        <v>4</v>
      </c>
      <c r="K264">
        <v>396</v>
      </c>
      <c r="L264">
        <v>139.02168180000001</v>
      </c>
      <c r="M264" t="s">
        <v>840</v>
      </c>
      <c r="N264">
        <v>0</v>
      </c>
      <c r="O264">
        <v>0.1</v>
      </c>
      <c r="P264">
        <v>1.6</v>
      </c>
      <c r="R264">
        <v>48.383000000000003</v>
      </c>
      <c r="S264" t="s">
        <v>845</v>
      </c>
      <c r="T264" t="s">
        <v>850</v>
      </c>
      <c r="U264">
        <v>156</v>
      </c>
      <c r="V264" t="s">
        <v>851</v>
      </c>
      <c r="W264" t="s">
        <v>854</v>
      </c>
      <c r="X264" t="s">
        <v>860</v>
      </c>
      <c r="Y264" t="s">
        <v>861</v>
      </c>
      <c r="Z264">
        <v>3.0599999999999998E-5</v>
      </c>
      <c r="AA264">
        <v>1.017034931</v>
      </c>
      <c r="AB264">
        <v>200000</v>
      </c>
      <c r="AC264" t="s">
        <v>863</v>
      </c>
      <c r="AE264">
        <v>2015</v>
      </c>
      <c r="AF264">
        <v>28</v>
      </c>
      <c r="AG264">
        <v>15.35390595</v>
      </c>
      <c r="AH264" t="s">
        <v>850</v>
      </c>
      <c r="AJ264">
        <v>3</v>
      </c>
      <c r="AK264">
        <v>280</v>
      </c>
      <c r="AL264" t="s">
        <v>866</v>
      </c>
      <c r="AM264">
        <v>0.23699999999999999</v>
      </c>
      <c r="AN264">
        <v>150</v>
      </c>
      <c r="AO264" t="s">
        <v>869</v>
      </c>
      <c r="AP264">
        <v>4.5</v>
      </c>
      <c r="AQ264">
        <v>14.7</v>
      </c>
      <c r="AR264">
        <v>1.2208400000000001E-4</v>
      </c>
      <c r="AS264">
        <v>496.36998119999998</v>
      </c>
      <c r="AT264">
        <v>1</v>
      </c>
      <c r="AU264">
        <v>95100</v>
      </c>
      <c r="AV264">
        <v>1</v>
      </c>
      <c r="AW264">
        <v>1200</v>
      </c>
      <c r="AX264">
        <v>0</v>
      </c>
      <c r="AY264">
        <v>32900</v>
      </c>
      <c r="AZ264">
        <v>0.23699999999999999</v>
      </c>
      <c r="BA264">
        <v>60000</v>
      </c>
      <c r="BB264" t="s">
        <v>873</v>
      </c>
      <c r="BC264">
        <v>0.23699999999999999</v>
      </c>
      <c r="BD264" t="s">
        <v>874</v>
      </c>
      <c r="BE264">
        <v>1</v>
      </c>
      <c r="BF264" t="s">
        <v>864</v>
      </c>
      <c r="BG264">
        <v>0.4</v>
      </c>
      <c r="BH264">
        <v>32900</v>
      </c>
      <c r="BI264">
        <v>1.525071275449793</v>
      </c>
      <c r="BJ264">
        <v>98.148361030588575</v>
      </c>
      <c r="BK264">
        <v>371253.64264710317</v>
      </c>
      <c r="BL264">
        <v>5</v>
      </c>
      <c r="BM264">
        <v>3</v>
      </c>
      <c r="BN264">
        <v>1</v>
      </c>
      <c r="BO264" t="s">
        <v>875</v>
      </c>
      <c r="BP264" t="s">
        <v>876</v>
      </c>
    </row>
    <row r="265" spans="1:68" x14ac:dyDescent="0.25">
      <c r="A265" s="3">
        <v>264</v>
      </c>
      <c r="B265">
        <v>54</v>
      </c>
      <c r="C265" t="s">
        <v>228</v>
      </c>
      <c r="D265" t="s">
        <v>499</v>
      </c>
      <c r="E265" t="s">
        <v>709</v>
      </c>
      <c r="F265" t="s">
        <v>718</v>
      </c>
      <c r="G265" t="s">
        <v>728</v>
      </c>
      <c r="H265" t="s">
        <v>827</v>
      </c>
      <c r="I265">
        <v>4</v>
      </c>
      <c r="J265">
        <v>4</v>
      </c>
      <c r="K265">
        <v>396</v>
      </c>
      <c r="L265">
        <v>147.25505870000001</v>
      </c>
      <c r="M265" t="s">
        <v>840</v>
      </c>
      <c r="N265">
        <v>0</v>
      </c>
      <c r="O265">
        <v>0.1</v>
      </c>
      <c r="P265">
        <v>1.6</v>
      </c>
      <c r="R265">
        <v>48.383000000000003</v>
      </c>
      <c r="S265" t="s">
        <v>845</v>
      </c>
      <c r="T265" t="s">
        <v>850</v>
      </c>
      <c r="U265">
        <v>156</v>
      </c>
      <c r="V265" t="s">
        <v>851</v>
      </c>
      <c r="W265" t="s">
        <v>854</v>
      </c>
      <c r="X265" t="s">
        <v>860</v>
      </c>
      <c r="Y265" t="s">
        <v>861</v>
      </c>
      <c r="Z265">
        <v>3.0599999999999998E-5</v>
      </c>
      <c r="AA265">
        <v>1.017034931</v>
      </c>
      <c r="AB265">
        <v>200000</v>
      </c>
      <c r="AC265" t="s">
        <v>863</v>
      </c>
      <c r="AE265">
        <v>2015</v>
      </c>
      <c r="AF265">
        <v>28</v>
      </c>
      <c r="AG265">
        <v>16.263220910000001</v>
      </c>
      <c r="AH265" t="s">
        <v>850</v>
      </c>
      <c r="AJ265">
        <v>3</v>
      </c>
      <c r="AK265">
        <v>280</v>
      </c>
      <c r="AL265" t="s">
        <v>866</v>
      </c>
      <c r="AM265">
        <v>0.23699999999999999</v>
      </c>
      <c r="AN265">
        <v>150</v>
      </c>
      <c r="AO265" t="s">
        <v>869</v>
      </c>
      <c r="AP265">
        <v>4.5</v>
      </c>
      <c r="AQ265">
        <v>14.7</v>
      </c>
      <c r="AR265">
        <v>1.2208400000000001E-4</v>
      </c>
      <c r="AS265">
        <v>496.36998119999998</v>
      </c>
      <c r="AT265">
        <v>1</v>
      </c>
      <c r="AU265">
        <v>95100</v>
      </c>
      <c r="AV265">
        <v>1</v>
      </c>
      <c r="AW265">
        <v>1200</v>
      </c>
      <c r="AX265">
        <v>0</v>
      </c>
      <c r="AY265">
        <v>32900</v>
      </c>
      <c r="AZ265">
        <v>0.23699999999999999</v>
      </c>
      <c r="BA265">
        <v>60000</v>
      </c>
      <c r="BB265" t="s">
        <v>873</v>
      </c>
      <c r="BC265">
        <v>0.23699999999999999</v>
      </c>
      <c r="BD265" t="s">
        <v>874</v>
      </c>
      <c r="BE265">
        <v>1</v>
      </c>
      <c r="BF265" t="s">
        <v>864</v>
      </c>
      <c r="BG265">
        <v>0.4</v>
      </c>
      <c r="BH265">
        <v>32900</v>
      </c>
      <c r="BI265">
        <v>1.525071275449793</v>
      </c>
      <c r="BJ265">
        <v>98.638052689546683</v>
      </c>
      <c r="BK265">
        <v>377688.87643449358</v>
      </c>
      <c r="BL265">
        <v>5</v>
      </c>
      <c r="BM265">
        <v>3</v>
      </c>
      <c r="BN265">
        <v>1</v>
      </c>
      <c r="BO265" t="s">
        <v>875</v>
      </c>
      <c r="BP265" t="s">
        <v>876</v>
      </c>
    </row>
    <row r="266" spans="1:68" x14ac:dyDescent="0.25">
      <c r="A266" s="3">
        <v>265</v>
      </c>
      <c r="B266">
        <v>54</v>
      </c>
      <c r="C266" t="s">
        <v>229</v>
      </c>
      <c r="D266" t="s">
        <v>500</v>
      </c>
      <c r="E266" t="s">
        <v>709</v>
      </c>
      <c r="F266" t="s">
        <v>718</v>
      </c>
      <c r="G266" t="s">
        <v>728</v>
      </c>
      <c r="H266" t="s">
        <v>827</v>
      </c>
      <c r="I266">
        <v>4</v>
      </c>
      <c r="J266">
        <v>4</v>
      </c>
      <c r="K266">
        <v>396</v>
      </c>
      <c r="L266">
        <v>161.2740518</v>
      </c>
      <c r="M266" t="s">
        <v>840</v>
      </c>
      <c r="N266">
        <v>0</v>
      </c>
      <c r="O266">
        <v>0.1</v>
      </c>
      <c r="P266">
        <v>1.6</v>
      </c>
      <c r="R266">
        <v>48.383000000000003</v>
      </c>
      <c r="S266" t="s">
        <v>845</v>
      </c>
      <c r="T266" t="s">
        <v>850</v>
      </c>
      <c r="U266">
        <v>156</v>
      </c>
      <c r="V266" t="s">
        <v>851</v>
      </c>
      <c r="W266" t="s">
        <v>854</v>
      </c>
      <c r="X266" t="s">
        <v>860</v>
      </c>
      <c r="Y266" t="s">
        <v>861</v>
      </c>
      <c r="Z266">
        <v>3.0599999999999998E-5</v>
      </c>
      <c r="AA266">
        <v>1.017034931</v>
      </c>
      <c r="AB266">
        <v>200000</v>
      </c>
      <c r="AC266" t="s">
        <v>863</v>
      </c>
      <c r="AE266">
        <v>2015</v>
      </c>
      <c r="AF266">
        <v>28</v>
      </c>
      <c r="AG266">
        <v>17.811513940000001</v>
      </c>
      <c r="AH266" t="s">
        <v>850</v>
      </c>
      <c r="AJ266">
        <v>3</v>
      </c>
      <c r="AK266">
        <v>280</v>
      </c>
      <c r="AL266" t="s">
        <v>866</v>
      </c>
      <c r="AM266">
        <v>0.23699999999999999</v>
      </c>
      <c r="AN266">
        <v>150</v>
      </c>
      <c r="AO266" t="s">
        <v>869</v>
      </c>
      <c r="AP266">
        <v>4.5</v>
      </c>
      <c r="AQ266">
        <v>14.7</v>
      </c>
      <c r="AR266">
        <v>1.2208400000000001E-4</v>
      </c>
      <c r="AS266">
        <v>496.36998119999998</v>
      </c>
      <c r="AT266">
        <v>1</v>
      </c>
      <c r="AU266">
        <v>95100</v>
      </c>
      <c r="AV266">
        <v>1</v>
      </c>
      <c r="AW266">
        <v>1200</v>
      </c>
      <c r="AX266">
        <v>0</v>
      </c>
      <c r="AY266">
        <v>32900</v>
      </c>
      <c r="AZ266">
        <v>0.23699999999999999</v>
      </c>
      <c r="BA266">
        <v>60000</v>
      </c>
      <c r="BB266" t="s">
        <v>873</v>
      </c>
      <c r="BC266">
        <v>0.23699999999999999</v>
      </c>
      <c r="BD266" t="s">
        <v>874</v>
      </c>
      <c r="BE266">
        <v>1</v>
      </c>
      <c r="BF266" t="s">
        <v>864</v>
      </c>
      <c r="BG266">
        <v>0.4</v>
      </c>
      <c r="BH266">
        <v>32900</v>
      </c>
      <c r="BI266">
        <v>1.525071275449793</v>
      </c>
      <c r="BJ266">
        <v>99.466270216074435</v>
      </c>
      <c r="BK266">
        <v>388637.10750708811</v>
      </c>
      <c r="BL266">
        <v>5</v>
      </c>
      <c r="BM266">
        <v>3</v>
      </c>
      <c r="BN266">
        <v>1</v>
      </c>
      <c r="BO266" t="s">
        <v>875</v>
      </c>
      <c r="BP266" t="s">
        <v>876</v>
      </c>
    </row>
    <row r="267" spans="1:68" x14ac:dyDescent="0.25">
      <c r="A267" s="3">
        <v>266</v>
      </c>
      <c r="B267">
        <v>54</v>
      </c>
      <c r="C267" t="s">
        <v>230</v>
      </c>
      <c r="D267" t="s">
        <v>501</v>
      </c>
      <c r="E267" t="s">
        <v>709</v>
      </c>
      <c r="F267" t="s">
        <v>718</v>
      </c>
      <c r="G267" t="s">
        <v>728</v>
      </c>
      <c r="H267" t="s">
        <v>827</v>
      </c>
      <c r="I267">
        <v>4</v>
      </c>
      <c r="J267">
        <v>4</v>
      </c>
      <c r="K267">
        <v>396</v>
      </c>
      <c r="L267">
        <v>17.621095520000001</v>
      </c>
      <c r="M267" t="s">
        <v>840</v>
      </c>
      <c r="N267">
        <v>0</v>
      </c>
      <c r="O267">
        <v>0.1</v>
      </c>
      <c r="P267">
        <v>1.6</v>
      </c>
      <c r="R267">
        <v>48.383000000000003</v>
      </c>
      <c r="S267" t="s">
        <v>845</v>
      </c>
      <c r="T267" t="s">
        <v>850</v>
      </c>
      <c r="U267">
        <v>156</v>
      </c>
      <c r="V267" t="s">
        <v>851</v>
      </c>
      <c r="W267" t="s">
        <v>854</v>
      </c>
      <c r="X267" t="s">
        <v>860</v>
      </c>
      <c r="Y267" t="s">
        <v>861</v>
      </c>
      <c r="Z267">
        <v>3.0599999999999998E-5</v>
      </c>
      <c r="AA267">
        <v>1.017034931</v>
      </c>
      <c r="AB267">
        <v>200000</v>
      </c>
      <c r="AC267" t="s">
        <v>863</v>
      </c>
      <c r="AE267">
        <v>2015</v>
      </c>
      <c r="AF267">
        <v>28</v>
      </c>
      <c r="AG267">
        <v>1.9461183310000001</v>
      </c>
      <c r="AH267" t="s">
        <v>850</v>
      </c>
      <c r="AJ267">
        <v>3</v>
      </c>
      <c r="AK267">
        <v>280</v>
      </c>
      <c r="AL267" t="s">
        <v>866</v>
      </c>
      <c r="AM267">
        <v>0.23699999999999999</v>
      </c>
      <c r="AN267">
        <v>150</v>
      </c>
      <c r="AO267" t="s">
        <v>869</v>
      </c>
      <c r="AP267">
        <v>4.5</v>
      </c>
      <c r="AQ267">
        <v>14.7</v>
      </c>
      <c r="AR267">
        <v>1.2208400000000001E-4</v>
      </c>
      <c r="AS267">
        <v>496.36998119999998</v>
      </c>
      <c r="AT267">
        <v>1</v>
      </c>
      <c r="AU267">
        <v>95100</v>
      </c>
      <c r="AV267">
        <v>1</v>
      </c>
      <c r="AW267">
        <v>1200</v>
      </c>
      <c r="AX267">
        <v>0</v>
      </c>
      <c r="AY267">
        <v>32900</v>
      </c>
      <c r="AZ267">
        <v>0.23699999999999999</v>
      </c>
      <c r="BA267">
        <v>60000</v>
      </c>
      <c r="BB267" t="s">
        <v>873</v>
      </c>
      <c r="BC267">
        <v>0.23699999999999999</v>
      </c>
      <c r="BD267" t="s">
        <v>874</v>
      </c>
      <c r="BE267">
        <v>1</v>
      </c>
      <c r="BF267" t="s">
        <v>864</v>
      </c>
      <c r="BG267">
        <v>0.4</v>
      </c>
      <c r="BH267">
        <v>32900</v>
      </c>
      <c r="BI267">
        <v>1.525071275449793</v>
      </c>
      <c r="BJ267">
        <v>90.423316447627087</v>
      </c>
      <c r="BK267">
        <v>274293.04699593352</v>
      </c>
      <c r="BL267">
        <v>5</v>
      </c>
      <c r="BM267">
        <v>3</v>
      </c>
      <c r="BN267">
        <v>1</v>
      </c>
      <c r="BO267" t="s">
        <v>875</v>
      </c>
      <c r="BP267" t="s">
        <v>876</v>
      </c>
    </row>
    <row r="268" spans="1:68" x14ac:dyDescent="0.25">
      <c r="A268" s="3">
        <v>267</v>
      </c>
      <c r="B268">
        <v>54</v>
      </c>
      <c r="C268" t="s">
        <v>231</v>
      </c>
      <c r="D268" t="s">
        <v>502</v>
      </c>
      <c r="E268" t="s">
        <v>709</v>
      </c>
      <c r="F268" t="s">
        <v>718</v>
      </c>
      <c r="G268" t="s">
        <v>728</v>
      </c>
      <c r="H268" t="s">
        <v>827</v>
      </c>
      <c r="I268">
        <v>4</v>
      </c>
      <c r="J268">
        <v>4</v>
      </c>
      <c r="K268">
        <v>396</v>
      </c>
      <c r="L268">
        <v>136.29576650000001</v>
      </c>
      <c r="M268" t="s">
        <v>840</v>
      </c>
      <c r="N268">
        <v>0</v>
      </c>
      <c r="O268">
        <v>0.1</v>
      </c>
      <c r="P268">
        <v>1.6</v>
      </c>
      <c r="R268">
        <v>48.383000000000003</v>
      </c>
      <c r="S268" t="s">
        <v>845</v>
      </c>
      <c r="T268" t="s">
        <v>850</v>
      </c>
      <c r="U268">
        <v>156</v>
      </c>
      <c r="V268" t="s">
        <v>851</v>
      </c>
      <c r="W268" t="s">
        <v>854</v>
      </c>
      <c r="X268" t="s">
        <v>860</v>
      </c>
      <c r="Y268" t="s">
        <v>861</v>
      </c>
      <c r="Z268">
        <v>3.0599999999999998E-5</v>
      </c>
      <c r="AA268">
        <v>1.017034931</v>
      </c>
      <c r="AB268">
        <v>200000</v>
      </c>
      <c r="AC268" t="s">
        <v>863</v>
      </c>
      <c r="AE268">
        <v>2015</v>
      </c>
      <c r="AF268">
        <v>28</v>
      </c>
      <c r="AG268">
        <v>15.052848969999999</v>
      </c>
      <c r="AH268" t="s">
        <v>850</v>
      </c>
      <c r="AJ268">
        <v>3</v>
      </c>
      <c r="AK268">
        <v>280</v>
      </c>
      <c r="AL268" t="s">
        <v>866</v>
      </c>
      <c r="AM268">
        <v>0.23699999999999999</v>
      </c>
      <c r="AN268">
        <v>150</v>
      </c>
      <c r="AO268" t="s">
        <v>869</v>
      </c>
      <c r="AP268">
        <v>4.5</v>
      </c>
      <c r="AQ268">
        <v>14.7</v>
      </c>
      <c r="AR268">
        <v>1.2208400000000001E-4</v>
      </c>
      <c r="AS268">
        <v>496.36998119999998</v>
      </c>
      <c r="AT268">
        <v>1</v>
      </c>
      <c r="AU268">
        <v>95100</v>
      </c>
      <c r="AV268">
        <v>1</v>
      </c>
      <c r="AW268">
        <v>1200</v>
      </c>
      <c r="AX268">
        <v>0</v>
      </c>
      <c r="AY268">
        <v>32900</v>
      </c>
      <c r="AZ268">
        <v>0.23699999999999999</v>
      </c>
      <c r="BA268">
        <v>60000</v>
      </c>
      <c r="BB268" t="s">
        <v>873</v>
      </c>
      <c r="BC268">
        <v>0.23699999999999999</v>
      </c>
      <c r="BD268" t="s">
        <v>874</v>
      </c>
      <c r="BE268">
        <v>1</v>
      </c>
      <c r="BF268" t="s">
        <v>864</v>
      </c>
      <c r="BG268">
        <v>0.4</v>
      </c>
      <c r="BH268">
        <v>32900</v>
      </c>
      <c r="BI268">
        <v>1.525071275449793</v>
      </c>
      <c r="BJ268">
        <v>97.985664758464893</v>
      </c>
      <c r="BK268">
        <v>369122.14459201088</v>
      </c>
      <c r="BL268">
        <v>5</v>
      </c>
      <c r="BM268">
        <v>3</v>
      </c>
      <c r="BN268">
        <v>1</v>
      </c>
      <c r="BO268" t="s">
        <v>875</v>
      </c>
      <c r="BP268" t="s">
        <v>876</v>
      </c>
    </row>
    <row r="269" spans="1:68" x14ac:dyDescent="0.25">
      <c r="A269" s="3">
        <v>268</v>
      </c>
      <c r="B269">
        <v>54</v>
      </c>
      <c r="C269" t="s">
        <v>232</v>
      </c>
      <c r="D269" t="s">
        <v>585</v>
      </c>
      <c r="E269" t="s">
        <v>709</v>
      </c>
      <c r="F269" t="s">
        <v>718</v>
      </c>
      <c r="G269" t="s">
        <v>728</v>
      </c>
      <c r="H269" t="s">
        <v>827</v>
      </c>
      <c r="I269">
        <v>4</v>
      </c>
      <c r="J269">
        <v>4</v>
      </c>
      <c r="K269">
        <v>396</v>
      </c>
      <c r="L269">
        <v>14.436400000000001</v>
      </c>
      <c r="M269" t="s">
        <v>840</v>
      </c>
      <c r="N269">
        <v>0</v>
      </c>
      <c r="O269">
        <v>0.1</v>
      </c>
      <c r="P269">
        <v>1.6</v>
      </c>
      <c r="R269">
        <v>48.383000000000003</v>
      </c>
      <c r="S269" t="s">
        <v>845</v>
      </c>
      <c r="T269" t="s">
        <v>850</v>
      </c>
      <c r="U269">
        <v>156</v>
      </c>
      <c r="V269" t="s">
        <v>851</v>
      </c>
      <c r="W269" t="s">
        <v>854</v>
      </c>
      <c r="X269" t="s">
        <v>860</v>
      </c>
      <c r="Y269" t="s">
        <v>861</v>
      </c>
      <c r="Z269">
        <v>3.0599999999999998E-5</v>
      </c>
      <c r="AA269">
        <v>1.017034931</v>
      </c>
      <c r="AB269">
        <v>200000</v>
      </c>
      <c r="AC269" t="s">
        <v>863</v>
      </c>
      <c r="AE269">
        <v>2015</v>
      </c>
      <c r="AF269">
        <v>28</v>
      </c>
      <c r="AG269">
        <v>1.594392507</v>
      </c>
      <c r="AH269" t="s">
        <v>850</v>
      </c>
      <c r="AJ269">
        <v>3</v>
      </c>
      <c r="AK269">
        <v>280</v>
      </c>
      <c r="AL269" t="s">
        <v>866</v>
      </c>
      <c r="AM269">
        <v>0.23699999999999999</v>
      </c>
      <c r="AN269">
        <v>150</v>
      </c>
      <c r="AO269" t="s">
        <v>869</v>
      </c>
      <c r="AP269">
        <v>4.5</v>
      </c>
      <c r="AQ269">
        <v>14.7</v>
      </c>
      <c r="AR269">
        <v>1.2208400000000001E-4</v>
      </c>
      <c r="AS269">
        <v>496.36998119999998</v>
      </c>
      <c r="AT269">
        <v>1</v>
      </c>
      <c r="AU269">
        <v>95100</v>
      </c>
      <c r="AV269">
        <v>1</v>
      </c>
      <c r="AW269">
        <v>1200</v>
      </c>
      <c r="AX269">
        <v>0</v>
      </c>
      <c r="AY269">
        <v>32900</v>
      </c>
      <c r="AZ269">
        <v>0.23699999999999999</v>
      </c>
      <c r="BA269">
        <v>60000</v>
      </c>
      <c r="BB269" t="s">
        <v>873</v>
      </c>
      <c r="BC269">
        <v>0.23699999999999999</v>
      </c>
      <c r="BD269" t="s">
        <v>874</v>
      </c>
      <c r="BE269">
        <v>1</v>
      </c>
      <c r="BF269" t="s">
        <v>864</v>
      </c>
      <c r="BG269">
        <v>0.4</v>
      </c>
      <c r="BH269">
        <v>32900</v>
      </c>
      <c r="BI269">
        <v>1.525071275449793</v>
      </c>
      <c r="BJ269">
        <v>90.189148799651605</v>
      </c>
      <c r="BK269">
        <v>270941.45678012562</v>
      </c>
      <c r="BL269">
        <v>5</v>
      </c>
      <c r="BM269">
        <v>3</v>
      </c>
      <c r="BN269">
        <v>1</v>
      </c>
      <c r="BO269" t="s">
        <v>875</v>
      </c>
      <c r="BP269" t="s">
        <v>876</v>
      </c>
    </row>
    <row r="270" spans="1:68" x14ac:dyDescent="0.25">
      <c r="A270" s="3">
        <v>269</v>
      </c>
      <c r="B270">
        <v>54</v>
      </c>
      <c r="C270" t="s">
        <v>233</v>
      </c>
      <c r="D270" t="s">
        <v>586</v>
      </c>
      <c r="E270" t="s">
        <v>709</v>
      </c>
      <c r="F270" t="s">
        <v>718</v>
      </c>
      <c r="G270" t="s">
        <v>728</v>
      </c>
      <c r="H270" t="s">
        <v>827</v>
      </c>
      <c r="I270">
        <v>4</v>
      </c>
      <c r="J270">
        <v>4</v>
      </c>
      <c r="K270">
        <v>396</v>
      </c>
      <c r="L270">
        <v>14.1083</v>
      </c>
      <c r="M270" t="s">
        <v>832</v>
      </c>
      <c r="N270">
        <v>0</v>
      </c>
      <c r="O270">
        <v>0.1</v>
      </c>
      <c r="P270">
        <v>1.6</v>
      </c>
      <c r="R270">
        <v>48.383000000000003</v>
      </c>
      <c r="S270" t="s">
        <v>845</v>
      </c>
      <c r="T270" t="s">
        <v>850</v>
      </c>
      <c r="U270">
        <v>156</v>
      </c>
      <c r="V270" t="s">
        <v>851</v>
      </c>
      <c r="W270" t="s">
        <v>854</v>
      </c>
      <c r="X270" t="s">
        <v>860</v>
      </c>
      <c r="Y270" t="s">
        <v>861</v>
      </c>
      <c r="Z270">
        <v>3.0599999999999998E-5</v>
      </c>
      <c r="AA270">
        <v>1.017034931</v>
      </c>
      <c r="AB270">
        <v>200000</v>
      </c>
      <c r="AC270" t="s">
        <v>863</v>
      </c>
      <c r="AE270">
        <v>2015</v>
      </c>
      <c r="AF270">
        <v>28</v>
      </c>
      <c r="AG270">
        <v>5.7240603479999992</v>
      </c>
      <c r="AH270" t="s">
        <v>850</v>
      </c>
      <c r="AJ270">
        <v>3</v>
      </c>
      <c r="AK270">
        <v>280</v>
      </c>
      <c r="AL270" t="s">
        <v>866</v>
      </c>
      <c r="AM270">
        <v>0.32200000000000001</v>
      </c>
      <c r="AN270">
        <v>150</v>
      </c>
      <c r="AO270" t="s">
        <v>869</v>
      </c>
      <c r="AP270">
        <v>8.625</v>
      </c>
      <c r="AQ270">
        <v>14.7</v>
      </c>
      <c r="AR270">
        <v>1.2208400000000001E-4</v>
      </c>
      <c r="AS270">
        <v>496.36998119999998</v>
      </c>
      <c r="AT270">
        <v>1</v>
      </c>
      <c r="AU270">
        <v>95100</v>
      </c>
      <c r="AV270">
        <v>1</v>
      </c>
      <c r="AW270">
        <v>1200</v>
      </c>
      <c r="AX270">
        <v>0</v>
      </c>
      <c r="AY270">
        <v>32900</v>
      </c>
      <c r="AZ270">
        <v>0.32200000000000001</v>
      </c>
      <c r="BA270">
        <v>60000</v>
      </c>
      <c r="BB270" t="s">
        <v>873</v>
      </c>
      <c r="BC270">
        <v>0.32200000000000001</v>
      </c>
      <c r="BD270" t="s">
        <v>874</v>
      </c>
      <c r="BE270">
        <v>1</v>
      </c>
      <c r="BF270" t="s">
        <v>864</v>
      </c>
      <c r="BG270">
        <v>0.4</v>
      </c>
      <c r="BH270">
        <v>32900</v>
      </c>
      <c r="BI270">
        <v>1.525044445367632</v>
      </c>
      <c r="BJ270">
        <v>92.7500091491722</v>
      </c>
      <c r="BK270">
        <v>366813.45361708698</v>
      </c>
      <c r="BL270">
        <v>5</v>
      </c>
      <c r="BM270">
        <v>3</v>
      </c>
      <c r="BN270">
        <v>1</v>
      </c>
      <c r="BO270" t="s">
        <v>875</v>
      </c>
      <c r="BP270" t="s">
        <v>876</v>
      </c>
    </row>
    <row r="271" spans="1:68" x14ac:dyDescent="0.25">
      <c r="A271" s="3">
        <v>270</v>
      </c>
      <c r="B271">
        <v>54</v>
      </c>
      <c r="C271" t="s">
        <v>234</v>
      </c>
      <c r="D271" t="s">
        <v>505</v>
      </c>
      <c r="E271" t="s">
        <v>709</v>
      </c>
      <c r="F271" t="s">
        <v>718</v>
      </c>
      <c r="G271" t="s">
        <v>788</v>
      </c>
      <c r="H271" t="s">
        <v>827</v>
      </c>
      <c r="I271">
        <v>4</v>
      </c>
      <c r="J271">
        <v>4</v>
      </c>
      <c r="K271">
        <v>396</v>
      </c>
      <c r="L271">
        <v>35.434800000000003</v>
      </c>
      <c r="M271" t="s">
        <v>840</v>
      </c>
      <c r="N271">
        <v>0</v>
      </c>
      <c r="O271">
        <v>0.1</v>
      </c>
      <c r="P271">
        <v>1.6</v>
      </c>
      <c r="R271">
        <v>48.383000000000003</v>
      </c>
      <c r="S271" t="s">
        <v>845</v>
      </c>
      <c r="T271" t="s">
        <v>850</v>
      </c>
      <c r="U271">
        <v>156</v>
      </c>
      <c r="V271" t="s">
        <v>851</v>
      </c>
      <c r="W271" t="s">
        <v>854</v>
      </c>
      <c r="X271" t="s">
        <v>860</v>
      </c>
      <c r="Y271" t="s">
        <v>861</v>
      </c>
      <c r="Z271">
        <v>3.0599999999999998E-5</v>
      </c>
      <c r="AA271">
        <v>1.017034931</v>
      </c>
      <c r="AB271">
        <v>200000</v>
      </c>
      <c r="AC271" t="s">
        <v>863</v>
      </c>
      <c r="AE271">
        <v>2015</v>
      </c>
      <c r="AF271">
        <v>100</v>
      </c>
      <c r="AG271">
        <v>3.9135088819999999</v>
      </c>
      <c r="AH271" t="s">
        <v>850</v>
      </c>
      <c r="AJ271">
        <v>3</v>
      </c>
      <c r="AK271">
        <v>280</v>
      </c>
      <c r="AL271" t="s">
        <v>866</v>
      </c>
      <c r="AM271">
        <v>0.23699999999999999</v>
      </c>
      <c r="AN271">
        <v>150</v>
      </c>
      <c r="AO271" t="s">
        <v>869</v>
      </c>
      <c r="AP271">
        <v>4.5</v>
      </c>
      <c r="AQ271">
        <v>14.7</v>
      </c>
      <c r="AR271">
        <v>1.2208400000000001E-4</v>
      </c>
      <c r="AS271">
        <v>496.36998119999998</v>
      </c>
      <c r="AT271">
        <v>1</v>
      </c>
      <c r="AU271">
        <v>95100</v>
      </c>
      <c r="AV271">
        <v>1</v>
      </c>
      <c r="AW271">
        <v>1200</v>
      </c>
      <c r="AX271">
        <v>0</v>
      </c>
      <c r="AY271">
        <v>32900</v>
      </c>
      <c r="AZ271">
        <v>0.23699999999999999</v>
      </c>
      <c r="BA271">
        <v>60000</v>
      </c>
      <c r="BB271" t="s">
        <v>873</v>
      </c>
      <c r="BC271">
        <v>0.23699999999999999</v>
      </c>
      <c r="BD271" t="s">
        <v>874</v>
      </c>
      <c r="BE271">
        <v>1</v>
      </c>
      <c r="BF271" t="s">
        <v>864</v>
      </c>
      <c r="BG271">
        <v>0.4</v>
      </c>
      <c r="BH271">
        <v>32900</v>
      </c>
      <c r="BI271">
        <v>1.525073578291658</v>
      </c>
      <c r="BJ271">
        <v>129.0749604933084</v>
      </c>
      <c r="BK271">
        <v>336817.37152484618</v>
      </c>
      <c r="BL271">
        <v>5</v>
      </c>
      <c r="BM271">
        <v>3</v>
      </c>
      <c r="BN271">
        <v>2</v>
      </c>
      <c r="BO271" t="s">
        <v>875</v>
      </c>
      <c r="BP271" t="s">
        <v>875</v>
      </c>
    </row>
    <row r="272" spans="1:68" x14ac:dyDescent="0.25">
      <c r="A272" s="3">
        <v>271</v>
      </c>
      <c r="B272">
        <v>54</v>
      </c>
      <c r="C272" t="s">
        <v>235</v>
      </c>
      <c r="D272" t="s">
        <v>506</v>
      </c>
      <c r="E272" t="s">
        <v>709</v>
      </c>
      <c r="F272" t="s">
        <v>718</v>
      </c>
      <c r="G272" t="s">
        <v>729</v>
      </c>
      <c r="H272" t="s">
        <v>827</v>
      </c>
      <c r="I272">
        <v>4</v>
      </c>
      <c r="J272">
        <v>4</v>
      </c>
      <c r="K272">
        <v>396</v>
      </c>
      <c r="L272">
        <v>186.36080000000001</v>
      </c>
      <c r="M272" t="s">
        <v>840</v>
      </c>
      <c r="N272">
        <v>0</v>
      </c>
      <c r="O272">
        <v>0.1</v>
      </c>
      <c r="P272">
        <v>1.6</v>
      </c>
      <c r="R272">
        <v>48.383000000000003</v>
      </c>
      <c r="S272" t="s">
        <v>845</v>
      </c>
      <c r="T272" t="s">
        <v>850</v>
      </c>
      <c r="U272">
        <v>156</v>
      </c>
      <c r="V272" t="s">
        <v>851</v>
      </c>
      <c r="W272" t="s">
        <v>854</v>
      </c>
      <c r="X272" t="s">
        <v>860</v>
      </c>
      <c r="Y272" t="s">
        <v>861</v>
      </c>
      <c r="Z272">
        <v>3.0599999999999998E-5</v>
      </c>
      <c r="AA272">
        <v>1.017034931</v>
      </c>
      <c r="AB272">
        <v>200000</v>
      </c>
      <c r="AC272" t="s">
        <v>863</v>
      </c>
      <c r="AE272">
        <v>2015</v>
      </c>
      <c r="AF272">
        <v>28</v>
      </c>
      <c r="AG272">
        <v>20.582157819999999</v>
      </c>
      <c r="AH272" t="s">
        <v>850</v>
      </c>
      <c r="AJ272">
        <v>3</v>
      </c>
      <c r="AK272">
        <v>280</v>
      </c>
      <c r="AL272" t="s">
        <v>866</v>
      </c>
      <c r="AM272">
        <v>0.23699999999999999</v>
      </c>
      <c r="AN272">
        <v>150</v>
      </c>
      <c r="AO272" t="s">
        <v>869</v>
      </c>
      <c r="AP272">
        <v>4.5</v>
      </c>
      <c r="AQ272">
        <v>14.7</v>
      </c>
      <c r="AR272">
        <v>1.2208400000000001E-4</v>
      </c>
      <c r="AS272">
        <v>496.36998119999998</v>
      </c>
      <c r="AT272">
        <v>1</v>
      </c>
      <c r="AU272">
        <v>95100</v>
      </c>
      <c r="AV272">
        <v>1</v>
      </c>
      <c r="AW272">
        <v>1200</v>
      </c>
      <c r="AX272">
        <v>0</v>
      </c>
      <c r="AY272">
        <v>32900</v>
      </c>
      <c r="AZ272">
        <v>0.23699999999999999</v>
      </c>
      <c r="BA272">
        <v>60000</v>
      </c>
      <c r="BB272" t="s">
        <v>873</v>
      </c>
      <c r="BC272">
        <v>0.23699999999999999</v>
      </c>
      <c r="BD272" t="s">
        <v>874</v>
      </c>
      <c r="BE272">
        <v>1</v>
      </c>
      <c r="BF272" t="s">
        <v>864</v>
      </c>
      <c r="BG272">
        <v>0.4</v>
      </c>
      <c r="BH272">
        <v>32900</v>
      </c>
      <c r="BI272">
        <v>1.525071275449793</v>
      </c>
      <c r="BJ272">
        <v>100.9325940386764</v>
      </c>
      <c r="BK272">
        <v>408202.75258427567</v>
      </c>
      <c r="BL272">
        <v>5</v>
      </c>
      <c r="BM272">
        <v>3</v>
      </c>
      <c r="BN272">
        <v>2</v>
      </c>
      <c r="BO272" t="s">
        <v>875</v>
      </c>
      <c r="BP272" t="s">
        <v>875</v>
      </c>
    </row>
    <row r="273" spans="1:68" x14ac:dyDescent="0.25">
      <c r="A273" s="3">
        <v>272</v>
      </c>
      <c r="B273">
        <v>54</v>
      </c>
      <c r="C273" t="s">
        <v>236</v>
      </c>
      <c r="D273" t="s">
        <v>507</v>
      </c>
      <c r="E273" t="s">
        <v>709</v>
      </c>
      <c r="F273" t="s">
        <v>718</v>
      </c>
      <c r="G273" t="s">
        <v>729</v>
      </c>
      <c r="H273" t="s">
        <v>827</v>
      </c>
      <c r="I273">
        <v>4</v>
      </c>
      <c r="J273">
        <v>4</v>
      </c>
      <c r="K273">
        <v>396</v>
      </c>
      <c r="L273">
        <v>200.4691</v>
      </c>
      <c r="M273" t="s">
        <v>840</v>
      </c>
      <c r="N273">
        <v>0</v>
      </c>
      <c r="O273">
        <v>0.1</v>
      </c>
      <c r="P273">
        <v>1.6</v>
      </c>
      <c r="R273">
        <v>48.383000000000003</v>
      </c>
      <c r="S273" t="s">
        <v>845</v>
      </c>
      <c r="T273" t="s">
        <v>850</v>
      </c>
      <c r="U273">
        <v>156</v>
      </c>
      <c r="V273" t="s">
        <v>851</v>
      </c>
      <c r="W273" t="s">
        <v>854</v>
      </c>
      <c r="X273" t="s">
        <v>860</v>
      </c>
      <c r="Y273" t="s">
        <v>861</v>
      </c>
      <c r="Z273">
        <v>3.0599999999999998E-5</v>
      </c>
      <c r="AA273">
        <v>1.017034931</v>
      </c>
      <c r="AB273">
        <v>200000</v>
      </c>
      <c r="AC273" t="s">
        <v>863</v>
      </c>
      <c r="AE273">
        <v>2015</v>
      </c>
      <c r="AF273">
        <v>28</v>
      </c>
      <c r="AG273">
        <v>22.140314140000001</v>
      </c>
      <c r="AH273" t="s">
        <v>850</v>
      </c>
      <c r="AJ273">
        <v>3</v>
      </c>
      <c r="AK273">
        <v>280</v>
      </c>
      <c r="AL273" t="s">
        <v>866</v>
      </c>
      <c r="AM273">
        <v>0.23699999999999999</v>
      </c>
      <c r="AN273">
        <v>150</v>
      </c>
      <c r="AO273" t="s">
        <v>869</v>
      </c>
      <c r="AP273">
        <v>4.5</v>
      </c>
      <c r="AQ273">
        <v>14.7</v>
      </c>
      <c r="AR273">
        <v>1.2208400000000001E-4</v>
      </c>
      <c r="AS273">
        <v>496.36998119999998</v>
      </c>
      <c r="AT273">
        <v>1</v>
      </c>
      <c r="AU273">
        <v>95100</v>
      </c>
      <c r="AV273">
        <v>1</v>
      </c>
      <c r="AW273">
        <v>1200</v>
      </c>
      <c r="AX273">
        <v>0</v>
      </c>
      <c r="AY273">
        <v>32900</v>
      </c>
      <c r="AZ273">
        <v>0.23699999999999999</v>
      </c>
      <c r="BA273">
        <v>60000</v>
      </c>
      <c r="BB273" t="s">
        <v>873</v>
      </c>
      <c r="BC273">
        <v>0.23699999999999999</v>
      </c>
      <c r="BD273" t="s">
        <v>874</v>
      </c>
      <c r="BE273">
        <v>1</v>
      </c>
      <c r="BF273" t="s">
        <v>864</v>
      </c>
      <c r="BG273">
        <v>0.4</v>
      </c>
      <c r="BH273">
        <v>32900</v>
      </c>
      <c r="BI273">
        <v>1.525071275449793</v>
      </c>
      <c r="BJ273">
        <v>101.74928342751809</v>
      </c>
      <c r="BK273">
        <v>419192.71914368938</v>
      </c>
      <c r="BL273">
        <v>5</v>
      </c>
      <c r="BM273">
        <v>3</v>
      </c>
      <c r="BN273">
        <v>2</v>
      </c>
      <c r="BO273" t="s">
        <v>875</v>
      </c>
      <c r="BP273" t="s">
        <v>875</v>
      </c>
    </row>
    <row r="274" spans="1:68" x14ac:dyDescent="0.25">
      <c r="A274" s="3">
        <v>273</v>
      </c>
      <c r="B274">
        <v>54</v>
      </c>
      <c r="C274" t="s">
        <v>237</v>
      </c>
      <c r="D274" t="s">
        <v>587</v>
      </c>
      <c r="E274" t="s">
        <v>709</v>
      </c>
      <c r="F274" t="s">
        <v>718</v>
      </c>
      <c r="G274" t="s">
        <v>789</v>
      </c>
      <c r="H274" t="s">
        <v>827</v>
      </c>
      <c r="I274">
        <v>4</v>
      </c>
      <c r="J274">
        <v>4</v>
      </c>
      <c r="K274">
        <v>396</v>
      </c>
      <c r="L274">
        <v>319.56939999999997</v>
      </c>
      <c r="M274" t="s">
        <v>840</v>
      </c>
      <c r="N274">
        <v>0</v>
      </c>
      <c r="O274">
        <v>0.1</v>
      </c>
      <c r="P274">
        <v>1.6</v>
      </c>
      <c r="R274">
        <v>48.383000000000003</v>
      </c>
      <c r="S274" t="s">
        <v>845</v>
      </c>
      <c r="T274" t="s">
        <v>850</v>
      </c>
      <c r="U274">
        <v>156</v>
      </c>
      <c r="V274" t="s">
        <v>851</v>
      </c>
      <c r="W274" t="s">
        <v>854</v>
      </c>
      <c r="X274" t="s">
        <v>860</v>
      </c>
      <c r="Y274" t="s">
        <v>861</v>
      </c>
      <c r="Z274">
        <v>3.0599999999999998E-5</v>
      </c>
      <c r="AA274">
        <v>1.017034931</v>
      </c>
      <c r="AB274">
        <v>200000</v>
      </c>
      <c r="AC274" t="s">
        <v>863</v>
      </c>
      <c r="AE274">
        <v>2015</v>
      </c>
      <c r="AF274">
        <v>28</v>
      </c>
      <c r="AG274">
        <v>35.786864549999997</v>
      </c>
      <c r="AH274" t="s">
        <v>850</v>
      </c>
      <c r="AJ274">
        <v>3</v>
      </c>
      <c r="AK274">
        <v>280</v>
      </c>
      <c r="AL274" t="s">
        <v>866</v>
      </c>
      <c r="AM274">
        <v>0.23699999999999999</v>
      </c>
      <c r="AN274">
        <v>150</v>
      </c>
      <c r="AO274" t="s">
        <v>869</v>
      </c>
      <c r="AP274">
        <v>4.5</v>
      </c>
      <c r="AQ274">
        <v>14.7</v>
      </c>
      <c r="AR274">
        <v>1.2208400000000001E-4</v>
      </c>
      <c r="AS274">
        <v>496.36998119999998</v>
      </c>
      <c r="AT274">
        <v>1</v>
      </c>
      <c r="AU274">
        <v>95100</v>
      </c>
      <c r="AV274">
        <v>1</v>
      </c>
      <c r="AW274">
        <v>1200</v>
      </c>
      <c r="AX274">
        <v>0</v>
      </c>
      <c r="AY274">
        <v>32900</v>
      </c>
      <c r="AZ274">
        <v>0.23699999999999999</v>
      </c>
      <c r="BA274">
        <v>60000</v>
      </c>
      <c r="BB274" t="s">
        <v>873</v>
      </c>
      <c r="BC274">
        <v>0.23699999999999999</v>
      </c>
      <c r="BD274" t="s">
        <v>874</v>
      </c>
      <c r="BE274">
        <v>1</v>
      </c>
      <c r="BF274" t="s">
        <v>864</v>
      </c>
      <c r="BG274">
        <v>0.4</v>
      </c>
      <c r="BH274">
        <v>32900</v>
      </c>
      <c r="BI274">
        <v>1.525071275449793</v>
      </c>
      <c r="BJ274">
        <v>108.7149091998716</v>
      </c>
      <c r="BK274">
        <v>515114.01474679413</v>
      </c>
      <c r="BL274">
        <v>5</v>
      </c>
      <c r="BM274">
        <v>3</v>
      </c>
      <c r="BN274">
        <v>2</v>
      </c>
      <c r="BO274" t="s">
        <v>875</v>
      </c>
      <c r="BP274" t="s">
        <v>875</v>
      </c>
    </row>
    <row r="275" spans="1:68" x14ac:dyDescent="0.25">
      <c r="A275" s="3">
        <v>274</v>
      </c>
      <c r="B275">
        <v>54</v>
      </c>
      <c r="C275" t="s">
        <v>238</v>
      </c>
      <c r="D275" t="s">
        <v>588</v>
      </c>
      <c r="E275" t="s">
        <v>709</v>
      </c>
      <c r="F275" t="s">
        <v>718</v>
      </c>
      <c r="G275" t="s">
        <v>729</v>
      </c>
      <c r="H275" t="s">
        <v>827</v>
      </c>
      <c r="I275">
        <v>4</v>
      </c>
      <c r="J275">
        <v>4</v>
      </c>
      <c r="K275">
        <v>396</v>
      </c>
      <c r="L275">
        <v>196.86</v>
      </c>
      <c r="M275" t="s">
        <v>840</v>
      </c>
      <c r="N275">
        <v>0</v>
      </c>
      <c r="O275">
        <v>0.1</v>
      </c>
      <c r="P275">
        <v>1.6</v>
      </c>
      <c r="R275">
        <v>48.383000000000003</v>
      </c>
      <c r="S275" t="s">
        <v>845</v>
      </c>
      <c r="T275" t="s">
        <v>850</v>
      </c>
      <c r="U275">
        <v>156</v>
      </c>
      <c r="V275" t="s">
        <v>851</v>
      </c>
      <c r="W275" t="s">
        <v>854</v>
      </c>
      <c r="X275" t="s">
        <v>860</v>
      </c>
      <c r="Y275" t="s">
        <v>861</v>
      </c>
      <c r="Z275">
        <v>3.0599999999999998E-5</v>
      </c>
      <c r="AA275">
        <v>1.017034931</v>
      </c>
      <c r="AB275">
        <v>200000</v>
      </c>
      <c r="AC275" t="s">
        <v>863</v>
      </c>
      <c r="AE275">
        <v>2015</v>
      </c>
      <c r="AF275">
        <v>28</v>
      </c>
      <c r="AG275">
        <v>21.741716010000001</v>
      </c>
      <c r="AH275" t="s">
        <v>850</v>
      </c>
      <c r="AJ275">
        <v>3</v>
      </c>
      <c r="AK275">
        <v>280</v>
      </c>
      <c r="AL275" t="s">
        <v>866</v>
      </c>
      <c r="AM275">
        <v>0.23699999999999999</v>
      </c>
      <c r="AN275">
        <v>150</v>
      </c>
      <c r="AO275" t="s">
        <v>869</v>
      </c>
      <c r="AP275">
        <v>4.5</v>
      </c>
      <c r="AQ275">
        <v>14.7</v>
      </c>
      <c r="AR275">
        <v>1.2208400000000001E-4</v>
      </c>
      <c r="AS275">
        <v>496.36998119999998</v>
      </c>
      <c r="AT275">
        <v>1</v>
      </c>
      <c r="AU275">
        <v>95100</v>
      </c>
      <c r="AV275">
        <v>1</v>
      </c>
      <c r="AW275">
        <v>1200</v>
      </c>
      <c r="AX275">
        <v>0</v>
      </c>
      <c r="AY275">
        <v>32900</v>
      </c>
      <c r="AZ275">
        <v>0.23699999999999999</v>
      </c>
      <c r="BA275">
        <v>60000</v>
      </c>
      <c r="BB275" t="s">
        <v>873</v>
      </c>
      <c r="BC275">
        <v>0.23699999999999999</v>
      </c>
      <c r="BD275" t="s">
        <v>874</v>
      </c>
      <c r="BE275">
        <v>1</v>
      </c>
      <c r="BF275" t="s">
        <v>864</v>
      </c>
      <c r="BG275">
        <v>0.4</v>
      </c>
      <c r="BH275">
        <v>32900</v>
      </c>
      <c r="BI275">
        <v>1.525071275449793</v>
      </c>
      <c r="BJ275">
        <v>101.54087006978919</v>
      </c>
      <c r="BK275">
        <v>416382.19702152989</v>
      </c>
      <c r="BL275">
        <v>5</v>
      </c>
      <c r="BM275">
        <v>3</v>
      </c>
      <c r="BN275">
        <v>2</v>
      </c>
      <c r="BO275" t="s">
        <v>875</v>
      </c>
      <c r="BP275" t="s">
        <v>875</v>
      </c>
    </row>
    <row r="276" spans="1:68" x14ac:dyDescent="0.25">
      <c r="A276" s="3">
        <v>275</v>
      </c>
      <c r="B276">
        <v>54</v>
      </c>
      <c r="C276" t="s">
        <v>239</v>
      </c>
      <c r="D276" t="s">
        <v>589</v>
      </c>
      <c r="E276" t="s">
        <v>709</v>
      </c>
      <c r="F276" t="s">
        <v>718</v>
      </c>
      <c r="G276" t="s">
        <v>729</v>
      </c>
      <c r="H276" t="s">
        <v>827</v>
      </c>
      <c r="I276">
        <v>4</v>
      </c>
      <c r="J276">
        <v>4</v>
      </c>
      <c r="K276">
        <v>396</v>
      </c>
      <c r="L276">
        <v>203.422</v>
      </c>
      <c r="M276" t="s">
        <v>840</v>
      </c>
      <c r="N276">
        <v>0</v>
      </c>
      <c r="O276">
        <v>0.1</v>
      </c>
      <c r="P276">
        <v>1.6</v>
      </c>
      <c r="R276">
        <v>48.383000000000003</v>
      </c>
      <c r="S276" t="s">
        <v>845</v>
      </c>
      <c r="T276" t="s">
        <v>850</v>
      </c>
      <c r="U276">
        <v>156</v>
      </c>
      <c r="V276" t="s">
        <v>851</v>
      </c>
      <c r="W276" t="s">
        <v>854</v>
      </c>
      <c r="X276" t="s">
        <v>860</v>
      </c>
      <c r="Y276" t="s">
        <v>861</v>
      </c>
      <c r="Z276">
        <v>3.0599999999999998E-5</v>
      </c>
      <c r="AA276">
        <v>1.017034931</v>
      </c>
      <c r="AB276">
        <v>200000</v>
      </c>
      <c r="AC276" t="s">
        <v>863</v>
      </c>
      <c r="AE276">
        <v>2015</v>
      </c>
      <c r="AF276">
        <v>28</v>
      </c>
      <c r="AG276">
        <v>22.466439879999999</v>
      </c>
      <c r="AH276" t="s">
        <v>850</v>
      </c>
      <c r="AJ276">
        <v>3</v>
      </c>
      <c r="AK276">
        <v>280</v>
      </c>
      <c r="AL276" t="s">
        <v>866</v>
      </c>
      <c r="AM276">
        <v>0.23699999999999999</v>
      </c>
      <c r="AN276">
        <v>150</v>
      </c>
      <c r="AO276" t="s">
        <v>869</v>
      </c>
      <c r="AP276">
        <v>4.5</v>
      </c>
      <c r="AQ276">
        <v>14.7</v>
      </c>
      <c r="AR276">
        <v>1.2208400000000001E-4</v>
      </c>
      <c r="AS276">
        <v>496.36998119999998</v>
      </c>
      <c r="AT276">
        <v>1</v>
      </c>
      <c r="AU276">
        <v>95100</v>
      </c>
      <c r="AV276">
        <v>1</v>
      </c>
      <c r="AW276">
        <v>1200</v>
      </c>
      <c r="AX276">
        <v>0</v>
      </c>
      <c r="AY276">
        <v>32900</v>
      </c>
      <c r="AZ276">
        <v>0.23699999999999999</v>
      </c>
      <c r="BA276">
        <v>60000</v>
      </c>
      <c r="BB276" t="s">
        <v>873</v>
      </c>
      <c r="BC276">
        <v>0.23699999999999999</v>
      </c>
      <c r="BD276" t="s">
        <v>874</v>
      </c>
      <c r="BE276">
        <v>1</v>
      </c>
      <c r="BF276" t="s">
        <v>864</v>
      </c>
      <c r="BG276">
        <v>0.4</v>
      </c>
      <c r="BH276">
        <v>32900</v>
      </c>
      <c r="BI276">
        <v>1.525071275449793</v>
      </c>
      <c r="BJ276">
        <v>101.91955216388661</v>
      </c>
      <c r="BK276">
        <v>421491.80637470761</v>
      </c>
      <c r="BL276">
        <v>5</v>
      </c>
      <c r="BM276">
        <v>3</v>
      </c>
      <c r="BN276">
        <v>2</v>
      </c>
      <c r="BO276" t="s">
        <v>875</v>
      </c>
      <c r="BP276" t="s">
        <v>875</v>
      </c>
    </row>
    <row r="277" spans="1:68" x14ac:dyDescent="0.25">
      <c r="A277" s="3">
        <v>276</v>
      </c>
      <c r="B277">
        <v>54</v>
      </c>
      <c r="C277" t="s">
        <v>240</v>
      </c>
      <c r="D277" t="s">
        <v>590</v>
      </c>
      <c r="E277" t="s">
        <v>709</v>
      </c>
      <c r="F277" t="s">
        <v>718</v>
      </c>
      <c r="G277" t="s">
        <v>789</v>
      </c>
      <c r="H277" t="s">
        <v>827</v>
      </c>
      <c r="I277">
        <v>4</v>
      </c>
      <c r="J277">
        <v>4</v>
      </c>
      <c r="K277">
        <v>396</v>
      </c>
      <c r="L277">
        <v>294.3057</v>
      </c>
      <c r="M277" t="s">
        <v>832</v>
      </c>
      <c r="N277">
        <v>0</v>
      </c>
      <c r="O277">
        <v>0.1</v>
      </c>
      <c r="P277">
        <v>1.6</v>
      </c>
      <c r="R277">
        <v>48.383000000000003</v>
      </c>
      <c r="S277" t="s">
        <v>845</v>
      </c>
      <c r="T277" t="s">
        <v>850</v>
      </c>
      <c r="U277">
        <v>156</v>
      </c>
      <c r="V277" t="s">
        <v>851</v>
      </c>
      <c r="W277" t="s">
        <v>854</v>
      </c>
      <c r="X277" t="s">
        <v>860</v>
      </c>
      <c r="Y277" t="s">
        <v>861</v>
      </c>
      <c r="Z277">
        <v>3.0599999999999998E-5</v>
      </c>
      <c r="AA277">
        <v>1.017034931</v>
      </c>
      <c r="AB277">
        <v>200000</v>
      </c>
      <c r="AC277" t="s">
        <v>863</v>
      </c>
      <c r="AE277">
        <v>2015</v>
      </c>
      <c r="AF277">
        <v>28</v>
      </c>
      <c r="AG277">
        <v>119.4065612</v>
      </c>
      <c r="AH277" t="s">
        <v>850</v>
      </c>
      <c r="AJ277">
        <v>3</v>
      </c>
      <c r="AK277">
        <v>280</v>
      </c>
      <c r="AL277" t="s">
        <v>866</v>
      </c>
      <c r="AM277">
        <v>0.33200000000000002</v>
      </c>
      <c r="AN277">
        <v>150</v>
      </c>
      <c r="AO277" t="s">
        <v>869</v>
      </c>
      <c r="AP277">
        <v>8.625</v>
      </c>
      <c r="AQ277">
        <v>14.7</v>
      </c>
      <c r="AR277">
        <v>1.2208400000000001E-4</v>
      </c>
      <c r="AS277">
        <v>496.36998119999998</v>
      </c>
      <c r="AT277">
        <v>1</v>
      </c>
      <c r="AU277">
        <v>95100</v>
      </c>
      <c r="AV277">
        <v>1</v>
      </c>
      <c r="AW277">
        <v>1200</v>
      </c>
      <c r="AX277">
        <v>0</v>
      </c>
      <c r="AY277">
        <v>32900</v>
      </c>
      <c r="AZ277">
        <v>0.33200000000000002</v>
      </c>
      <c r="BA277">
        <v>60000</v>
      </c>
      <c r="BB277" t="s">
        <v>873</v>
      </c>
      <c r="BC277">
        <v>0.33200000000000002</v>
      </c>
      <c r="BD277" t="s">
        <v>874</v>
      </c>
      <c r="BE277">
        <v>1</v>
      </c>
      <c r="BF277" t="s">
        <v>864</v>
      </c>
      <c r="BG277">
        <v>0.4</v>
      </c>
      <c r="BH277">
        <v>32900</v>
      </c>
      <c r="BI277">
        <v>1.525041016855373</v>
      </c>
      <c r="BJ277">
        <v>125.7728528417437</v>
      </c>
      <c r="BK277">
        <v>686949.85932381114</v>
      </c>
      <c r="BL277">
        <v>5</v>
      </c>
      <c r="BM277">
        <v>3</v>
      </c>
      <c r="BN277">
        <v>2</v>
      </c>
      <c r="BO277" t="s">
        <v>875</v>
      </c>
      <c r="BP277" t="s">
        <v>875</v>
      </c>
    </row>
    <row r="278" spans="1:68" x14ac:dyDescent="0.25">
      <c r="A278" s="3">
        <v>277</v>
      </c>
      <c r="B278">
        <v>54</v>
      </c>
      <c r="C278" t="s">
        <v>241</v>
      </c>
      <c r="D278" t="s">
        <v>512</v>
      </c>
      <c r="E278" t="s">
        <v>709</v>
      </c>
      <c r="F278" t="s">
        <v>718</v>
      </c>
      <c r="G278" t="s">
        <v>790</v>
      </c>
      <c r="H278" t="s">
        <v>827</v>
      </c>
      <c r="I278">
        <v>4</v>
      </c>
      <c r="J278">
        <v>4</v>
      </c>
      <c r="K278">
        <v>396</v>
      </c>
      <c r="L278">
        <v>4.4621599999999999</v>
      </c>
      <c r="M278" t="s">
        <v>840</v>
      </c>
      <c r="N278">
        <v>0</v>
      </c>
      <c r="O278">
        <v>0.1</v>
      </c>
      <c r="P278">
        <v>1.6</v>
      </c>
      <c r="R278">
        <v>48.383000000000003</v>
      </c>
      <c r="S278" t="s">
        <v>845</v>
      </c>
      <c r="T278" t="s">
        <v>850</v>
      </c>
      <c r="U278">
        <v>156</v>
      </c>
      <c r="V278" t="s">
        <v>851</v>
      </c>
      <c r="W278" t="s">
        <v>854</v>
      </c>
      <c r="X278" t="s">
        <v>860</v>
      </c>
      <c r="Y278" t="s">
        <v>861</v>
      </c>
      <c r="Z278">
        <v>3.0599999999999998E-5</v>
      </c>
      <c r="AA278">
        <v>1.017034931</v>
      </c>
      <c r="AB278">
        <v>200000</v>
      </c>
      <c r="AC278" t="s">
        <v>863</v>
      </c>
      <c r="AE278">
        <v>2015</v>
      </c>
      <c r="AF278">
        <v>28</v>
      </c>
      <c r="AG278">
        <v>35.786864549999997</v>
      </c>
      <c r="AH278" t="s">
        <v>850</v>
      </c>
      <c r="AJ278">
        <v>3</v>
      </c>
      <c r="AK278">
        <v>280</v>
      </c>
      <c r="AL278" t="s">
        <v>866</v>
      </c>
      <c r="AM278">
        <v>0.23699999999999999</v>
      </c>
      <c r="AN278">
        <v>150</v>
      </c>
      <c r="AO278" t="s">
        <v>869</v>
      </c>
      <c r="AP278">
        <v>4.5</v>
      </c>
      <c r="AQ278">
        <v>14.7</v>
      </c>
      <c r="AR278">
        <v>1.2208400000000001E-4</v>
      </c>
      <c r="AS278">
        <v>496.36998119999998</v>
      </c>
      <c r="AT278">
        <v>1</v>
      </c>
      <c r="AU278">
        <v>95100</v>
      </c>
      <c r="AV278">
        <v>1</v>
      </c>
      <c r="AW278">
        <v>1200</v>
      </c>
      <c r="AX278">
        <v>0</v>
      </c>
      <c r="AY278">
        <v>32900</v>
      </c>
      <c r="AZ278">
        <v>0.23699999999999999</v>
      </c>
      <c r="BA278">
        <v>60000</v>
      </c>
      <c r="BB278" t="s">
        <v>873</v>
      </c>
      <c r="BC278">
        <v>0.23699999999999999</v>
      </c>
      <c r="BD278" t="s">
        <v>874</v>
      </c>
      <c r="BE278">
        <v>1</v>
      </c>
      <c r="BF278" t="s">
        <v>864</v>
      </c>
      <c r="BG278">
        <v>0.4</v>
      </c>
      <c r="BH278">
        <v>32900</v>
      </c>
      <c r="BI278">
        <v>1.525071275449793</v>
      </c>
      <c r="BJ278">
        <v>108.7149091998716</v>
      </c>
      <c r="BK278">
        <v>515114.01474679413</v>
      </c>
      <c r="BL278">
        <v>5</v>
      </c>
      <c r="BM278">
        <v>3</v>
      </c>
      <c r="BN278">
        <v>2</v>
      </c>
      <c r="BO278" t="s">
        <v>875</v>
      </c>
      <c r="BP278" t="s">
        <v>875</v>
      </c>
    </row>
    <row r="279" spans="1:68" x14ac:dyDescent="0.25">
      <c r="A279" s="3">
        <v>278</v>
      </c>
      <c r="B279">
        <v>54</v>
      </c>
      <c r="C279" t="s">
        <v>242</v>
      </c>
      <c r="D279" t="s">
        <v>591</v>
      </c>
      <c r="E279" t="s">
        <v>709</v>
      </c>
      <c r="F279" t="s">
        <v>718</v>
      </c>
      <c r="G279" t="s">
        <v>790</v>
      </c>
      <c r="H279" t="s">
        <v>827</v>
      </c>
      <c r="I279">
        <v>4</v>
      </c>
      <c r="J279">
        <v>4</v>
      </c>
      <c r="K279">
        <v>396</v>
      </c>
      <c r="L279">
        <v>21.326499999999999</v>
      </c>
      <c r="M279" t="s">
        <v>832</v>
      </c>
      <c r="N279">
        <v>0</v>
      </c>
      <c r="O279">
        <v>0.1</v>
      </c>
      <c r="P279">
        <v>1.6</v>
      </c>
      <c r="R279">
        <v>48.383000000000003</v>
      </c>
      <c r="S279" t="s">
        <v>845</v>
      </c>
      <c r="T279" t="s">
        <v>850</v>
      </c>
      <c r="U279">
        <v>156</v>
      </c>
      <c r="V279" t="s">
        <v>851</v>
      </c>
      <c r="W279" t="s">
        <v>854</v>
      </c>
      <c r="X279" t="s">
        <v>860</v>
      </c>
      <c r="Y279" t="s">
        <v>861</v>
      </c>
      <c r="Z279">
        <v>3.0599999999999998E-5</v>
      </c>
      <c r="AA279">
        <v>1.017034931</v>
      </c>
      <c r="AB279">
        <v>200000</v>
      </c>
      <c r="AC279" t="s">
        <v>863</v>
      </c>
      <c r="AE279">
        <v>2015</v>
      </c>
      <c r="AF279">
        <v>28</v>
      </c>
      <c r="AG279">
        <v>8.6526493630000001</v>
      </c>
      <c r="AH279" t="s">
        <v>850</v>
      </c>
      <c r="AJ279">
        <v>3</v>
      </c>
      <c r="AK279">
        <v>280</v>
      </c>
      <c r="AL279" t="s">
        <v>866</v>
      </c>
      <c r="AM279">
        <v>0.32200000000000001</v>
      </c>
      <c r="AN279">
        <v>150</v>
      </c>
      <c r="AO279" t="s">
        <v>869</v>
      </c>
      <c r="AP279">
        <v>8.625</v>
      </c>
      <c r="AQ279">
        <v>14.7</v>
      </c>
      <c r="AR279">
        <v>1.2208400000000001E-4</v>
      </c>
      <c r="AS279">
        <v>496.36998119999998</v>
      </c>
      <c r="AT279">
        <v>1</v>
      </c>
      <c r="AU279">
        <v>95100</v>
      </c>
      <c r="AV279">
        <v>1</v>
      </c>
      <c r="AW279">
        <v>1200</v>
      </c>
      <c r="AX279">
        <v>0</v>
      </c>
      <c r="AY279">
        <v>32900</v>
      </c>
      <c r="AZ279">
        <v>0.32200000000000001</v>
      </c>
      <c r="BA279">
        <v>60000</v>
      </c>
      <c r="BB279" t="s">
        <v>873</v>
      </c>
      <c r="BC279">
        <v>0.32200000000000001</v>
      </c>
      <c r="BD279" t="s">
        <v>874</v>
      </c>
      <c r="BE279">
        <v>1</v>
      </c>
      <c r="BF279" t="s">
        <v>864</v>
      </c>
      <c r="BG279">
        <v>0.4</v>
      </c>
      <c r="BH279">
        <v>32900</v>
      </c>
      <c r="BI279">
        <v>1.525044445367632</v>
      </c>
      <c r="BJ279">
        <v>94.444203228249449</v>
      </c>
      <c r="BK279">
        <v>387716.69519827369</v>
      </c>
      <c r="BL279">
        <v>5</v>
      </c>
      <c r="BM279">
        <v>3</v>
      </c>
      <c r="BN279">
        <v>1</v>
      </c>
      <c r="BO279" t="s">
        <v>875</v>
      </c>
      <c r="BP279" t="s">
        <v>876</v>
      </c>
    </row>
    <row r="280" spans="1:68" x14ac:dyDescent="0.25">
      <c r="A280" s="3">
        <v>279</v>
      </c>
      <c r="B280">
        <v>54</v>
      </c>
      <c r="C280" t="s">
        <v>243</v>
      </c>
      <c r="D280" t="s">
        <v>592</v>
      </c>
      <c r="E280" t="s">
        <v>709</v>
      </c>
      <c r="F280" t="s">
        <v>718</v>
      </c>
      <c r="G280" t="s">
        <v>731</v>
      </c>
      <c r="H280" t="s">
        <v>827</v>
      </c>
      <c r="I280">
        <v>4</v>
      </c>
      <c r="J280">
        <v>4</v>
      </c>
      <c r="K280">
        <v>396</v>
      </c>
      <c r="L280">
        <v>25.2637</v>
      </c>
      <c r="M280" t="s">
        <v>832</v>
      </c>
      <c r="N280">
        <v>0</v>
      </c>
      <c r="O280">
        <v>0.1</v>
      </c>
      <c r="P280">
        <v>1.6</v>
      </c>
      <c r="R280">
        <v>48.383000000000003</v>
      </c>
      <c r="S280" t="s">
        <v>845</v>
      </c>
      <c r="T280" t="s">
        <v>850</v>
      </c>
      <c r="U280">
        <v>156</v>
      </c>
      <c r="V280" t="s">
        <v>851</v>
      </c>
      <c r="W280" t="s">
        <v>854</v>
      </c>
      <c r="X280" t="s">
        <v>860</v>
      </c>
      <c r="Y280" t="s">
        <v>861</v>
      </c>
      <c r="Z280">
        <v>3.0599999999999998E-5</v>
      </c>
      <c r="AA280">
        <v>1.017034931</v>
      </c>
      <c r="AB280">
        <v>200000</v>
      </c>
      <c r="AC280" t="s">
        <v>863</v>
      </c>
      <c r="AE280">
        <v>2015</v>
      </c>
      <c r="AF280">
        <v>28</v>
      </c>
      <c r="AG280">
        <v>11.11973019</v>
      </c>
      <c r="AH280" t="s">
        <v>850</v>
      </c>
      <c r="AJ280">
        <v>3</v>
      </c>
      <c r="AK280">
        <v>280</v>
      </c>
      <c r="AL280" t="s">
        <v>866</v>
      </c>
      <c r="AM280">
        <v>0.32200000000000001</v>
      </c>
      <c r="AN280">
        <v>150</v>
      </c>
      <c r="AO280" t="s">
        <v>869</v>
      </c>
      <c r="AP280">
        <v>8.625</v>
      </c>
      <c r="AQ280">
        <v>14.7</v>
      </c>
      <c r="AR280">
        <v>1.2208400000000001E-4</v>
      </c>
      <c r="AS280">
        <v>496.36998119999998</v>
      </c>
      <c r="AT280">
        <v>1</v>
      </c>
      <c r="AU280">
        <v>95100</v>
      </c>
      <c r="AV280">
        <v>1</v>
      </c>
      <c r="AW280">
        <v>1200</v>
      </c>
      <c r="AX280">
        <v>0</v>
      </c>
      <c r="AY280">
        <v>32900</v>
      </c>
      <c r="AZ280">
        <v>0.32200000000000001</v>
      </c>
      <c r="BA280">
        <v>60000</v>
      </c>
      <c r="BB280" t="s">
        <v>873</v>
      </c>
      <c r="BC280">
        <v>0.32200000000000001</v>
      </c>
      <c r="BD280" t="s">
        <v>874</v>
      </c>
      <c r="BE280">
        <v>1</v>
      </c>
      <c r="BF280" t="s">
        <v>864</v>
      </c>
      <c r="BG280">
        <v>0.4</v>
      </c>
      <c r="BH280">
        <v>32900</v>
      </c>
      <c r="BI280">
        <v>1.525044445367632</v>
      </c>
      <c r="BJ280">
        <v>95.83046318779563</v>
      </c>
      <c r="BK280">
        <v>405265.72434295301</v>
      </c>
      <c r="BL280">
        <v>5</v>
      </c>
      <c r="BM280">
        <v>3</v>
      </c>
      <c r="BN280">
        <v>1</v>
      </c>
      <c r="BO280" t="s">
        <v>875</v>
      </c>
      <c r="BP280" t="s">
        <v>876</v>
      </c>
    </row>
    <row r="281" spans="1:68" x14ac:dyDescent="0.25">
      <c r="A281" s="3">
        <v>280</v>
      </c>
      <c r="B281">
        <v>54</v>
      </c>
      <c r="C281" t="s">
        <v>244</v>
      </c>
      <c r="D281" t="s">
        <v>593</v>
      </c>
      <c r="E281" t="s">
        <v>709</v>
      </c>
      <c r="F281" t="s">
        <v>718</v>
      </c>
      <c r="G281" t="s">
        <v>731</v>
      </c>
      <c r="H281" t="s">
        <v>827</v>
      </c>
      <c r="I281">
        <v>4</v>
      </c>
      <c r="J281">
        <v>4</v>
      </c>
      <c r="K281">
        <v>396</v>
      </c>
      <c r="L281">
        <v>7.8743999999999996</v>
      </c>
      <c r="M281" t="s">
        <v>840</v>
      </c>
      <c r="N281">
        <v>0</v>
      </c>
      <c r="O281">
        <v>0.1</v>
      </c>
      <c r="P281">
        <v>1.6</v>
      </c>
      <c r="R281">
        <v>48.383000000000003</v>
      </c>
      <c r="S281" t="s">
        <v>845</v>
      </c>
      <c r="T281" t="s">
        <v>850</v>
      </c>
      <c r="U281">
        <v>156</v>
      </c>
      <c r="V281" t="s">
        <v>851</v>
      </c>
      <c r="W281" t="s">
        <v>854</v>
      </c>
      <c r="X281" t="s">
        <v>860</v>
      </c>
      <c r="Y281" t="s">
        <v>861</v>
      </c>
      <c r="Z281">
        <v>3.0599999999999998E-5</v>
      </c>
      <c r="AA281">
        <v>1.017034931</v>
      </c>
      <c r="AB281">
        <v>200000</v>
      </c>
      <c r="AC281" t="s">
        <v>863</v>
      </c>
      <c r="AE281">
        <v>2015</v>
      </c>
      <c r="AF281">
        <v>28</v>
      </c>
      <c r="AG281">
        <v>11.11973019</v>
      </c>
      <c r="AH281" t="s">
        <v>850</v>
      </c>
      <c r="AJ281">
        <v>3</v>
      </c>
      <c r="AK281">
        <v>280</v>
      </c>
      <c r="AL281" t="s">
        <v>866</v>
      </c>
      <c r="AM281">
        <v>0.23699999999999999</v>
      </c>
      <c r="AN281">
        <v>150</v>
      </c>
      <c r="AO281" t="s">
        <v>869</v>
      </c>
      <c r="AP281">
        <v>4.5</v>
      </c>
      <c r="AQ281">
        <v>14.7</v>
      </c>
      <c r="AR281">
        <v>1.2208400000000001E-4</v>
      </c>
      <c r="AS281">
        <v>496.36998119999998</v>
      </c>
      <c r="AT281">
        <v>1</v>
      </c>
      <c r="AU281">
        <v>95100</v>
      </c>
      <c r="AV281">
        <v>1</v>
      </c>
      <c r="AW281">
        <v>1200</v>
      </c>
      <c r="AX281">
        <v>0</v>
      </c>
      <c r="AY281">
        <v>32900</v>
      </c>
      <c r="AZ281">
        <v>0.23699999999999999</v>
      </c>
      <c r="BA281">
        <v>60000</v>
      </c>
      <c r="BB281" t="s">
        <v>873</v>
      </c>
      <c r="BC281">
        <v>0.23699999999999999</v>
      </c>
      <c r="BD281" t="s">
        <v>874</v>
      </c>
      <c r="BE281">
        <v>1</v>
      </c>
      <c r="BF281" t="s">
        <v>864</v>
      </c>
      <c r="BG281">
        <v>0.4</v>
      </c>
      <c r="BH281">
        <v>32900</v>
      </c>
      <c r="BI281">
        <v>1.525071275449793</v>
      </c>
      <c r="BJ281">
        <v>95.83046318779563</v>
      </c>
      <c r="BK281">
        <v>341228.73087890068</v>
      </c>
      <c r="BL281">
        <v>5</v>
      </c>
      <c r="BM281">
        <v>3</v>
      </c>
      <c r="BN281">
        <v>1</v>
      </c>
      <c r="BO281" t="s">
        <v>875</v>
      </c>
      <c r="BP281" t="s">
        <v>876</v>
      </c>
    </row>
    <row r="282" spans="1:68" x14ac:dyDescent="0.25">
      <c r="A282" s="3">
        <v>281</v>
      </c>
      <c r="B282">
        <v>54</v>
      </c>
      <c r="C282" t="s">
        <v>245</v>
      </c>
      <c r="D282" t="s">
        <v>594</v>
      </c>
      <c r="E282" t="s">
        <v>709</v>
      </c>
      <c r="F282" t="s">
        <v>718</v>
      </c>
      <c r="G282" t="s">
        <v>791</v>
      </c>
      <c r="H282" t="s">
        <v>827</v>
      </c>
      <c r="I282">
        <v>4</v>
      </c>
      <c r="J282">
        <v>4</v>
      </c>
      <c r="K282">
        <v>396</v>
      </c>
      <c r="L282">
        <v>37.075299999999999</v>
      </c>
      <c r="M282" t="s">
        <v>832</v>
      </c>
      <c r="N282">
        <v>0</v>
      </c>
      <c r="O282">
        <v>0.1</v>
      </c>
      <c r="P282">
        <v>1.6</v>
      </c>
      <c r="R282">
        <v>48.383000000000003</v>
      </c>
      <c r="S282" t="s">
        <v>845</v>
      </c>
      <c r="T282" t="s">
        <v>850</v>
      </c>
      <c r="U282">
        <v>156</v>
      </c>
      <c r="V282" t="s">
        <v>851</v>
      </c>
      <c r="W282" t="s">
        <v>854</v>
      </c>
      <c r="X282" t="s">
        <v>860</v>
      </c>
      <c r="Y282" t="s">
        <v>861</v>
      </c>
      <c r="Z282">
        <v>3.0599999999999998E-5</v>
      </c>
      <c r="AA282">
        <v>1.017034931</v>
      </c>
      <c r="AB282">
        <v>200000</v>
      </c>
      <c r="AC282" t="s">
        <v>863</v>
      </c>
      <c r="AE282">
        <v>2015</v>
      </c>
      <c r="AF282">
        <v>20</v>
      </c>
      <c r="AG282">
        <v>15.04229812</v>
      </c>
      <c r="AH282" t="s">
        <v>850</v>
      </c>
      <c r="AJ282">
        <v>3</v>
      </c>
      <c r="AK282">
        <v>280</v>
      </c>
      <c r="AL282" t="s">
        <v>866</v>
      </c>
      <c r="AM282">
        <v>0.32200000000000001</v>
      </c>
      <c r="AN282">
        <v>150</v>
      </c>
      <c r="AO282" t="s">
        <v>869</v>
      </c>
      <c r="AP282">
        <v>8.625</v>
      </c>
      <c r="AQ282">
        <v>14.7</v>
      </c>
      <c r="AR282">
        <v>1.2208400000000001E-4</v>
      </c>
      <c r="AS282">
        <v>496.36998119999998</v>
      </c>
      <c r="AT282">
        <v>1</v>
      </c>
      <c r="AU282">
        <v>95100</v>
      </c>
      <c r="AV282">
        <v>1</v>
      </c>
      <c r="AW282">
        <v>1200</v>
      </c>
      <c r="AX282">
        <v>0</v>
      </c>
      <c r="AY282">
        <v>32900</v>
      </c>
      <c r="AZ282">
        <v>0.32200000000000001</v>
      </c>
      <c r="BA282">
        <v>60000</v>
      </c>
      <c r="BB282" t="s">
        <v>873</v>
      </c>
      <c r="BC282">
        <v>0.32200000000000001</v>
      </c>
      <c r="BD282" t="s">
        <v>874</v>
      </c>
      <c r="BE282">
        <v>1</v>
      </c>
      <c r="BF282" t="s">
        <v>864</v>
      </c>
      <c r="BG282">
        <v>0.4</v>
      </c>
      <c r="BH282">
        <v>32900</v>
      </c>
      <c r="BI282">
        <v>1.5250439120203549</v>
      </c>
      <c r="BJ282">
        <v>87.406917733948845</v>
      </c>
      <c r="BK282">
        <v>419070.84015102359</v>
      </c>
      <c r="BL282">
        <v>5</v>
      </c>
      <c r="BM282">
        <v>3</v>
      </c>
      <c r="BN282">
        <v>1</v>
      </c>
      <c r="BO282" t="s">
        <v>875</v>
      </c>
      <c r="BP282" t="s">
        <v>876</v>
      </c>
    </row>
    <row r="283" spans="1:68" x14ac:dyDescent="0.25">
      <c r="A283" s="3">
        <v>282</v>
      </c>
      <c r="B283">
        <v>54</v>
      </c>
      <c r="C283" t="s">
        <v>246</v>
      </c>
      <c r="D283" t="s">
        <v>595</v>
      </c>
      <c r="E283" t="s">
        <v>709</v>
      </c>
      <c r="F283" t="s">
        <v>718</v>
      </c>
      <c r="G283" t="s">
        <v>731</v>
      </c>
      <c r="H283" t="s">
        <v>827</v>
      </c>
      <c r="I283">
        <v>4</v>
      </c>
      <c r="J283">
        <v>4</v>
      </c>
      <c r="K283">
        <v>396</v>
      </c>
      <c r="L283">
        <v>46.918300000000002</v>
      </c>
      <c r="M283" t="s">
        <v>840</v>
      </c>
      <c r="N283">
        <v>0</v>
      </c>
      <c r="O283">
        <v>0.1</v>
      </c>
      <c r="P283">
        <v>1.6</v>
      </c>
      <c r="R283">
        <v>48.383000000000003</v>
      </c>
      <c r="S283" t="s">
        <v>845</v>
      </c>
      <c r="T283" t="s">
        <v>850</v>
      </c>
      <c r="U283">
        <v>156</v>
      </c>
      <c r="V283" t="s">
        <v>851</v>
      </c>
      <c r="W283" t="s">
        <v>854</v>
      </c>
      <c r="X283" t="s">
        <v>860</v>
      </c>
      <c r="Y283" t="s">
        <v>861</v>
      </c>
      <c r="Z283">
        <v>3.0599999999999998E-5</v>
      </c>
      <c r="AA283">
        <v>1.017034931</v>
      </c>
      <c r="AB283">
        <v>200000</v>
      </c>
      <c r="AC283" t="s">
        <v>863</v>
      </c>
      <c r="AE283">
        <v>2015</v>
      </c>
      <c r="AF283">
        <v>30</v>
      </c>
      <c r="AG283">
        <v>5.1817756490000004</v>
      </c>
      <c r="AH283" t="s">
        <v>850</v>
      </c>
      <c r="AJ283">
        <v>3</v>
      </c>
      <c r="AK283">
        <v>280</v>
      </c>
      <c r="AL283" t="s">
        <v>866</v>
      </c>
      <c r="AM283">
        <v>0.23699999999999999</v>
      </c>
      <c r="AN283">
        <v>150</v>
      </c>
      <c r="AO283" t="s">
        <v>869</v>
      </c>
      <c r="AP283">
        <v>4.5</v>
      </c>
      <c r="AQ283">
        <v>14.7</v>
      </c>
      <c r="AR283">
        <v>1.2208400000000001E-4</v>
      </c>
      <c r="AS283">
        <v>496.36998119999998</v>
      </c>
      <c r="AT283">
        <v>1</v>
      </c>
      <c r="AU283">
        <v>95100</v>
      </c>
      <c r="AV283">
        <v>1</v>
      </c>
      <c r="AW283">
        <v>1200</v>
      </c>
      <c r="AX283">
        <v>0</v>
      </c>
      <c r="AY283">
        <v>32900</v>
      </c>
      <c r="AZ283">
        <v>0.23699999999999999</v>
      </c>
      <c r="BA283">
        <v>60000</v>
      </c>
      <c r="BB283" t="s">
        <v>873</v>
      </c>
      <c r="BC283">
        <v>0.23699999999999999</v>
      </c>
      <c r="BD283" t="s">
        <v>874</v>
      </c>
      <c r="BE283">
        <v>1</v>
      </c>
      <c r="BF283" t="s">
        <v>864</v>
      </c>
      <c r="BG283">
        <v>0.4</v>
      </c>
      <c r="BH283">
        <v>32900</v>
      </c>
      <c r="BI283">
        <v>1.5250713396236639</v>
      </c>
      <c r="BJ283">
        <v>94.554499461141006</v>
      </c>
      <c r="BK283">
        <v>301726.96304341819</v>
      </c>
      <c r="BL283">
        <v>5</v>
      </c>
      <c r="BM283">
        <v>3</v>
      </c>
      <c r="BN283">
        <v>1</v>
      </c>
      <c r="BO283" t="s">
        <v>875</v>
      </c>
      <c r="BP283" t="s">
        <v>876</v>
      </c>
    </row>
    <row r="284" spans="1:68" x14ac:dyDescent="0.25">
      <c r="A284" s="3">
        <v>283</v>
      </c>
      <c r="B284">
        <v>54</v>
      </c>
      <c r="C284" t="s">
        <v>247</v>
      </c>
      <c r="D284" t="s">
        <v>596</v>
      </c>
      <c r="E284" t="s">
        <v>709</v>
      </c>
      <c r="F284" t="s">
        <v>718</v>
      </c>
      <c r="G284" t="s">
        <v>730</v>
      </c>
      <c r="H284" t="s">
        <v>827</v>
      </c>
      <c r="I284">
        <v>4</v>
      </c>
      <c r="J284">
        <v>4</v>
      </c>
      <c r="K284">
        <v>396</v>
      </c>
      <c r="L284">
        <v>7.8743999999999996</v>
      </c>
      <c r="M284" t="s">
        <v>840</v>
      </c>
      <c r="N284">
        <v>0</v>
      </c>
      <c r="O284">
        <v>0.1</v>
      </c>
      <c r="P284">
        <v>1.6</v>
      </c>
      <c r="R284">
        <v>48.383000000000003</v>
      </c>
      <c r="S284" t="s">
        <v>845</v>
      </c>
      <c r="T284" t="s">
        <v>850</v>
      </c>
      <c r="U284">
        <v>156</v>
      </c>
      <c r="V284" t="s">
        <v>851</v>
      </c>
      <c r="W284" t="s">
        <v>854</v>
      </c>
      <c r="X284" t="s">
        <v>860</v>
      </c>
      <c r="Y284" t="s">
        <v>861</v>
      </c>
      <c r="Z284">
        <v>3.0599999999999998E-5</v>
      </c>
      <c r="AA284">
        <v>1.017034931</v>
      </c>
      <c r="AB284">
        <v>200000</v>
      </c>
      <c r="AC284" t="s">
        <v>863</v>
      </c>
      <c r="AE284">
        <v>2015</v>
      </c>
      <c r="AF284">
        <v>30</v>
      </c>
      <c r="AG284">
        <v>40.93809108</v>
      </c>
      <c r="AH284" t="s">
        <v>850</v>
      </c>
      <c r="AJ284">
        <v>3</v>
      </c>
      <c r="AK284">
        <v>280</v>
      </c>
      <c r="AL284" t="s">
        <v>866</v>
      </c>
      <c r="AM284">
        <v>0.23699999999999999</v>
      </c>
      <c r="AN284">
        <v>150</v>
      </c>
      <c r="AO284" t="s">
        <v>869</v>
      </c>
      <c r="AP284">
        <v>4.5</v>
      </c>
      <c r="AQ284">
        <v>14.7</v>
      </c>
      <c r="AR284">
        <v>1.2208400000000001E-4</v>
      </c>
      <c r="AS284">
        <v>496.36998119999998</v>
      </c>
      <c r="AT284">
        <v>1</v>
      </c>
      <c r="AU284">
        <v>95100</v>
      </c>
      <c r="AV284">
        <v>1</v>
      </c>
      <c r="AW284">
        <v>1200</v>
      </c>
      <c r="AX284">
        <v>0</v>
      </c>
      <c r="AY284">
        <v>32900</v>
      </c>
      <c r="AZ284">
        <v>0.23699999999999999</v>
      </c>
      <c r="BA284">
        <v>60000</v>
      </c>
      <c r="BB284" t="s">
        <v>873</v>
      </c>
      <c r="BC284">
        <v>0.23699999999999999</v>
      </c>
      <c r="BD284" t="s">
        <v>874</v>
      </c>
      <c r="BE284">
        <v>1</v>
      </c>
      <c r="BF284" t="s">
        <v>864</v>
      </c>
      <c r="BG284">
        <v>0.4</v>
      </c>
      <c r="BH284">
        <v>32900</v>
      </c>
      <c r="BI284">
        <v>1.5250713396236639</v>
      </c>
      <c r="BJ284">
        <v>113.7996323572668</v>
      </c>
      <c r="BK284">
        <v>554330.45458133239</v>
      </c>
      <c r="BL284">
        <v>5</v>
      </c>
      <c r="BM284">
        <v>3</v>
      </c>
      <c r="BN284">
        <v>2</v>
      </c>
      <c r="BO284" t="s">
        <v>875</v>
      </c>
      <c r="BP284" t="s">
        <v>875</v>
      </c>
    </row>
    <row r="285" spans="1:68" x14ac:dyDescent="0.25">
      <c r="A285" s="3">
        <v>284</v>
      </c>
      <c r="B285">
        <v>54</v>
      </c>
      <c r="C285" t="s">
        <v>248</v>
      </c>
      <c r="D285" t="s">
        <v>597</v>
      </c>
      <c r="E285" t="s">
        <v>709</v>
      </c>
      <c r="F285" t="s">
        <v>718</v>
      </c>
      <c r="G285" t="s">
        <v>792</v>
      </c>
      <c r="H285" t="s">
        <v>827</v>
      </c>
      <c r="I285">
        <v>4</v>
      </c>
      <c r="J285">
        <v>4</v>
      </c>
      <c r="K285">
        <v>396</v>
      </c>
      <c r="L285">
        <v>98.758099999999999</v>
      </c>
      <c r="M285" t="s">
        <v>832</v>
      </c>
      <c r="N285">
        <v>0</v>
      </c>
      <c r="O285">
        <v>0.1</v>
      </c>
      <c r="P285">
        <v>1.6</v>
      </c>
      <c r="R285">
        <v>48.383000000000003</v>
      </c>
      <c r="S285" t="s">
        <v>845</v>
      </c>
      <c r="T285" t="s">
        <v>850</v>
      </c>
      <c r="U285">
        <v>156</v>
      </c>
      <c r="V285" t="s">
        <v>851</v>
      </c>
      <c r="W285" t="s">
        <v>854</v>
      </c>
      <c r="X285" t="s">
        <v>860</v>
      </c>
      <c r="Y285" t="s">
        <v>861</v>
      </c>
      <c r="Z285">
        <v>3.0599999999999998E-5</v>
      </c>
      <c r="AA285">
        <v>1.017034931</v>
      </c>
      <c r="AB285">
        <v>200000</v>
      </c>
      <c r="AC285" t="s">
        <v>863</v>
      </c>
      <c r="AE285">
        <v>2015</v>
      </c>
      <c r="AF285">
        <v>30</v>
      </c>
      <c r="AG285">
        <v>40.93809108</v>
      </c>
      <c r="AH285" t="s">
        <v>850</v>
      </c>
      <c r="AJ285">
        <v>3</v>
      </c>
      <c r="AK285">
        <v>280</v>
      </c>
      <c r="AL285" t="s">
        <v>866</v>
      </c>
      <c r="AM285">
        <v>0.32200000000000001</v>
      </c>
      <c r="AN285">
        <v>150</v>
      </c>
      <c r="AO285" t="s">
        <v>869</v>
      </c>
      <c r="AP285">
        <v>8.625</v>
      </c>
      <c r="AQ285">
        <v>14.7</v>
      </c>
      <c r="AR285">
        <v>1.2208400000000001E-4</v>
      </c>
      <c r="AS285">
        <v>496.36998119999998</v>
      </c>
      <c r="AT285">
        <v>1</v>
      </c>
      <c r="AU285">
        <v>95100</v>
      </c>
      <c r="AV285">
        <v>1</v>
      </c>
      <c r="AW285">
        <v>1200</v>
      </c>
      <c r="AX285">
        <v>0</v>
      </c>
      <c r="AY285">
        <v>32900</v>
      </c>
      <c r="AZ285">
        <v>0.32200000000000001</v>
      </c>
      <c r="BA285">
        <v>60000</v>
      </c>
      <c r="BB285" t="s">
        <v>873</v>
      </c>
      <c r="BC285">
        <v>0.32200000000000001</v>
      </c>
      <c r="BD285" t="s">
        <v>874</v>
      </c>
      <c r="BE285">
        <v>1</v>
      </c>
      <c r="BF285" t="s">
        <v>864</v>
      </c>
      <c r="BG285">
        <v>0.4</v>
      </c>
      <c r="BH285">
        <v>32900</v>
      </c>
      <c r="BI285">
        <v>1.5250445785864231</v>
      </c>
      <c r="BJ285">
        <v>113.7996323572668</v>
      </c>
      <c r="BK285">
        <v>618367.4480453846</v>
      </c>
      <c r="BL285">
        <v>5</v>
      </c>
      <c r="BM285">
        <v>3</v>
      </c>
      <c r="BN285">
        <v>2</v>
      </c>
      <c r="BO285" t="s">
        <v>875</v>
      </c>
      <c r="BP285" t="s">
        <v>875</v>
      </c>
    </row>
    <row r="286" spans="1:68" x14ac:dyDescent="0.25">
      <c r="A286" s="3">
        <v>285</v>
      </c>
      <c r="B286">
        <v>54</v>
      </c>
      <c r="C286" t="s">
        <v>249</v>
      </c>
      <c r="D286" t="s">
        <v>598</v>
      </c>
      <c r="E286" t="s">
        <v>709</v>
      </c>
      <c r="F286" t="s">
        <v>718</v>
      </c>
      <c r="G286" t="s">
        <v>734</v>
      </c>
      <c r="H286" t="s">
        <v>827</v>
      </c>
      <c r="I286">
        <v>4</v>
      </c>
      <c r="J286">
        <v>4</v>
      </c>
      <c r="K286">
        <v>396</v>
      </c>
      <c r="L286">
        <v>17.717400000000001</v>
      </c>
      <c r="M286" t="s">
        <v>832</v>
      </c>
      <c r="N286">
        <v>0</v>
      </c>
      <c r="O286">
        <v>0.1</v>
      </c>
      <c r="P286">
        <v>1.6</v>
      </c>
      <c r="R286">
        <v>48.383000000000003</v>
      </c>
      <c r="S286" t="s">
        <v>845</v>
      </c>
      <c r="T286" t="s">
        <v>850</v>
      </c>
      <c r="U286">
        <v>156</v>
      </c>
      <c r="V286" t="s">
        <v>851</v>
      </c>
      <c r="W286" t="s">
        <v>854</v>
      </c>
      <c r="X286" t="s">
        <v>860</v>
      </c>
      <c r="Y286" t="s">
        <v>861</v>
      </c>
      <c r="Z286">
        <v>3.0599999999999998E-5</v>
      </c>
      <c r="AA286">
        <v>1.017034931</v>
      </c>
      <c r="AB286">
        <v>200000</v>
      </c>
      <c r="AC286" t="s">
        <v>863</v>
      </c>
      <c r="AE286">
        <v>2015</v>
      </c>
      <c r="AF286">
        <v>5</v>
      </c>
      <c r="AG286">
        <v>7.1883548560000001</v>
      </c>
      <c r="AH286" t="s">
        <v>850</v>
      </c>
      <c r="AJ286">
        <v>3</v>
      </c>
      <c r="AK286">
        <v>280</v>
      </c>
      <c r="AL286" t="s">
        <v>866</v>
      </c>
      <c r="AM286">
        <v>0.32200000000000001</v>
      </c>
      <c r="AN286">
        <v>150</v>
      </c>
      <c r="AO286" t="s">
        <v>869</v>
      </c>
      <c r="AP286">
        <v>8.625</v>
      </c>
      <c r="AQ286">
        <v>14.7</v>
      </c>
      <c r="AR286">
        <v>1.2208400000000001E-4</v>
      </c>
      <c r="AS286">
        <v>496.36998119999998</v>
      </c>
      <c r="AT286">
        <v>1</v>
      </c>
      <c r="AU286">
        <v>95100</v>
      </c>
      <c r="AV286">
        <v>1</v>
      </c>
      <c r="AW286">
        <v>1200</v>
      </c>
      <c r="AX286">
        <v>0</v>
      </c>
      <c r="AY286">
        <v>32900</v>
      </c>
      <c r="AZ286">
        <v>0.32200000000000001</v>
      </c>
      <c r="BA286">
        <v>60000</v>
      </c>
      <c r="BB286" t="s">
        <v>873</v>
      </c>
      <c r="BC286">
        <v>0.32200000000000001</v>
      </c>
      <c r="BD286" t="s">
        <v>874</v>
      </c>
      <c r="BE286">
        <v>1</v>
      </c>
      <c r="BF286" t="s">
        <v>864</v>
      </c>
      <c r="BG286">
        <v>0.4</v>
      </c>
      <c r="BH286">
        <v>32900</v>
      </c>
      <c r="BI286">
        <v>1.5250429099552869</v>
      </c>
      <c r="BJ286">
        <v>49.526629118420573</v>
      </c>
      <c r="BK286">
        <v>313700.43316649803</v>
      </c>
      <c r="BL286">
        <v>5</v>
      </c>
      <c r="BM286">
        <v>3</v>
      </c>
      <c r="BN286">
        <v>1</v>
      </c>
      <c r="BO286" t="s">
        <v>875</v>
      </c>
      <c r="BP286" t="s">
        <v>876</v>
      </c>
    </row>
    <row r="287" spans="1:68" x14ac:dyDescent="0.25">
      <c r="A287" s="3">
        <v>286</v>
      </c>
      <c r="B287">
        <v>54</v>
      </c>
      <c r="C287" t="s">
        <v>250</v>
      </c>
      <c r="D287" t="s">
        <v>599</v>
      </c>
      <c r="E287" t="s">
        <v>709</v>
      </c>
      <c r="F287" t="s">
        <v>718</v>
      </c>
      <c r="G287" t="s">
        <v>734</v>
      </c>
      <c r="H287" t="s">
        <v>827</v>
      </c>
      <c r="I287">
        <v>4</v>
      </c>
      <c r="J287">
        <v>4</v>
      </c>
      <c r="K287">
        <v>396</v>
      </c>
      <c r="L287">
        <v>6.5620000000000003</v>
      </c>
      <c r="M287" t="s">
        <v>840</v>
      </c>
      <c r="N287">
        <v>0</v>
      </c>
      <c r="O287">
        <v>0.1</v>
      </c>
      <c r="P287">
        <v>1.6</v>
      </c>
      <c r="R287">
        <v>48.383000000000003</v>
      </c>
      <c r="S287" t="s">
        <v>845</v>
      </c>
      <c r="T287" t="s">
        <v>850</v>
      </c>
      <c r="U287">
        <v>156</v>
      </c>
      <c r="V287" t="s">
        <v>851</v>
      </c>
      <c r="W287" t="s">
        <v>854</v>
      </c>
      <c r="X287" t="s">
        <v>860</v>
      </c>
      <c r="Y287" t="s">
        <v>861</v>
      </c>
      <c r="Z287">
        <v>3.0599999999999998E-5</v>
      </c>
      <c r="AA287">
        <v>1.017034931</v>
      </c>
      <c r="AB287">
        <v>200000</v>
      </c>
      <c r="AC287" t="s">
        <v>863</v>
      </c>
      <c r="AE287">
        <v>2015</v>
      </c>
      <c r="AF287">
        <v>10</v>
      </c>
      <c r="AG287">
        <v>0.72472386700000002</v>
      </c>
      <c r="AH287" t="s">
        <v>850</v>
      </c>
      <c r="AJ287">
        <v>3</v>
      </c>
      <c r="AK287">
        <v>280</v>
      </c>
      <c r="AL287" t="s">
        <v>866</v>
      </c>
      <c r="AM287">
        <v>0.23699999999999999</v>
      </c>
      <c r="AN287">
        <v>150</v>
      </c>
      <c r="AO287" t="s">
        <v>869</v>
      </c>
      <c r="AP287">
        <v>4.5</v>
      </c>
      <c r="AQ287">
        <v>14.7</v>
      </c>
      <c r="AR287">
        <v>1.2208400000000001E-4</v>
      </c>
      <c r="AS287">
        <v>496.36998119999998</v>
      </c>
      <c r="AT287">
        <v>1</v>
      </c>
      <c r="AU287">
        <v>95100</v>
      </c>
      <c r="AV287">
        <v>1</v>
      </c>
      <c r="AW287">
        <v>1200</v>
      </c>
      <c r="AX287">
        <v>0</v>
      </c>
      <c r="AY287">
        <v>32900</v>
      </c>
      <c r="AZ287">
        <v>0.23699999999999999</v>
      </c>
      <c r="BA287">
        <v>60000</v>
      </c>
      <c r="BB287" t="s">
        <v>873</v>
      </c>
      <c r="BC287">
        <v>0.23699999999999999</v>
      </c>
      <c r="BD287" t="s">
        <v>874</v>
      </c>
      <c r="BE287">
        <v>1</v>
      </c>
      <c r="BF287" t="s">
        <v>864</v>
      </c>
      <c r="BG287">
        <v>0.4</v>
      </c>
      <c r="BH287">
        <v>32900</v>
      </c>
      <c r="BI287">
        <v>1.5250706973536921</v>
      </c>
      <c r="BJ287">
        <v>61.713648773929783</v>
      </c>
      <c r="BK287">
        <v>225438.7979759617</v>
      </c>
      <c r="BL287">
        <v>5</v>
      </c>
      <c r="BM287">
        <v>3</v>
      </c>
      <c r="BN287">
        <v>1</v>
      </c>
      <c r="BO287" t="s">
        <v>875</v>
      </c>
      <c r="BP287" t="s">
        <v>876</v>
      </c>
    </row>
    <row r="288" spans="1:68" x14ac:dyDescent="0.25">
      <c r="A288" s="3">
        <v>287</v>
      </c>
      <c r="B288">
        <v>54</v>
      </c>
      <c r="C288" t="s">
        <v>251</v>
      </c>
      <c r="D288" t="s">
        <v>600</v>
      </c>
      <c r="E288" t="s">
        <v>709</v>
      </c>
      <c r="F288" t="s">
        <v>718</v>
      </c>
      <c r="G288" t="s">
        <v>734</v>
      </c>
      <c r="H288" t="s">
        <v>827</v>
      </c>
      <c r="I288">
        <v>4</v>
      </c>
      <c r="J288">
        <v>4</v>
      </c>
      <c r="K288">
        <v>396</v>
      </c>
      <c r="L288">
        <v>6.5620000000000003</v>
      </c>
      <c r="M288" t="s">
        <v>840</v>
      </c>
      <c r="N288">
        <v>0</v>
      </c>
      <c r="O288">
        <v>0.1</v>
      </c>
      <c r="P288">
        <v>1.6</v>
      </c>
      <c r="R288">
        <v>48.383000000000003</v>
      </c>
      <c r="S288" t="s">
        <v>845</v>
      </c>
      <c r="T288" t="s">
        <v>850</v>
      </c>
      <c r="U288">
        <v>156</v>
      </c>
      <c r="V288" t="s">
        <v>851</v>
      </c>
      <c r="W288" t="s">
        <v>854</v>
      </c>
      <c r="X288" t="s">
        <v>860</v>
      </c>
      <c r="Y288" t="s">
        <v>861</v>
      </c>
      <c r="Z288">
        <v>3.0599999999999998E-5</v>
      </c>
      <c r="AA288">
        <v>1.017034931</v>
      </c>
      <c r="AB288">
        <v>200000</v>
      </c>
      <c r="AC288" t="s">
        <v>863</v>
      </c>
      <c r="AE288">
        <v>2015</v>
      </c>
      <c r="AF288">
        <v>10</v>
      </c>
      <c r="AG288">
        <v>0.72472386700000002</v>
      </c>
      <c r="AH288" t="s">
        <v>850</v>
      </c>
      <c r="AJ288">
        <v>3</v>
      </c>
      <c r="AK288">
        <v>280</v>
      </c>
      <c r="AL288" t="s">
        <v>866</v>
      </c>
      <c r="AM288">
        <v>0.23699999999999999</v>
      </c>
      <c r="AN288">
        <v>150</v>
      </c>
      <c r="AO288" t="s">
        <v>869</v>
      </c>
      <c r="AP288">
        <v>4.5</v>
      </c>
      <c r="AQ288">
        <v>14.7</v>
      </c>
      <c r="AR288">
        <v>1.2208400000000001E-4</v>
      </c>
      <c r="AS288">
        <v>496.36998119999998</v>
      </c>
      <c r="AT288">
        <v>1</v>
      </c>
      <c r="AU288">
        <v>95100</v>
      </c>
      <c r="AV288">
        <v>1</v>
      </c>
      <c r="AW288">
        <v>1200</v>
      </c>
      <c r="AX288">
        <v>0</v>
      </c>
      <c r="AY288">
        <v>32900</v>
      </c>
      <c r="AZ288">
        <v>0.23699999999999999</v>
      </c>
      <c r="BA288">
        <v>60000</v>
      </c>
      <c r="BB288" t="s">
        <v>873</v>
      </c>
      <c r="BC288">
        <v>0.23699999999999999</v>
      </c>
      <c r="BD288" t="s">
        <v>874</v>
      </c>
      <c r="BE288">
        <v>1</v>
      </c>
      <c r="BF288" t="s">
        <v>864</v>
      </c>
      <c r="BG288">
        <v>0.4</v>
      </c>
      <c r="BH288">
        <v>32900</v>
      </c>
      <c r="BI288">
        <v>1.5250706973536921</v>
      </c>
      <c r="BJ288">
        <v>61.713648773929783</v>
      </c>
      <c r="BK288">
        <v>225438.7979759617</v>
      </c>
      <c r="BL288">
        <v>5</v>
      </c>
      <c r="BM288">
        <v>3</v>
      </c>
      <c r="BN288">
        <v>1</v>
      </c>
      <c r="BO288" t="s">
        <v>875</v>
      </c>
      <c r="BP288" t="s">
        <v>876</v>
      </c>
    </row>
    <row r="289" spans="1:68" x14ac:dyDescent="0.25">
      <c r="A289" s="3">
        <v>288</v>
      </c>
      <c r="B289">
        <v>54</v>
      </c>
      <c r="C289" t="s">
        <v>252</v>
      </c>
      <c r="D289" t="s">
        <v>601</v>
      </c>
      <c r="E289" t="s">
        <v>709</v>
      </c>
      <c r="F289" t="s">
        <v>718</v>
      </c>
      <c r="G289" t="s">
        <v>734</v>
      </c>
      <c r="H289" t="s">
        <v>827</v>
      </c>
      <c r="I289">
        <v>4</v>
      </c>
      <c r="J289">
        <v>4</v>
      </c>
      <c r="K289">
        <v>396</v>
      </c>
      <c r="L289">
        <v>78.415899999999993</v>
      </c>
      <c r="M289" t="s">
        <v>832</v>
      </c>
      <c r="N289">
        <v>0</v>
      </c>
      <c r="O289">
        <v>0.1</v>
      </c>
      <c r="P289">
        <v>1.6</v>
      </c>
      <c r="R289">
        <v>48.383000000000003</v>
      </c>
      <c r="S289" t="s">
        <v>845</v>
      </c>
      <c r="T289" t="s">
        <v>850</v>
      </c>
      <c r="U289">
        <v>156</v>
      </c>
      <c r="V289" t="s">
        <v>851</v>
      </c>
      <c r="W289" t="s">
        <v>854</v>
      </c>
      <c r="X289" t="s">
        <v>860</v>
      </c>
      <c r="Y289" t="s">
        <v>861</v>
      </c>
      <c r="Z289">
        <v>3.0599999999999998E-5</v>
      </c>
      <c r="AA289">
        <v>1.017034931</v>
      </c>
      <c r="AB289">
        <v>200000</v>
      </c>
      <c r="AC289" t="s">
        <v>863</v>
      </c>
      <c r="AE289">
        <v>2015</v>
      </c>
      <c r="AF289">
        <v>10</v>
      </c>
      <c r="AG289">
        <v>53.077942810000003</v>
      </c>
      <c r="AH289" t="s">
        <v>850</v>
      </c>
      <c r="AJ289">
        <v>3</v>
      </c>
      <c r="AK289">
        <v>280</v>
      </c>
      <c r="AL289" t="s">
        <v>866</v>
      </c>
      <c r="AM289">
        <v>0.32200000000000001</v>
      </c>
      <c r="AN289">
        <v>150</v>
      </c>
      <c r="AO289" t="s">
        <v>869</v>
      </c>
      <c r="AP289">
        <v>8.625</v>
      </c>
      <c r="AQ289">
        <v>14.7</v>
      </c>
      <c r="AR289">
        <v>1.2208400000000001E-4</v>
      </c>
      <c r="AS289">
        <v>496.36998119999998</v>
      </c>
      <c r="AT289">
        <v>1</v>
      </c>
      <c r="AU289">
        <v>95100</v>
      </c>
      <c r="AV289">
        <v>1</v>
      </c>
      <c r="AW289">
        <v>1200</v>
      </c>
      <c r="AX289">
        <v>0</v>
      </c>
      <c r="AY289">
        <v>32900</v>
      </c>
      <c r="AZ289">
        <v>0.32200000000000001</v>
      </c>
      <c r="BA289">
        <v>60000</v>
      </c>
      <c r="BB289" t="s">
        <v>873</v>
      </c>
      <c r="BC289">
        <v>0.32200000000000001</v>
      </c>
      <c r="BD289" t="s">
        <v>874</v>
      </c>
      <c r="BE289">
        <v>1</v>
      </c>
      <c r="BF289" t="s">
        <v>864</v>
      </c>
      <c r="BG289">
        <v>0.4</v>
      </c>
      <c r="BH289">
        <v>32900</v>
      </c>
      <c r="BI289">
        <v>1.5250432442727799</v>
      </c>
      <c r="BJ289">
        <v>77.479505481595567</v>
      </c>
      <c r="BK289">
        <v>484790.60076726979</v>
      </c>
      <c r="BL289">
        <v>5</v>
      </c>
      <c r="BM289">
        <v>3</v>
      </c>
      <c r="BN289">
        <v>1</v>
      </c>
      <c r="BO289" t="s">
        <v>875</v>
      </c>
      <c r="BP289" t="s">
        <v>876</v>
      </c>
    </row>
    <row r="290" spans="1:68" x14ac:dyDescent="0.25">
      <c r="A290" s="3">
        <v>289</v>
      </c>
      <c r="B290">
        <v>54</v>
      </c>
      <c r="C290" t="s">
        <v>253</v>
      </c>
      <c r="D290" t="s">
        <v>602</v>
      </c>
      <c r="E290" t="s">
        <v>709</v>
      </c>
      <c r="F290" t="s">
        <v>718</v>
      </c>
      <c r="G290" t="s">
        <v>734</v>
      </c>
      <c r="H290" t="s">
        <v>827</v>
      </c>
      <c r="I290">
        <v>4</v>
      </c>
      <c r="J290">
        <v>4</v>
      </c>
      <c r="K290">
        <v>396</v>
      </c>
      <c r="L290">
        <v>33.466200000000001</v>
      </c>
      <c r="M290" t="s">
        <v>833</v>
      </c>
      <c r="N290">
        <v>0</v>
      </c>
      <c r="O290">
        <v>0.1</v>
      </c>
      <c r="P290">
        <v>1.6</v>
      </c>
      <c r="R290">
        <v>48.383000000000003</v>
      </c>
      <c r="S290" t="s">
        <v>845</v>
      </c>
      <c r="T290" t="s">
        <v>850</v>
      </c>
      <c r="U290">
        <v>156</v>
      </c>
      <c r="V290" t="s">
        <v>851</v>
      </c>
      <c r="W290" t="s">
        <v>854</v>
      </c>
      <c r="X290" t="s">
        <v>860</v>
      </c>
      <c r="Y290" t="s">
        <v>861</v>
      </c>
      <c r="Z290">
        <v>3.0599999999999998E-5</v>
      </c>
      <c r="AA290">
        <v>1.017034931</v>
      </c>
      <c r="AB290">
        <v>200000</v>
      </c>
      <c r="AC290" t="s">
        <v>863</v>
      </c>
      <c r="AE290">
        <v>2015</v>
      </c>
      <c r="AF290">
        <v>10</v>
      </c>
      <c r="AG290">
        <v>6056.0110509999986</v>
      </c>
      <c r="AH290" t="s">
        <v>850</v>
      </c>
      <c r="AJ290">
        <v>3</v>
      </c>
      <c r="AK290">
        <v>280</v>
      </c>
      <c r="AL290" t="s">
        <v>866</v>
      </c>
      <c r="AM290">
        <v>0.28000000000000003</v>
      </c>
      <c r="AN290">
        <v>150</v>
      </c>
      <c r="AO290" t="s">
        <v>869</v>
      </c>
      <c r="AP290">
        <v>6.625</v>
      </c>
      <c r="AQ290">
        <v>14.7</v>
      </c>
      <c r="AR290">
        <v>1.2208400000000001E-4</v>
      </c>
      <c r="AS290">
        <v>496.36998119999998</v>
      </c>
      <c r="AT290">
        <v>1</v>
      </c>
      <c r="AU290">
        <v>95100</v>
      </c>
      <c r="AV290">
        <v>1</v>
      </c>
      <c r="AW290">
        <v>1200</v>
      </c>
      <c r="AX290">
        <v>0</v>
      </c>
      <c r="AY290">
        <v>32900</v>
      </c>
      <c r="AZ290">
        <v>0.28000000000000003</v>
      </c>
      <c r="BA290">
        <v>60000</v>
      </c>
      <c r="BB290" t="s">
        <v>873</v>
      </c>
      <c r="BC290">
        <v>0.28000000000000003</v>
      </c>
      <c r="BD290" t="s">
        <v>874</v>
      </c>
      <c r="BE290">
        <v>1</v>
      </c>
      <c r="BF290" t="s">
        <v>864</v>
      </c>
      <c r="BG290">
        <v>0.4</v>
      </c>
      <c r="BH290">
        <v>32900</v>
      </c>
      <c r="BI290">
        <v>1.5250571329107341</v>
      </c>
      <c r="BJ290">
        <v>110.9277394640807</v>
      </c>
      <c r="BK290">
        <v>1214739.044097401</v>
      </c>
      <c r="BL290">
        <v>5</v>
      </c>
      <c r="BM290">
        <v>4</v>
      </c>
      <c r="BN290">
        <v>2</v>
      </c>
      <c r="BO290" t="s">
        <v>877</v>
      </c>
      <c r="BP290" t="s">
        <v>875</v>
      </c>
    </row>
    <row r="291" spans="1:68" x14ac:dyDescent="0.25">
      <c r="A291" s="3">
        <v>290</v>
      </c>
      <c r="B291">
        <v>54</v>
      </c>
      <c r="C291" t="s">
        <v>253</v>
      </c>
      <c r="D291" t="s">
        <v>603</v>
      </c>
      <c r="E291" t="s">
        <v>709</v>
      </c>
      <c r="F291" t="s">
        <v>718</v>
      </c>
      <c r="G291" t="s">
        <v>734</v>
      </c>
      <c r="H291" t="s">
        <v>827</v>
      </c>
      <c r="I291">
        <v>4</v>
      </c>
      <c r="J291">
        <v>4</v>
      </c>
      <c r="K291">
        <v>396</v>
      </c>
      <c r="L291">
        <v>27.232299999999999</v>
      </c>
      <c r="M291" t="s">
        <v>840</v>
      </c>
      <c r="N291">
        <v>0</v>
      </c>
      <c r="O291">
        <v>0.1</v>
      </c>
      <c r="P291">
        <v>1.6</v>
      </c>
      <c r="R291">
        <v>48.383000000000003</v>
      </c>
      <c r="S291" t="s">
        <v>845</v>
      </c>
      <c r="T291" t="s">
        <v>850</v>
      </c>
      <c r="U291">
        <v>156</v>
      </c>
      <c r="V291" t="s">
        <v>851</v>
      </c>
      <c r="W291" t="s">
        <v>854</v>
      </c>
      <c r="X291" t="s">
        <v>860</v>
      </c>
      <c r="Y291" t="s">
        <v>861</v>
      </c>
      <c r="Z291">
        <v>3.0599999999999998E-5</v>
      </c>
      <c r="AA291">
        <v>1.017034931</v>
      </c>
      <c r="AB291">
        <v>200000</v>
      </c>
      <c r="AC291" t="s">
        <v>863</v>
      </c>
      <c r="AE291">
        <v>2015</v>
      </c>
      <c r="AF291">
        <v>10</v>
      </c>
      <c r="AG291">
        <v>9075.0076040000004</v>
      </c>
      <c r="AH291" t="s">
        <v>850</v>
      </c>
      <c r="AJ291">
        <v>3</v>
      </c>
      <c r="AK291">
        <v>280</v>
      </c>
      <c r="AL291" t="s">
        <v>866</v>
      </c>
      <c r="AM291">
        <v>0.23699999999999999</v>
      </c>
      <c r="AN291">
        <v>150</v>
      </c>
      <c r="AO291" t="s">
        <v>869</v>
      </c>
      <c r="AP291">
        <v>4.5</v>
      </c>
      <c r="AQ291">
        <v>14.7</v>
      </c>
      <c r="AR291">
        <v>1.2208400000000001E-4</v>
      </c>
      <c r="AS291">
        <v>496.36998119999998</v>
      </c>
      <c r="AT291">
        <v>1</v>
      </c>
      <c r="AU291">
        <v>95100</v>
      </c>
      <c r="AV291">
        <v>1</v>
      </c>
      <c r="AW291">
        <v>1200</v>
      </c>
      <c r="AX291">
        <v>0</v>
      </c>
      <c r="AY291">
        <v>32900</v>
      </c>
      <c r="AZ291">
        <v>0.23699999999999999</v>
      </c>
      <c r="BA291">
        <v>60000</v>
      </c>
      <c r="BB291" t="s">
        <v>873</v>
      </c>
      <c r="BC291">
        <v>0.23699999999999999</v>
      </c>
      <c r="BD291" t="s">
        <v>874</v>
      </c>
      <c r="BE291">
        <v>1</v>
      </c>
      <c r="BF291" t="s">
        <v>864</v>
      </c>
      <c r="BG291">
        <v>0.4</v>
      </c>
      <c r="BH291">
        <v>32900</v>
      </c>
      <c r="BI291">
        <v>1.5250706973536921</v>
      </c>
      <c r="BJ291">
        <v>100.2355239977997</v>
      </c>
      <c r="BK291">
        <v>771813.93332993612</v>
      </c>
      <c r="BL291">
        <v>5</v>
      </c>
      <c r="BM291">
        <v>3</v>
      </c>
      <c r="BN291">
        <v>2</v>
      </c>
      <c r="BO291" t="s">
        <v>875</v>
      </c>
      <c r="BP291" t="s">
        <v>875</v>
      </c>
    </row>
    <row r="292" spans="1:68" x14ac:dyDescent="0.25">
      <c r="A292" s="3">
        <v>291</v>
      </c>
      <c r="B292">
        <v>54</v>
      </c>
      <c r="C292" t="s">
        <v>253</v>
      </c>
      <c r="D292" t="s">
        <v>604</v>
      </c>
      <c r="E292" t="s">
        <v>709</v>
      </c>
      <c r="F292" t="s">
        <v>718</v>
      </c>
      <c r="G292" t="s">
        <v>734</v>
      </c>
      <c r="H292" t="s">
        <v>827</v>
      </c>
      <c r="I292">
        <v>4</v>
      </c>
      <c r="J292">
        <v>4</v>
      </c>
      <c r="K292">
        <v>396</v>
      </c>
      <c r="L292">
        <v>20.014099999999999</v>
      </c>
      <c r="M292" t="s">
        <v>840</v>
      </c>
      <c r="N292">
        <v>0</v>
      </c>
      <c r="O292">
        <v>0.1</v>
      </c>
      <c r="P292">
        <v>1.6</v>
      </c>
      <c r="R292">
        <v>48.383000000000003</v>
      </c>
      <c r="S292" t="s">
        <v>845</v>
      </c>
      <c r="T292" t="s">
        <v>850</v>
      </c>
      <c r="U292">
        <v>156</v>
      </c>
      <c r="V292" t="s">
        <v>851</v>
      </c>
      <c r="W292" t="s">
        <v>854</v>
      </c>
      <c r="X292" t="s">
        <v>860</v>
      </c>
      <c r="Y292" t="s">
        <v>861</v>
      </c>
      <c r="Z292">
        <v>3.0599999999999998E-5</v>
      </c>
      <c r="AA292">
        <v>1.017034931</v>
      </c>
      <c r="AB292">
        <v>200000</v>
      </c>
      <c r="AC292" t="s">
        <v>863</v>
      </c>
      <c r="AE292">
        <v>2015</v>
      </c>
      <c r="AF292">
        <v>10</v>
      </c>
      <c r="AG292">
        <v>18146.21041</v>
      </c>
      <c r="AH292" t="s">
        <v>850</v>
      </c>
      <c r="AJ292">
        <v>3</v>
      </c>
      <c r="AK292">
        <v>280</v>
      </c>
      <c r="AL292" t="s">
        <v>866</v>
      </c>
      <c r="AM292">
        <v>0.23699999999999999</v>
      </c>
      <c r="AN292">
        <v>150</v>
      </c>
      <c r="AO292" t="s">
        <v>869</v>
      </c>
      <c r="AP292">
        <v>4.5</v>
      </c>
      <c r="AQ292">
        <v>14.7</v>
      </c>
      <c r="AR292">
        <v>1.2208400000000001E-4</v>
      </c>
      <c r="AS292">
        <v>496.36998119999998</v>
      </c>
      <c r="AT292">
        <v>1</v>
      </c>
      <c r="AU292">
        <v>95100</v>
      </c>
      <c r="AV292">
        <v>1</v>
      </c>
      <c r="AW292">
        <v>1200</v>
      </c>
      <c r="AX292">
        <v>0</v>
      </c>
      <c r="AY292">
        <v>32900</v>
      </c>
      <c r="AZ292">
        <v>0.23699999999999999</v>
      </c>
      <c r="BA292">
        <v>60000</v>
      </c>
      <c r="BB292" t="s">
        <v>873</v>
      </c>
      <c r="BC292">
        <v>0.23699999999999999</v>
      </c>
      <c r="BD292" t="s">
        <v>874</v>
      </c>
      <c r="BE292">
        <v>1</v>
      </c>
      <c r="BF292" t="s">
        <v>864</v>
      </c>
      <c r="BG292">
        <v>0.4</v>
      </c>
      <c r="BH292">
        <v>32900</v>
      </c>
      <c r="BI292">
        <v>1.5250706973536921</v>
      </c>
      <c r="BJ292">
        <v>100.2355239977997</v>
      </c>
      <c r="BK292">
        <v>771813.93332993612</v>
      </c>
      <c r="BL292">
        <v>5</v>
      </c>
      <c r="BM292">
        <v>3</v>
      </c>
      <c r="BN292">
        <v>2</v>
      </c>
      <c r="BO292" t="s">
        <v>875</v>
      </c>
      <c r="BP292" t="s">
        <v>875</v>
      </c>
    </row>
    <row r="293" spans="1:68" x14ac:dyDescent="0.25">
      <c r="A293" s="3">
        <v>292</v>
      </c>
      <c r="B293">
        <v>54</v>
      </c>
      <c r="C293" t="s">
        <v>254</v>
      </c>
      <c r="D293" t="s">
        <v>605</v>
      </c>
      <c r="E293" t="s">
        <v>709</v>
      </c>
      <c r="F293" t="s">
        <v>718</v>
      </c>
      <c r="G293" t="s">
        <v>734</v>
      </c>
      <c r="H293" t="s">
        <v>827</v>
      </c>
      <c r="I293">
        <v>4</v>
      </c>
      <c r="J293">
        <v>4</v>
      </c>
      <c r="K293">
        <v>396</v>
      </c>
      <c r="L293">
        <v>23.9513</v>
      </c>
      <c r="M293" t="s">
        <v>833</v>
      </c>
      <c r="N293">
        <v>0</v>
      </c>
      <c r="O293">
        <v>0.1</v>
      </c>
      <c r="P293">
        <v>1.6</v>
      </c>
      <c r="R293">
        <v>48.383000000000003</v>
      </c>
      <c r="S293" t="s">
        <v>845</v>
      </c>
      <c r="T293" t="s">
        <v>850</v>
      </c>
      <c r="U293">
        <v>156</v>
      </c>
      <c r="V293" t="s">
        <v>851</v>
      </c>
      <c r="W293" t="s">
        <v>854</v>
      </c>
      <c r="X293" t="s">
        <v>860</v>
      </c>
      <c r="Y293" t="s">
        <v>861</v>
      </c>
      <c r="Z293">
        <v>3.0599999999999998E-5</v>
      </c>
      <c r="AA293">
        <v>1.017034931</v>
      </c>
      <c r="AB293">
        <v>200000</v>
      </c>
      <c r="AC293" t="s">
        <v>863</v>
      </c>
      <c r="AE293">
        <v>2015</v>
      </c>
      <c r="AF293">
        <v>10</v>
      </c>
      <c r="AG293">
        <v>6053.7333990000006</v>
      </c>
      <c r="AH293" t="s">
        <v>850</v>
      </c>
      <c r="AJ293">
        <v>3</v>
      </c>
      <c r="AK293">
        <v>280</v>
      </c>
      <c r="AL293" t="s">
        <v>866</v>
      </c>
      <c r="AM293">
        <v>0.28000000000000003</v>
      </c>
      <c r="AN293">
        <v>150</v>
      </c>
      <c r="AO293" t="s">
        <v>869</v>
      </c>
      <c r="AP293">
        <v>6.625</v>
      </c>
      <c r="AQ293">
        <v>14.7</v>
      </c>
      <c r="AR293">
        <v>1.2208400000000001E-4</v>
      </c>
      <c r="AS293">
        <v>496.36998119999998</v>
      </c>
      <c r="AT293">
        <v>1</v>
      </c>
      <c r="AU293">
        <v>95100</v>
      </c>
      <c r="AV293">
        <v>1</v>
      </c>
      <c r="AW293">
        <v>1200</v>
      </c>
      <c r="AX293">
        <v>0</v>
      </c>
      <c r="AY293">
        <v>32900</v>
      </c>
      <c r="AZ293">
        <v>0.28000000000000003</v>
      </c>
      <c r="BA293">
        <v>60000</v>
      </c>
      <c r="BB293" t="s">
        <v>873</v>
      </c>
      <c r="BC293">
        <v>0.28000000000000003</v>
      </c>
      <c r="BD293" t="s">
        <v>874</v>
      </c>
      <c r="BE293">
        <v>1</v>
      </c>
      <c r="BF293" t="s">
        <v>864</v>
      </c>
      <c r="BG293">
        <v>0.4</v>
      </c>
      <c r="BH293">
        <v>32900</v>
      </c>
      <c r="BI293">
        <v>1.5250571329107341</v>
      </c>
      <c r="BJ293">
        <v>110.9277394640807</v>
      </c>
      <c r="BK293">
        <v>1214739.044097401</v>
      </c>
      <c r="BL293">
        <v>5</v>
      </c>
      <c r="BM293">
        <v>4</v>
      </c>
      <c r="BN293">
        <v>2</v>
      </c>
      <c r="BO293" t="s">
        <v>877</v>
      </c>
      <c r="BP293" t="s">
        <v>875</v>
      </c>
    </row>
    <row r="294" spans="1:68" x14ac:dyDescent="0.25">
      <c r="A294" s="3">
        <v>293</v>
      </c>
      <c r="B294">
        <v>54</v>
      </c>
      <c r="C294" t="s">
        <v>255</v>
      </c>
      <c r="D294" t="s">
        <v>606</v>
      </c>
      <c r="E294" t="s">
        <v>709</v>
      </c>
      <c r="F294" t="s">
        <v>718</v>
      </c>
      <c r="G294" t="s">
        <v>734</v>
      </c>
      <c r="H294" t="s">
        <v>827</v>
      </c>
      <c r="I294">
        <v>4</v>
      </c>
      <c r="J294">
        <v>4</v>
      </c>
      <c r="K294">
        <v>396</v>
      </c>
      <c r="L294">
        <v>27.888500000000001</v>
      </c>
      <c r="M294" t="s">
        <v>840</v>
      </c>
      <c r="N294">
        <v>0</v>
      </c>
      <c r="O294">
        <v>0.1</v>
      </c>
      <c r="P294">
        <v>1.6</v>
      </c>
      <c r="R294">
        <v>48.383000000000003</v>
      </c>
      <c r="S294" t="s">
        <v>845</v>
      </c>
      <c r="T294" t="s">
        <v>850</v>
      </c>
      <c r="U294">
        <v>156</v>
      </c>
      <c r="V294" t="s">
        <v>851</v>
      </c>
      <c r="W294" t="s">
        <v>854</v>
      </c>
      <c r="X294" t="s">
        <v>860</v>
      </c>
      <c r="Y294" t="s">
        <v>861</v>
      </c>
      <c r="Z294">
        <v>3.0599999999999998E-5</v>
      </c>
      <c r="AA294">
        <v>1.017034931</v>
      </c>
      <c r="AB294">
        <v>200000</v>
      </c>
      <c r="AC294" t="s">
        <v>863</v>
      </c>
      <c r="AE294">
        <v>2015</v>
      </c>
      <c r="AF294">
        <v>10</v>
      </c>
      <c r="AG294">
        <v>9075.0800760000002</v>
      </c>
      <c r="AH294" t="s">
        <v>850</v>
      </c>
      <c r="AJ294">
        <v>3</v>
      </c>
      <c r="AK294">
        <v>280</v>
      </c>
      <c r="AL294" t="s">
        <v>866</v>
      </c>
      <c r="AM294">
        <v>0.23699999999999999</v>
      </c>
      <c r="AN294">
        <v>150</v>
      </c>
      <c r="AO294" t="s">
        <v>869</v>
      </c>
      <c r="AP294">
        <v>4.5</v>
      </c>
      <c r="AQ294">
        <v>14.7</v>
      </c>
      <c r="AR294">
        <v>1.2208400000000001E-4</v>
      </c>
      <c r="AS294">
        <v>496.36998119999998</v>
      </c>
      <c r="AT294">
        <v>1</v>
      </c>
      <c r="AU294">
        <v>95100</v>
      </c>
      <c r="AV294">
        <v>1</v>
      </c>
      <c r="AW294">
        <v>1200</v>
      </c>
      <c r="AX294">
        <v>0</v>
      </c>
      <c r="AY294">
        <v>32900</v>
      </c>
      <c r="AZ294">
        <v>0.23699999999999999</v>
      </c>
      <c r="BA294">
        <v>60000</v>
      </c>
      <c r="BB294" t="s">
        <v>873</v>
      </c>
      <c r="BC294">
        <v>0.23699999999999999</v>
      </c>
      <c r="BD294" t="s">
        <v>874</v>
      </c>
      <c r="BE294">
        <v>1</v>
      </c>
      <c r="BF294" t="s">
        <v>864</v>
      </c>
      <c r="BG294">
        <v>0.4</v>
      </c>
      <c r="BH294">
        <v>32900</v>
      </c>
      <c r="BI294">
        <v>1.5250706973536921</v>
      </c>
      <c r="BJ294">
        <v>100.2355239977997</v>
      </c>
      <c r="BK294">
        <v>771813.93332993612</v>
      </c>
      <c r="BL294">
        <v>5</v>
      </c>
      <c r="BM294">
        <v>3</v>
      </c>
      <c r="BN294">
        <v>2</v>
      </c>
      <c r="BO294" t="s">
        <v>875</v>
      </c>
      <c r="BP294" t="s">
        <v>875</v>
      </c>
    </row>
    <row r="295" spans="1:68" x14ac:dyDescent="0.25">
      <c r="A295" s="3">
        <v>294</v>
      </c>
      <c r="B295">
        <v>54</v>
      </c>
      <c r="C295" t="s">
        <v>255</v>
      </c>
      <c r="D295" t="s">
        <v>607</v>
      </c>
      <c r="E295" t="s">
        <v>709</v>
      </c>
      <c r="F295" t="s">
        <v>718</v>
      </c>
      <c r="G295" t="s">
        <v>734</v>
      </c>
      <c r="H295" t="s">
        <v>827</v>
      </c>
      <c r="I295">
        <v>4</v>
      </c>
      <c r="J295">
        <v>4</v>
      </c>
      <c r="K295">
        <v>396</v>
      </c>
      <c r="L295">
        <v>20.014099999999999</v>
      </c>
      <c r="M295" t="s">
        <v>840</v>
      </c>
      <c r="N295">
        <v>0</v>
      </c>
      <c r="O295">
        <v>0.1</v>
      </c>
      <c r="P295">
        <v>1.6</v>
      </c>
      <c r="R295">
        <v>48.383000000000003</v>
      </c>
      <c r="S295" t="s">
        <v>845</v>
      </c>
      <c r="T295" t="s">
        <v>850</v>
      </c>
      <c r="U295">
        <v>156</v>
      </c>
      <c r="V295" t="s">
        <v>851</v>
      </c>
      <c r="W295" t="s">
        <v>854</v>
      </c>
      <c r="X295" t="s">
        <v>860</v>
      </c>
      <c r="Y295" t="s">
        <v>861</v>
      </c>
      <c r="Z295">
        <v>3.0599999999999998E-5</v>
      </c>
      <c r="AA295">
        <v>1.017034931</v>
      </c>
      <c r="AB295">
        <v>200000</v>
      </c>
      <c r="AC295" t="s">
        <v>863</v>
      </c>
      <c r="AE295">
        <v>2015</v>
      </c>
      <c r="AF295">
        <v>10</v>
      </c>
      <c r="AG295">
        <v>18146.21041</v>
      </c>
      <c r="AH295" t="s">
        <v>850</v>
      </c>
      <c r="AJ295">
        <v>3</v>
      </c>
      <c r="AK295">
        <v>280</v>
      </c>
      <c r="AL295" t="s">
        <v>866</v>
      </c>
      <c r="AM295">
        <v>0.23699999999999999</v>
      </c>
      <c r="AN295">
        <v>150</v>
      </c>
      <c r="AO295" t="s">
        <v>869</v>
      </c>
      <c r="AP295">
        <v>4.5</v>
      </c>
      <c r="AQ295">
        <v>14.7</v>
      </c>
      <c r="AR295">
        <v>1.2208400000000001E-4</v>
      </c>
      <c r="AS295">
        <v>496.36998119999998</v>
      </c>
      <c r="AT295">
        <v>1</v>
      </c>
      <c r="AU295">
        <v>95100</v>
      </c>
      <c r="AV295">
        <v>1</v>
      </c>
      <c r="AW295">
        <v>1200</v>
      </c>
      <c r="AX295">
        <v>0</v>
      </c>
      <c r="AY295">
        <v>32900</v>
      </c>
      <c r="AZ295">
        <v>0.23699999999999999</v>
      </c>
      <c r="BA295">
        <v>60000</v>
      </c>
      <c r="BB295" t="s">
        <v>873</v>
      </c>
      <c r="BC295">
        <v>0.23699999999999999</v>
      </c>
      <c r="BD295" t="s">
        <v>874</v>
      </c>
      <c r="BE295">
        <v>1</v>
      </c>
      <c r="BF295" t="s">
        <v>864</v>
      </c>
      <c r="BG295">
        <v>0.4</v>
      </c>
      <c r="BH295">
        <v>32900</v>
      </c>
      <c r="BI295">
        <v>1.5250706973536921</v>
      </c>
      <c r="BJ295">
        <v>100.2355239977997</v>
      </c>
      <c r="BK295">
        <v>771813.93332993612</v>
      </c>
      <c r="BL295">
        <v>5</v>
      </c>
      <c r="BM295">
        <v>3</v>
      </c>
      <c r="BN295">
        <v>2</v>
      </c>
      <c r="BO295" t="s">
        <v>875</v>
      </c>
      <c r="BP295" t="s">
        <v>875</v>
      </c>
    </row>
    <row r="296" spans="1:68" x14ac:dyDescent="0.25">
      <c r="A296" s="3">
        <v>295</v>
      </c>
      <c r="B296">
        <v>54</v>
      </c>
      <c r="C296" t="s">
        <v>256</v>
      </c>
      <c r="D296" t="s">
        <v>608</v>
      </c>
      <c r="E296" t="s">
        <v>709</v>
      </c>
      <c r="F296" t="s">
        <v>718</v>
      </c>
      <c r="G296" t="s">
        <v>734</v>
      </c>
      <c r="H296" t="s">
        <v>827</v>
      </c>
      <c r="I296">
        <v>4</v>
      </c>
      <c r="J296">
        <v>4</v>
      </c>
      <c r="K296">
        <v>396</v>
      </c>
      <c r="L296">
        <v>23.295100000000001</v>
      </c>
      <c r="M296" t="s">
        <v>832</v>
      </c>
      <c r="N296">
        <v>0</v>
      </c>
      <c r="O296">
        <v>0.1</v>
      </c>
      <c r="P296">
        <v>1.6</v>
      </c>
      <c r="R296">
        <v>48.383000000000003</v>
      </c>
      <c r="S296" t="s">
        <v>845</v>
      </c>
      <c r="T296" t="s">
        <v>850</v>
      </c>
      <c r="U296">
        <v>156</v>
      </c>
      <c r="V296" t="s">
        <v>851</v>
      </c>
      <c r="W296" t="s">
        <v>854</v>
      </c>
      <c r="X296" t="s">
        <v>860</v>
      </c>
      <c r="Y296" t="s">
        <v>861</v>
      </c>
      <c r="Z296">
        <v>3.0599999999999998E-5</v>
      </c>
      <c r="AA296">
        <v>1.017034931</v>
      </c>
      <c r="AB296">
        <v>200000</v>
      </c>
      <c r="AC296" t="s">
        <v>863</v>
      </c>
      <c r="AE296">
        <v>2015</v>
      </c>
      <c r="AF296">
        <v>10</v>
      </c>
      <c r="AG296">
        <v>53.077942810000003</v>
      </c>
      <c r="AH296" t="s">
        <v>850</v>
      </c>
      <c r="AJ296">
        <v>3</v>
      </c>
      <c r="AK296">
        <v>280</v>
      </c>
      <c r="AL296" t="s">
        <v>866</v>
      </c>
      <c r="AM296">
        <v>0.32200000000000001</v>
      </c>
      <c r="AN296">
        <v>150</v>
      </c>
      <c r="AO296" t="s">
        <v>869</v>
      </c>
      <c r="AP296">
        <v>8.625</v>
      </c>
      <c r="AQ296">
        <v>14.7</v>
      </c>
      <c r="AR296">
        <v>1.2208400000000001E-4</v>
      </c>
      <c r="AS296">
        <v>496.36998119999998</v>
      </c>
      <c r="AT296">
        <v>1</v>
      </c>
      <c r="AU296">
        <v>95100</v>
      </c>
      <c r="AV296">
        <v>1</v>
      </c>
      <c r="AW296">
        <v>1200</v>
      </c>
      <c r="AX296">
        <v>0</v>
      </c>
      <c r="AY296">
        <v>32900</v>
      </c>
      <c r="AZ296">
        <v>0.32200000000000001</v>
      </c>
      <c r="BA296">
        <v>60000</v>
      </c>
      <c r="BB296" t="s">
        <v>873</v>
      </c>
      <c r="BC296">
        <v>0.32200000000000001</v>
      </c>
      <c r="BD296" t="s">
        <v>874</v>
      </c>
      <c r="BE296">
        <v>1</v>
      </c>
      <c r="BF296" t="s">
        <v>864</v>
      </c>
      <c r="BG296">
        <v>0.4</v>
      </c>
      <c r="BH296">
        <v>32900</v>
      </c>
      <c r="BI296">
        <v>1.5250432442727799</v>
      </c>
      <c r="BJ296">
        <v>77.479505481595567</v>
      </c>
      <c r="BK296">
        <v>484790.60076726979</v>
      </c>
      <c r="BL296">
        <v>5</v>
      </c>
      <c r="BM296">
        <v>3</v>
      </c>
      <c r="BN296">
        <v>1</v>
      </c>
      <c r="BO296" t="s">
        <v>875</v>
      </c>
      <c r="BP296" t="s">
        <v>876</v>
      </c>
    </row>
    <row r="297" spans="1:68" x14ac:dyDescent="0.25">
      <c r="A297" s="3">
        <v>296</v>
      </c>
      <c r="B297">
        <v>54</v>
      </c>
      <c r="C297" t="s">
        <v>257</v>
      </c>
      <c r="D297" t="s">
        <v>609</v>
      </c>
      <c r="E297" t="s">
        <v>709</v>
      </c>
      <c r="F297" t="s">
        <v>718</v>
      </c>
      <c r="G297" t="s">
        <v>734</v>
      </c>
      <c r="H297" t="s">
        <v>827</v>
      </c>
      <c r="I297">
        <v>4</v>
      </c>
      <c r="J297">
        <v>4</v>
      </c>
      <c r="K297">
        <v>396</v>
      </c>
      <c r="L297">
        <v>66.276200000000003</v>
      </c>
      <c r="M297" t="s">
        <v>840</v>
      </c>
      <c r="N297">
        <v>0</v>
      </c>
      <c r="O297">
        <v>0.1</v>
      </c>
      <c r="P297">
        <v>1.6</v>
      </c>
      <c r="R297">
        <v>48.383000000000003</v>
      </c>
      <c r="S297" t="s">
        <v>845</v>
      </c>
      <c r="T297" t="s">
        <v>850</v>
      </c>
      <c r="U297">
        <v>156</v>
      </c>
      <c r="V297" t="s">
        <v>851</v>
      </c>
      <c r="W297" t="s">
        <v>854</v>
      </c>
      <c r="X297" t="s">
        <v>860</v>
      </c>
      <c r="Y297" t="s">
        <v>861</v>
      </c>
      <c r="Z297">
        <v>3.0599999999999998E-5</v>
      </c>
      <c r="AA297">
        <v>1.017034931</v>
      </c>
      <c r="AB297">
        <v>200000</v>
      </c>
      <c r="AC297" t="s">
        <v>863</v>
      </c>
      <c r="AE297">
        <v>2015</v>
      </c>
      <c r="AF297">
        <v>10</v>
      </c>
      <c r="AG297">
        <v>18.480458609999999</v>
      </c>
      <c r="AH297" t="s">
        <v>850</v>
      </c>
      <c r="AJ297">
        <v>3</v>
      </c>
      <c r="AK297">
        <v>280</v>
      </c>
      <c r="AL297" t="s">
        <v>866</v>
      </c>
      <c r="AM297">
        <v>0.23699999999999999</v>
      </c>
      <c r="AN297">
        <v>150</v>
      </c>
      <c r="AO297" t="s">
        <v>869</v>
      </c>
      <c r="AP297">
        <v>4.5</v>
      </c>
      <c r="AQ297">
        <v>14.7</v>
      </c>
      <c r="AR297">
        <v>1.2208400000000001E-4</v>
      </c>
      <c r="AS297">
        <v>496.36998119999998</v>
      </c>
      <c r="AT297">
        <v>1</v>
      </c>
      <c r="AU297">
        <v>95100</v>
      </c>
      <c r="AV297">
        <v>1</v>
      </c>
      <c r="AW297">
        <v>1200</v>
      </c>
      <c r="AX297">
        <v>0</v>
      </c>
      <c r="AY297">
        <v>32900</v>
      </c>
      <c r="AZ297">
        <v>0.23699999999999999</v>
      </c>
      <c r="BA297">
        <v>60000</v>
      </c>
      <c r="BB297" t="s">
        <v>873</v>
      </c>
      <c r="BC297">
        <v>0.23699999999999999</v>
      </c>
      <c r="BD297" t="s">
        <v>874</v>
      </c>
      <c r="BE297">
        <v>1</v>
      </c>
      <c r="BF297" t="s">
        <v>864</v>
      </c>
      <c r="BG297">
        <v>0.4</v>
      </c>
      <c r="BH297">
        <v>32900</v>
      </c>
      <c r="BI297">
        <v>1.5250706973536921</v>
      </c>
      <c r="BJ297">
        <v>69.466761373198224</v>
      </c>
      <c r="BK297">
        <v>352095.38980250253</v>
      </c>
      <c r="BL297">
        <v>5</v>
      </c>
      <c r="BM297">
        <v>3</v>
      </c>
      <c r="BN297">
        <v>1</v>
      </c>
      <c r="BO297" t="s">
        <v>875</v>
      </c>
      <c r="BP297" t="s">
        <v>876</v>
      </c>
    </row>
    <row r="298" spans="1:68" x14ac:dyDescent="0.25">
      <c r="A298" s="3">
        <v>297</v>
      </c>
      <c r="B298">
        <v>54</v>
      </c>
      <c r="C298" t="s">
        <v>258</v>
      </c>
      <c r="D298" t="s">
        <v>610</v>
      </c>
      <c r="E298" t="s">
        <v>709</v>
      </c>
      <c r="F298" t="s">
        <v>718</v>
      </c>
      <c r="G298" t="s">
        <v>793</v>
      </c>
      <c r="H298" t="s">
        <v>827</v>
      </c>
      <c r="I298">
        <v>4</v>
      </c>
      <c r="J298">
        <v>4</v>
      </c>
      <c r="K298">
        <v>396</v>
      </c>
      <c r="L298">
        <v>17.389299999999999</v>
      </c>
      <c r="M298" t="s">
        <v>832</v>
      </c>
      <c r="N298">
        <v>0</v>
      </c>
      <c r="O298">
        <v>0.1</v>
      </c>
      <c r="P298">
        <v>1.6</v>
      </c>
      <c r="R298">
        <v>48.383000000000003</v>
      </c>
      <c r="S298" t="s">
        <v>845</v>
      </c>
      <c r="T298" t="s">
        <v>850</v>
      </c>
      <c r="U298">
        <v>156</v>
      </c>
      <c r="V298" t="s">
        <v>851</v>
      </c>
      <c r="W298" t="s">
        <v>854</v>
      </c>
      <c r="X298" t="s">
        <v>860</v>
      </c>
      <c r="Y298" t="s">
        <v>861</v>
      </c>
      <c r="Z298">
        <v>3.0599999999999998E-5</v>
      </c>
      <c r="AA298">
        <v>1.017034931</v>
      </c>
      <c r="AB298">
        <v>200000</v>
      </c>
      <c r="AC298" t="s">
        <v>863</v>
      </c>
      <c r="AE298">
        <v>2015</v>
      </c>
      <c r="AF298">
        <v>15</v>
      </c>
      <c r="AG298">
        <v>53.077942810000003</v>
      </c>
      <c r="AH298" t="s">
        <v>850</v>
      </c>
      <c r="AJ298">
        <v>3</v>
      </c>
      <c r="AK298">
        <v>280</v>
      </c>
      <c r="AL298" t="s">
        <v>866</v>
      </c>
      <c r="AM298">
        <v>0.32200000000000001</v>
      </c>
      <c r="AN298">
        <v>150</v>
      </c>
      <c r="AO298" t="s">
        <v>869</v>
      </c>
      <c r="AP298">
        <v>8.625</v>
      </c>
      <c r="AQ298">
        <v>14.7</v>
      </c>
      <c r="AR298">
        <v>1.2208400000000001E-4</v>
      </c>
      <c r="AS298">
        <v>496.36998119999998</v>
      </c>
      <c r="AT298">
        <v>1</v>
      </c>
      <c r="AU298">
        <v>95100</v>
      </c>
      <c r="AV298">
        <v>1</v>
      </c>
      <c r="AW298">
        <v>1200</v>
      </c>
      <c r="AX298">
        <v>0</v>
      </c>
      <c r="AY298">
        <v>32900</v>
      </c>
      <c r="AZ298">
        <v>0.32200000000000001</v>
      </c>
      <c r="BA298">
        <v>60000</v>
      </c>
      <c r="BB298" t="s">
        <v>873</v>
      </c>
      <c r="BC298">
        <v>0.32200000000000001</v>
      </c>
      <c r="BD298" t="s">
        <v>874</v>
      </c>
      <c r="BE298">
        <v>1</v>
      </c>
      <c r="BF298" t="s">
        <v>864</v>
      </c>
      <c r="BG298">
        <v>0.4</v>
      </c>
      <c r="BH298">
        <v>32900</v>
      </c>
      <c r="BI298">
        <v>1.5250435782943841</v>
      </c>
      <c r="BJ298">
        <v>89.973931270320648</v>
      </c>
      <c r="BK298">
        <v>532492.11660755833</v>
      </c>
      <c r="BL298">
        <v>5</v>
      </c>
      <c r="BM298">
        <v>3</v>
      </c>
      <c r="BN298">
        <v>1</v>
      </c>
      <c r="BO298" t="s">
        <v>875</v>
      </c>
      <c r="BP298" t="s">
        <v>876</v>
      </c>
    </row>
    <row r="299" spans="1:68" x14ac:dyDescent="0.25">
      <c r="A299" s="3">
        <v>298</v>
      </c>
      <c r="B299">
        <v>54</v>
      </c>
      <c r="C299" t="s">
        <v>259</v>
      </c>
      <c r="D299" t="s">
        <v>611</v>
      </c>
      <c r="E299" t="s">
        <v>709</v>
      </c>
      <c r="F299" t="s">
        <v>718</v>
      </c>
      <c r="G299" t="s">
        <v>734</v>
      </c>
      <c r="H299" t="s">
        <v>827</v>
      </c>
      <c r="I299">
        <v>4</v>
      </c>
      <c r="J299">
        <v>4</v>
      </c>
      <c r="K299">
        <v>396</v>
      </c>
      <c r="L299">
        <v>109.2573</v>
      </c>
      <c r="M299" t="s">
        <v>832</v>
      </c>
      <c r="N299">
        <v>0</v>
      </c>
      <c r="O299">
        <v>0.1</v>
      </c>
      <c r="P299">
        <v>1.6</v>
      </c>
      <c r="R299">
        <v>48.383000000000003</v>
      </c>
      <c r="S299" t="s">
        <v>845</v>
      </c>
      <c r="T299" t="s">
        <v>850</v>
      </c>
      <c r="U299">
        <v>156</v>
      </c>
      <c r="V299" t="s">
        <v>851</v>
      </c>
      <c r="W299" t="s">
        <v>854</v>
      </c>
      <c r="X299" t="s">
        <v>860</v>
      </c>
      <c r="Y299" t="s">
        <v>861</v>
      </c>
      <c r="Z299">
        <v>3.0599999999999998E-5</v>
      </c>
      <c r="AA299">
        <v>1.017034931</v>
      </c>
      <c r="AB299">
        <v>200000</v>
      </c>
      <c r="AC299" t="s">
        <v>863</v>
      </c>
      <c r="AE299">
        <v>2015</v>
      </c>
      <c r="AF299">
        <v>10</v>
      </c>
      <c r="AG299">
        <v>44.328188279999999</v>
      </c>
      <c r="AH299" t="s">
        <v>850</v>
      </c>
      <c r="AJ299">
        <v>3</v>
      </c>
      <c r="AK299">
        <v>280</v>
      </c>
      <c r="AL299" t="s">
        <v>866</v>
      </c>
      <c r="AM299">
        <v>0.32200000000000001</v>
      </c>
      <c r="AN299">
        <v>150</v>
      </c>
      <c r="AO299" t="s">
        <v>869</v>
      </c>
      <c r="AP299">
        <v>8.625</v>
      </c>
      <c r="AQ299">
        <v>14.7</v>
      </c>
      <c r="AR299">
        <v>1.2208400000000001E-4</v>
      </c>
      <c r="AS299">
        <v>496.36998119999998</v>
      </c>
      <c r="AT299">
        <v>1</v>
      </c>
      <c r="AU299">
        <v>95100</v>
      </c>
      <c r="AV299">
        <v>1</v>
      </c>
      <c r="AW299">
        <v>1200</v>
      </c>
      <c r="AX299">
        <v>0</v>
      </c>
      <c r="AY299">
        <v>32900</v>
      </c>
      <c r="AZ299">
        <v>0.32200000000000001</v>
      </c>
      <c r="BA299">
        <v>60000</v>
      </c>
      <c r="BB299" t="s">
        <v>873</v>
      </c>
      <c r="BC299">
        <v>0.32200000000000001</v>
      </c>
      <c r="BD299" t="s">
        <v>874</v>
      </c>
      <c r="BE299">
        <v>1</v>
      </c>
      <c r="BF299" t="s">
        <v>864</v>
      </c>
      <c r="BG299">
        <v>0.4</v>
      </c>
      <c r="BH299">
        <v>32900</v>
      </c>
      <c r="BI299">
        <v>1.5250432442727799</v>
      </c>
      <c r="BJ299">
        <v>75.778705312426567</v>
      </c>
      <c r="BK299">
        <v>476073.34160719928</v>
      </c>
      <c r="BL299">
        <v>5</v>
      </c>
      <c r="BM299">
        <v>3</v>
      </c>
      <c r="BN299">
        <v>1</v>
      </c>
      <c r="BO299" t="s">
        <v>875</v>
      </c>
      <c r="BP299" t="s">
        <v>876</v>
      </c>
    </row>
    <row r="300" spans="1:68" x14ac:dyDescent="0.25">
      <c r="A300" s="3">
        <v>299</v>
      </c>
      <c r="B300">
        <v>54</v>
      </c>
      <c r="C300" t="s">
        <v>260</v>
      </c>
      <c r="D300" t="s">
        <v>612</v>
      </c>
      <c r="E300" t="s">
        <v>709</v>
      </c>
      <c r="F300" t="s">
        <v>718</v>
      </c>
      <c r="G300" t="s">
        <v>734</v>
      </c>
      <c r="H300" t="s">
        <v>827</v>
      </c>
      <c r="I300">
        <v>4</v>
      </c>
      <c r="J300">
        <v>4</v>
      </c>
      <c r="K300">
        <v>396</v>
      </c>
      <c r="L300">
        <v>113.8507</v>
      </c>
      <c r="M300" t="s">
        <v>833</v>
      </c>
      <c r="N300">
        <v>0</v>
      </c>
      <c r="O300">
        <v>0.1</v>
      </c>
      <c r="P300">
        <v>1.6</v>
      </c>
      <c r="R300">
        <v>48.383000000000003</v>
      </c>
      <c r="S300" t="s">
        <v>845</v>
      </c>
      <c r="T300" t="s">
        <v>850</v>
      </c>
      <c r="U300">
        <v>156</v>
      </c>
      <c r="V300" t="s">
        <v>851</v>
      </c>
      <c r="W300" t="s">
        <v>854</v>
      </c>
      <c r="X300" t="s">
        <v>860</v>
      </c>
      <c r="Y300" t="s">
        <v>861</v>
      </c>
      <c r="Z300">
        <v>3.0599999999999998E-5</v>
      </c>
      <c r="AA300">
        <v>1.017034931</v>
      </c>
      <c r="AB300">
        <v>200000</v>
      </c>
      <c r="AC300" t="s">
        <v>863</v>
      </c>
      <c r="AE300">
        <v>2015</v>
      </c>
      <c r="AF300">
        <v>10</v>
      </c>
      <c r="AG300">
        <v>27.253280159999999</v>
      </c>
      <c r="AH300" t="s">
        <v>850</v>
      </c>
      <c r="AJ300">
        <v>3</v>
      </c>
      <c r="AK300">
        <v>280</v>
      </c>
      <c r="AL300" t="s">
        <v>866</v>
      </c>
      <c r="AM300">
        <v>0.28000000000000003</v>
      </c>
      <c r="AN300">
        <v>150</v>
      </c>
      <c r="AO300" t="s">
        <v>869</v>
      </c>
      <c r="AP300">
        <v>6.625</v>
      </c>
      <c r="AQ300">
        <v>14.7</v>
      </c>
      <c r="AR300">
        <v>1.2208400000000001E-4</v>
      </c>
      <c r="AS300">
        <v>496.36998119999998</v>
      </c>
      <c r="AT300">
        <v>1</v>
      </c>
      <c r="AU300">
        <v>95100</v>
      </c>
      <c r="AV300">
        <v>1</v>
      </c>
      <c r="AW300">
        <v>1200</v>
      </c>
      <c r="AX300">
        <v>0</v>
      </c>
      <c r="AY300">
        <v>32900</v>
      </c>
      <c r="AZ300">
        <v>0.28000000000000003</v>
      </c>
      <c r="BA300">
        <v>60000</v>
      </c>
      <c r="BB300" t="s">
        <v>873</v>
      </c>
      <c r="BC300">
        <v>0.28000000000000003</v>
      </c>
      <c r="BD300" t="s">
        <v>874</v>
      </c>
      <c r="BE300">
        <v>1</v>
      </c>
      <c r="BF300" t="s">
        <v>864</v>
      </c>
      <c r="BG300">
        <v>0.4</v>
      </c>
      <c r="BH300">
        <v>32900</v>
      </c>
      <c r="BI300">
        <v>1.5250571329107341</v>
      </c>
      <c r="BJ300">
        <v>72.363549316361173</v>
      </c>
      <c r="BK300">
        <v>402936.1481499176</v>
      </c>
      <c r="BL300">
        <v>5</v>
      </c>
      <c r="BM300">
        <v>3</v>
      </c>
      <c r="BN300">
        <v>1</v>
      </c>
      <c r="BO300" t="s">
        <v>875</v>
      </c>
      <c r="BP300" t="s">
        <v>876</v>
      </c>
    </row>
    <row r="301" spans="1:68" x14ac:dyDescent="0.25">
      <c r="A301" s="3">
        <v>300</v>
      </c>
      <c r="B301">
        <v>54</v>
      </c>
      <c r="C301" t="s">
        <v>259</v>
      </c>
      <c r="D301" t="s">
        <v>613</v>
      </c>
      <c r="E301" t="s">
        <v>709</v>
      </c>
      <c r="F301" t="s">
        <v>718</v>
      </c>
      <c r="G301" t="s">
        <v>734</v>
      </c>
      <c r="H301" t="s">
        <v>827</v>
      </c>
      <c r="I301">
        <v>4</v>
      </c>
      <c r="J301">
        <v>4</v>
      </c>
      <c r="K301">
        <v>396</v>
      </c>
      <c r="L301">
        <v>101.0548</v>
      </c>
      <c r="M301" t="s">
        <v>840</v>
      </c>
      <c r="N301">
        <v>0</v>
      </c>
      <c r="O301">
        <v>0.1</v>
      </c>
      <c r="P301">
        <v>1.6</v>
      </c>
      <c r="R301">
        <v>48.383000000000003</v>
      </c>
      <c r="S301" t="s">
        <v>845</v>
      </c>
      <c r="T301" t="s">
        <v>850</v>
      </c>
      <c r="U301">
        <v>156</v>
      </c>
      <c r="V301" t="s">
        <v>851</v>
      </c>
      <c r="W301" t="s">
        <v>854</v>
      </c>
      <c r="X301" t="s">
        <v>860</v>
      </c>
      <c r="Y301" t="s">
        <v>861</v>
      </c>
      <c r="Z301">
        <v>3.0599999999999998E-5</v>
      </c>
      <c r="AA301">
        <v>1.017034931</v>
      </c>
      <c r="AB301">
        <v>200000</v>
      </c>
      <c r="AC301" t="s">
        <v>863</v>
      </c>
      <c r="AE301">
        <v>2015</v>
      </c>
      <c r="AF301">
        <v>10</v>
      </c>
      <c r="AG301">
        <v>18.480458609999999</v>
      </c>
      <c r="AH301" t="s">
        <v>850</v>
      </c>
      <c r="AJ301">
        <v>3</v>
      </c>
      <c r="AK301">
        <v>280</v>
      </c>
      <c r="AL301" t="s">
        <v>866</v>
      </c>
      <c r="AM301">
        <v>0.23699999999999999</v>
      </c>
      <c r="AN301">
        <v>150</v>
      </c>
      <c r="AO301" t="s">
        <v>869</v>
      </c>
      <c r="AP301">
        <v>4.5</v>
      </c>
      <c r="AQ301">
        <v>14.7</v>
      </c>
      <c r="AR301">
        <v>1.2208400000000001E-4</v>
      </c>
      <c r="AS301">
        <v>496.36998119999998</v>
      </c>
      <c r="AT301">
        <v>1</v>
      </c>
      <c r="AU301">
        <v>95100</v>
      </c>
      <c r="AV301">
        <v>1</v>
      </c>
      <c r="AW301">
        <v>1200</v>
      </c>
      <c r="AX301">
        <v>0</v>
      </c>
      <c r="AY301">
        <v>32900</v>
      </c>
      <c r="AZ301">
        <v>0.23699999999999999</v>
      </c>
      <c r="BA301">
        <v>60000</v>
      </c>
      <c r="BB301" t="s">
        <v>873</v>
      </c>
      <c r="BC301">
        <v>0.23699999999999999</v>
      </c>
      <c r="BD301" t="s">
        <v>874</v>
      </c>
      <c r="BE301">
        <v>1</v>
      </c>
      <c r="BF301" t="s">
        <v>864</v>
      </c>
      <c r="BG301">
        <v>0.4</v>
      </c>
      <c r="BH301">
        <v>32900</v>
      </c>
      <c r="BI301">
        <v>1.5250706973536921</v>
      </c>
      <c r="BJ301">
        <v>69.466761373198224</v>
      </c>
      <c r="BK301">
        <v>352095.38980250253</v>
      </c>
      <c r="BL301">
        <v>5</v>
      </c>
      <c r="BM301">
        <v>3</v>
      </c>
      <c r="BN301">
        <v>1</v>
      </c>
      <c r="BO301" t="s">
        <v>875</v>
      </c>
      <c r="BP301" t="s">
        <v>876</v>
      </c>
    </row>
    <row r="302" spans="1:68" x14ac:dyDescent="0.25">
      <c r="A302" s="3">
        <v>301</v>
      </c>
      <c r="B302">
        <v>54</v>
      </c>
      <c r="C302" t="s">
        <v>261</v>
      </c>
      <c r="D302" t="s">
        <v>614</v>
      </c>
      <c r="E302" t="s">
        <v>709</v>
      </c>
      <c r="F302" t="s">
        <v>718</v>
      </c>
      <c r="G302" t="s">
        <v>794</v>
      </c>
      <c r="H302" t="s">
        <v>827</v>
      </c>
      <c r="I302">
        <v>4</v>
      </c>
      <c r="J302">
        <v>4</v>
      </c>
      <c r="K302">
        <v>396</v>
      </c>
      <c r="L302">
        <v>7.5462999999999996</v>
      </c>
      <c r="M302" t="s">
        <v>841</v>
      </c>
      <c r="N302">
        <v>0</v>
      </c>
      <c r="O302">
        <v>0.1</v>
      </c>
      <c r="P302">
        <v>1.6</v>
      </c>
      <c r="R302">
        <v>48.383000000000003</v>
      </c>
      <c r="S302" t="s">
        <v>845</v>
      </c>
      <c r="T302" t="s">
        <v>850</v>
      </c>
      <c r="U302">
        <v>156</v>
      </c>
      <c r="V302" t="s">
        <v>851</v>
      </c>
      <c r="W302" t="s">
        <v>854</v>
      </c>
      <c r="X302" t="s">
        <v>860</v>
      </c>
      <c r="Y302" t="s">
        <v>861</v>
      </c>
      <c r="Z302">
        <v>3.0599999999999998E-5</v>
      </c>
      <c r="AA302">
        <v>1.017034931</v>
      </c>
      <c r="AB302">
        <v>200000</v>
      </c>
      <c r="AC302" t="s">
        <v>863</v>
      </c>
      <c r="AE302">
        <v>2015</v>
      </c>
      <c r="AF302">
        <v>10</v>
      </c>
      <c r="AG302">
        <v>53.077942810000003</v>
      </c>
      <c r="AH302" t="s">
        <v>850</v>
      </c>
      <c r="AJ302">
        <v>3</v>
      </c>
      <c r="AK302">
        <v>280</v>
      </c>
      <c r="AL302" t="s">
        <v>866</v>
      </c>
      <c r="AM302">
        <v>0.36499999999999999</v>
      </c>
      <c r="AN302">
        <v>150</v>
      </c>
      <c r="AO302" t="s">
        <v>869</v>
      </c>
      <c r="AP302">
        <v>10.75</v>
      </c>
      <c r="AQ302">
        <v>14.7</v>
      </c>
      <c r="AR302">
        <v>1.2208400000000001E-4</v>
      </c>
      <c r="AS302">
        <v>496.36998119999998</v>
      </c>
      <c r="AT302">
        <v>1</v>
      </c>
      <c r="AU302">
        <v>95100</v>
      </c>
      <c r="AV302">
        <v>1</v>
      </c>
      <c r="AW302">
        <v>1200</v>
      </c>
      <c r="AX302">
        <v>0</v>
      </c>
      <c r="AY302">
        <v>32900</v>
      </c>
      <c r="AZ302">
        <v>0.36499999999999999</v>
      </c>
      <c r="BA302">
        <v>60000</v>
      </c>
      <c r="BB302" t="s">
        <v>873</v>
      </c>
      <c r="BC302">
        <v>0.36499999999999999</v>
      </c>
      <c r="BD302" t="s">
        <v>874</v>
      </c>
      <c r="BE302">
        <v>1</v>
      </c>
      <c r="BF302" t="s">
        <v>864</v>
      </c>
      <c r="BG302">
        <v>0.4</v>
      </c>
      <c r="BH302">
        <v>32900</v>
      </c>
      <c r="BI302">
        <v>1.525028345042311</v>
      </c>
      <c r="BJ302">
        <v>77.479505481595567</v>
      </c>
      <c r="BK302">
        <v>486664.32625746587</v>
      </c>
      <c r="BL302">
        <v>5</v>
      </c>
      <c r="BM302">
        <v>3</v>
      </c>
      <c r="BN302">
        <v>1</v>
      </c>
      <c r="BO302" t="s">
        <v>875</v>
      </c>
      <c r="BP302" t="s">
        <v>876</v>
      </c>
    </row>
    <row r="303" spans="1:68" x14ac:dyDescent="0.25">
      <c r="A303" s="3">
        <v>302</v>
      </c>
      <c r="B303">
        <v>54</v>
      </c>
      <c r="C303" t="s">
        <v>262</v>
      </c>
      <c r="D303" t="s">
        <v>615</v>
      </c>
      <c r="E303" t="s">
        <v>709</v>
      </c>
      <c r="F303" t="s">
        <v>718</v>
      </c>
      <c r="G303" t="s">
        <v>794</v>
      </c>
      <c r="H303" t="s">
        <v>827</v>
      </c>
      <c r="I303">
        <v>4</v>
      </c>
      <c r="J303">
        <v>4</v>
      </c>
      <c r="K303">
        <v>396</v>
      </c>
      <c r="L303">
        <v>13.124000000000001</v>
      </c>
      <c r="M303" t="s">
        <v>833</v>
      </c>
      <c r="N303">
        <v>0</v>
      </c>
      <c r="O303">
        <v>0.1</v>
      </c>
      <c r="P303">
        <v>1.6</v>
      </c>
      <c r="R303">
        <v>48.383000000000003</v>
      </c>
      <c r="S303" t="s">
        <v>845</v>
      </c>
      <c r="T303" t="s">
        <v>850</v>
      </c>
      <c r="U303">
        <v>156</v>
      </c>
      <c r="V303" t="s">
        <v>851</v>
      </c>
      <c r="W303" t="s">
        <v>854</v>
      </c>
      <c r="X303" t="s">
        <v>860</v>
      </c>
      <c r="Y303" t="s">
        <v>861</v>
      </c>
      <c r="Z303">
        <v>3.0599999999999998E-5</v>
      </c>
      <c r="AA303">
        <v>1.017034931</v>
      </c>
      <c r="AB303">
        <v>200000</v>
      </c>
      <c r="AC303" t="s">
        <v>863</v>
      </c>
      <c r="AE303">
        <v>2015</v>
      </c>
      <c r="AF303">
        <v>10</v>
      </c>
      <c r="AG303">
        <v>6.5763195720000001</v>
      </c>
      <c r="AH303" t="s">
        <v>850</v>
      </c>
      <c r="AJ303">
        <v>3</v>
      </c>
      <c r="AK303">
        <v>280</v>
      </c>
      <c r="AL303" t="s">
        <v>866</v>
      </c>
      <c r="AM303">
        <v>0.28000000000000003</v>
      </c>
      <c r="AN303">
        <v>150</v>
      </c>
      <c r="AO303" t="s">
        <v>869</v>
      </c>
      <c r="AP303">
        <v>6.625</v>
      </c>
      <c r="AQ303">
        <v>14.7</v>
      </c>
      <c r="AR303">
        <v>1.2208400000000001E-4</v>
      </c>
      <c r="AS303">
        <v>496.36998119999998</v>
      </c>
      <c r="AT303">
        <v>1</v>
      </c>
      <c r="AU303">
        <v>95100</v>
      </c>
      <c r="AV303">
        <v>1</v>
      </c>
      <c r="AW303">
        <v>1200</v>
      </c>
      <c r="AX303">
        <v>0</v>
      </c>
      <c r="AY303">
        <v>32900</v>
      </c>
      <c r="AZ303">
        <v>0.28000000000000003</v>
      </c>
      <c r="BA303">
        <v>60000</v>
      </c>
      <c r="BB303" t="s">
        <v>873</v>
      </c>
      <c r="BC303">
        <v>0.28000000000000003</v>
      </c>
      <c r="BD303" t="s">
        <v>874</v>
      </c>
      <c r="BE303">
        <v>1</v>
      </c>
      <c r="BF303" t="s">
        <v>864</v>
      </c>
      <c r="BG303">
        <v>0.4</v>
      </c>
      <c r="BH303">
        <v>32900</v>
      </c>
      <c r="BI303">
        <v>1.5250571329107341</v>
      </c>
      <c r="BJ303">
        <v>64.482836408170641</v>
      </c>
      <c r="BK303">
        <v>276820.54692874599</v>
      </c>
      <c r="BL303">
        <v>5</v>
      </c>
      <c r="BM303">
        <v>3</v>
      </c>
      <c r="BN303">
        <v>1</v>
      </c>
      <c r="BO303" t="s">
        <v>875</v>
      </c>
      <c r="BP303" t="s">
        <v>876</v>
      </c>
    </row>
    <row r="304" spans="1:68" x14ac:dyDescent="0.25">
      <c r="A304" s="3">
        <v>303</v>
      </c>
      <c r="B304">
        <v>54</v>
      </c>
      <c r="C304" t="s">
        <v>263</v>
      </c>
      <c r="D304" t="s">
        <v>616</v>
      </c>
      <c r="E304" t="s">
        <v>709</v>
      </c>
      <c r="F304" t="s">
        <v>718</v>
      </c>
      <c r="G304" t="s">
        <v>794</v>
      </c>
      <c r="H304" t="s">
        <v>827</v>
      </c>
      <c r="I304">
        <v>4</v>
      </c>
      <c r="J304">
        <v>4</v>
      </c>
      <c r="K304">
        <v>396</v>
      </c>
      <c r="L304">
        <v>13.124000000000001</v>
      </c>
      <c r="M304" t="s">
        <v>833</v>
      </c>
      <c r="N304">
        <v>0</v>
      </c>
      <c r="O304">
        <v>0.1</v>
      </c>
      <c r="P304">
        <v>1.6</v>
      </c>
      <c r="R304">
        <v>48.383000000000003</v>
      </c>
      <c r="S304" t="s">
        <v>845</v>
      </c>
      <c r="T304" t="s">
        <v>850</v>
      </c>
      <c r="U304">
        <v>156</v>
      </c>
      <c r="V304" t="s">
        <v>851</v>
      </c>
      <c r="W304" t="s">
        <v>854</v>
      </c>
      <c r="X304" t="s">
        <v>860</v>
      </c>
      <c r="Y304" t="s">
        <v>861</v>
      </c>
      <c r="Z304">
        <v>3.0599999999999998E-5</v>
      </c>
      <c r="AA304">
        <v>1.017034931</v>
      </c>
      <c r="AB304">
        <v>200000</v>
      </c>
      <c r="AC304" t="s">
        <v>863</v>
      </c>
      <c r="AE304">
        <v>2015</v>
      </c>
      <c r="AF304">
        <v>10</v>
      </c>
      <c r="AG304">
        <v>6.5763195720000001</v>
      </c>
      <c r="AH304" t="s">
        <v>850</v>
      </c>
      <c r="AJ304">
        <v>3</v>
      </c>
      <c r="AK304">
        <v>280</v>
      </c>
      <c r="AL304" t="s">
        <v>866</v>
      </c>
      <c r="AM304">
        <v>0.28000000000000003</v>
      </c>
      <c r="AN304">
        <v>150</v>
      </c>
      <c r="AO304" t="s">
        <v>869</v>
      </c>
      <c r="AP304">
        <v>6.625</v>
      </c>
      <c r="AQ304">
        <v>14.7</v>
      </c>
      <c r="AR304">
        <v>1.2208400000000001E-4</v>
      </c>
      <c r="AS304">
        <v>496.36998119999998</v>
      </c>
      <c r="AT304">
        <v>1</v>
      </c>
      <c r="AU304">
        <v>95100</v>
      </c>
      <c r="AV304">
        <v>1</v>
      </c>
      <c r="AW304">
        <v>1200</v>
      </c>
      <c r="AX304">
        <v>0</v>
      </c>
      <c r="AY304">
        <v>32900</v>
      </c>
      <c r="AZ304">
        <v>0.28000000000000003</v>
      </c>
      <c r="BA304">
        <v>60000</v>
      </c>
      <c r="BB304" t="s">
        <v>873</v>
      </c>
      <c r="BC304">
        <v>0.28000000000000003</v>
      </c>
      <c r="BD304" t="s">
        <v>874</v>
      </c>
      <c r="BE304">
        <v>1</v>
      </c>
      <c r="BF304" t="s">
        <v>864</v>
      </c>
      <c r="BG304">
        <v>0.4</v>
      </c>
      <c r="BH304">
        <v>32900</v>
      </c>
      <c r="BI304">
        <v>1.5250571329107341</v>
      </c>
      <c r="BJ304">
        <v>64.482836408170641</v>
      </c>
      <c r="BK304">
        <v>276820.54692874599</v>
      </c>
      <c r="BL304">
        <v>5</v>
      </c>
      <c r="BM304">
        <v>3</v>
      </c>
      <c r="BN304">
        <v>1</v>
      </c>
      <c r="BO304" t="s">
        <v>875</v>
      </c>
      <c r="BP304" t="s">
        <v>876</v>
      </c>
    </row>
    <row r="305" spans="1:68" x14ac:dyDescent="0.25">
      <c r="A305" s="3">
        <v>304</v>
      </c>
      <c r="B305">
        <v>54</v>
      </c>
      <c r="C305" t="s">
        <v>264</v>
      </c>
      <c r="D305" t="s">
        <v>617</v>
      </c>
      <c r="E305" t="s">
        <v>709</v>
      </c>
      <c r="F305" t="s">
        <v>718</v>
      </c>
      <c r="G305" t="s">
        <v>794</v>
      </c>
      <c r="H305" t="s">
        <v>827</v>
      </c>
      <c r="I305">
        <v>4</v>
      </c>
      <c r="J305">
        <v>4</v>
      </c>
      <c r="K305">
        <v>396</v>
      </c>
      <c r="L305">
        <v>10.171099999999999</v>
      </c>
      <c r="M305" t="s">
        <v>833</v>
      </c>
      <c r="N305">
        <v>0</v>
      </c>
      <c r="O305">
        <v>0.1</v>
      </c>
      <c r="P305">
        <v>1.6</v>
      </c>
      <c r="R305">
        <v>48.383000000000003</v>
      </c>
      <c r="S305" t="s">
        <v>845</v>
      </c>
      <c r="T305" t="s">
        <v>850</v>
      </c>
      <c r="U305">
        <v>156</v>
      </c>
      <c r="V305" t="s">
        <v>851</v>
      </c>
      <c r="W305" t="s">
        <v>854</v>
      </c>
      <c r="X305" t="s">
        <v>860</v>
      </c>
      <c r="Y305" t="s">
        <v>861</v>
      </c>
      <c r="Z305">
        <v>3.0599999999999998E-5</v>
      </c>
      <c r="AA305">
        <v>1.017034931</v>
      </c>
      <c r="AB305">
        <v>200000</v>
      </c>
      <c r="AC305" t="s">
        <v>863</v>
      </c>
      <c r="AE305">
        <v>2015</v>
      </c>
      <c r="AF305">
        <v>60</v>
      </c>
      <c r="AG305">
        <v>6.5763195720000001</v>
      </c>
      <c r="AH305" t="s">
        <v>850</v>
      </c>
      <c r="AJ305">
        <v>3</v>
      </c>
      <c r="AK305">
        <v>280</v>
      </c>
      <c r="AL305" t="s">
        <v>866</v>
      </c>
      <c r="AM305">
        <v>0.28000000000000003</v>
      </c>
      <c r="AN305">
        <v>150</v>
      </c>
      <c r="AO305" t="s">
        <v>869</v>
      </c>
      <c r="AP305">
        <v>6.625</v>
      </c>
      <c r="AQ305">
        <v>14.7</v>
      </c>
      <c r="AR305">
        <v>1.2208400000000001E-4</v>
      </c>
      <c r="AS305">
        <v>496.36998119999998</v>
      </c>
      <c r="AT305">
        <v>1</v>
      </c>
      <c r="AU305">
        <v>95100</v>
      </c>
      <c r="AV305">
        <v>1</v>
      </c>
      <c r="AW305">
        <v>1200</v>
      </c>
      <c r="AX305">
        <v>0</v>
      </c>
      <c r="AY305">
        <v>32900</v>
      </c>
      <c r="AZ305">
        <v>0.28000000000000003</v>
      </c>
      <c r="BA305">
        <v>60000</v>
      </c>
      <c r="BB305" t="s">
        <v>873</v>
      </c>
      <c r="BC305">
        <v>0.28000000000000003</v>
      </c>
      <c r="BD305" t="s">
        <v>874</v>
      </c>
      <c r="BE305">
        <v>1</v>
      </c>
      <c r="BF305" t="s">
        <v>864</v>
      </c>
      <c r="BG305">
        <v>0.4</v>
      </c>
      <c r="BH305">
        <v>32900</v>
      </c>
      <c r="BI305">
        <v>1.5250595897089521</v>
      </c>
      <c r="BJ305">
        <v>117.25078271250899</v>
      </c>
      <c r="BK305">
        <v>348186.80036389531</v>
      </c>
      <c r="BL305">
        <v>5</v>
      </c>
      <c r="BM305">
        <v>3</v>
      </c>
      <c r="BN305">
        <v>2</v>
      </c>
      <c r="BO305" t="s">
        <v>875</v>
      </c>
      <c r="BP305" t="s">
        <v>875</v>
      </c>
    </row>
    <row r="306" spans="1:68" x14ac:dyDescent="0.25">
      <c r="A306" s="3">
        <v>305</v>
      </c>
      <c r="B306">
        <v>54</v>
      </c>
      <c r="C306" t="s">
        <v>265</v>
      </c>
      <c r="D306" t="s">
        <v>618</v>
      </c>
      <c r="E306" t="s">
        <v>709</v>
      </c>
      <c r="F306" t="s">
        <v>718</v>
      </c>
      <c r="G306" t="s">
        <v>794</v>
      </c>
      <c r="H306" t="s">
        <v>827</v>
      </c>
      <c r="I306">
        <v>4</v>
      </c>
      <c r="J306">
        <v>4</v>
      </c>
      <c r="K306">
        <v>396</v>
      </c>
      <c r="L306">
        <v>10.171099999999999</v>
      </c>
      <c r="M306" t="s">
        <v>833</v>
      </c>
      <c r="N306">
        <v>0</v>
      </c>
      <c r="O306">
        <v>0.1</v>
      </c>
      <c r="P306">
        <v>1.6</v>
      </c>
      <c r="R306">
        <v>48.383000000000003</v>
      </c>
      <c r="S306" t="s">
        <v>845</v>
      </c>
      <c r="T306" t="s">
        <v>850</v>
      </c>
      <c r="U306">
        <v>156</v>
      </c>
      <c r="V306" t="s">
        <v>851</v>
      </c>
      <c r="W306" t="s">
        <v>854</v>
      </c>
      <c r="X306" t="s">
        <v>860</v>
      </c>
      <c r="Y306" t="s">
        <v>861</v>
      </c>
      <c r="Z306">
        <v>3.0599999999999998E-5</v>
      </c>
      <c r="AA306">
        <v>1.017034931</v>
      </c>
      <c r="AB306">
        <v>200000</v>
      </c>
      <c r="AC306" t="s">
        <v>863</v>
      </c>
      <c r="AE306">
        <v>2015</v>
      </c>
      <c r="AF306">
        <v>60</v>
      </c>
      <c r="AG306">
        <v>6.5763195720000001</v>
      </c>
      <c r="AH306" t="s">
        <v>850</v>
      </c>
      <c r="AJ306">
        <v>3</v>
      </c>
      <c r="AK306">
        <v>280</v>
      </c>
      <c r="AL306" t="s">
        <v>866</v>
      </c>
      <c r="AM306">
        <v>0.28000000000000003</v>
      </c>
      <c r="AN306">
        <v>150</v>
      </c>
      <c r="AO306" t="s">
        <v>869</v>
      </c>
      <c r="AP306">
        <v>6.625</v>
      </c>
      <c r="AQ306">
        <v>14.7</v>
      </c>
      <c r="AR306">
        <v>1.2208400000000001E-4</v>
      </c>
      <c r="AS306">
        <v>496.36998119999998</v>
      </c>
      <c r="AT306">
        <v>1</v>
      </c>
      <c r="AU306">
        <v>95100</v>
      </c>
      <c r="AV306">
        <v>1</v>
      </c>
      <c r="AW306">
        <v>1200</v>
      </c>
      <c r="AX306">
        <v>0</v>
      </c>
      <c r="AY306">
        <v>32900</v>
      </c>
      <c r="AZ306">
        <v>0.28000000000000003</v>
      </c>
      <c r="BA306">
        <v>60000</v>
      </c>
      <c r="BB306" t="s">
        <v>873</v>
      </c>
      <c r="BC306">
        <v>0.28000000000000003</v>
      </c>
      <c r="BD306" t="s">
        <v>874</v>
      </c>
      <c r="BE306">
        <v>1</v>
      </c>
      <c r="BF306" t="s">
        <v>864</v>
      </c>
      <c r="BG306">
        <v>0.4</v>
      </c>
      <c r="BH306">
        <v>32900</v>
      </c>
      <c r="BI306">
        <v>1.5250595897089521</v>
      </c>
      <c r="BJ306">
        <v>117.25078271250899</v>
      </c>
      <c r="BK306">
        <v>348186.80036389531</v>
      </c>
      <c r="BL306">
        <v>5</v>
      </c>
      <c r="BM306">
        <v>3</v>
      </c>
      <c r="BN306">
        <v>2</v>
      </c>
      <c r="BO306" t="s">
        <v>875</v>
      </c>
      <c r="BP306" t="s">
        <v>875</v>
      </c>
    </row>
    <row r="307" spans="1:68" x14ac:dyDescent="0.25">
      <c r="A307" s="3">
        <v>306</v>
      </c>
      <c r="B307">
        <v>54</v>
      </c>
      <c r="C307" t="s">
        <v>266</v>
      </c>
      <c r="D307" t="s">
        <v>619</v>
      </c>
      <c r="E307" t="s">
        <v>709</v>
      </c>
      <c r="F307" t="s">
        <v>718</v>
      </c>
      <c r="G307" t="s">
        <v>794</v>
      </c>
      <c r="H307" t="s">
        <v>827</v>
      </c>
      <c r="I307">
        <v>4</v>
      </c>
      <c r="J307">
        <v>4</v>
      </c>
      <c r="K307">
        <v>396</v>
      </c>
      <c r="L307">
        <v>10.827299999999999</v>
      </c>
      <c r="M307" t="s">
        <v>833</v>
      </c>
      <c r="N307">
        <v>0</v>
      </c>
      <c r="O307">
        <v>0.1</v>
      </c>
      <c r="P307">
        <v>1.6</v>
      </c>
      <c r="R307">
        <v>48.383000000000003</v>
      </c>
      <c r="S307" t="s">
        <v>845</v>
      </c>
      <c r="T307" t="s">
        <v>850</v>
      </c>
      <c r="U307">
        <v>156</v>
      </c>
      <c r="V307" t="s">
        <v>851</v>
      </c>
      <c r="W307" t="s">
        <v>854</v>
      </c>
      <c r="X307" t="s">
        <v>860</v>
      </c>
      <c r="Y307" t="s">
        <v>861</v>
      </c>
      <c r="Z307">
        <v>3.0599999999999998E-5</v>
      </c>
      <c r="AA307">
        <v>1.017034931</v>
      </c>
      <c r="AB307">
        <v>200000</v>
      </c>
      <c r="AC307" t="s">
        <v>863</v>
      </c>
      <c r="AE307">
        <v>2015</v>
      </c>
      <c r="AF307">
        <v>60</v>
      </c>
      <c r="AG307">
        <v>12.880512810000001</v>
      </c>
      <c r="AH307" t="s">
        <v>850</v>
      </c>
      <c r="AJ307">
        <v>3</v>
      </c>
      <c r="AK307">
        <v>280</v>
      </c>
      <c r="AL307" t="s">
        <v>866</v>
      </c>
      <c r="AM307">
        <v>0.28000000000000003</v>
      </c>
      <c r="AN307">
        <v>150</v>
      </c>
      <c r="AO307" t="s">
        <v>869</v>
      </c>
      <c r="AP307">
        <v>6.625</v>
      </c>
      <c r="AQ307">
        <v>14.7</v>
      </c>
      <c r="AR307">
        <v>1.2208400000000001E-4</v>
      </c>
      <c r="AS307">
        <v>496.36998119999998</v>
      </c>
      <c r="AT307">
        <v>1</v>
      </c>
      <c r="AU307">
        <v>95100</v>
      </c>
      <c r="AV307">
        <v>1</v>
      </c>
      <c r="AW307">
        <v>1200</v>
      </c>
      <c r="AX307">
        <v>0</v>
      </c>
      <c r="AY307">
        <v>32900</v>
      </c>
      <c r="AZ307">
        <v>0.28000000000000003</v>
      </c>
      <c r="BA307">
        <v>60000</v>
      </c>
      <c r="BB307" t="s">
        <v>873</v>
      </c>
      <c r="BC307">
        <v>0.28000000000000003</v>
      </c>
      <c r="BD307" t="s">
        <v>874</v>
      </c>
      <c r="BE307">
        <v>1</v>
      </c>
      <c r="BF307" t="s">
        <v>864</v>
      </c>
      <c r="BG307">
        <v>0.4</v>
      </c>
      <c r="BH307">
        <v>32900</v>
      </c>
      <c r="BI307">
        <v>1.5250595897089521</v>
      </c>
      <c r="BJ307">
        <v>121.7934945643473</v>
      </c>
      <c r="BK307">
        <v>393848.13687746093</v>
      </c>
      <c r="BL307">
        <v>5</v>
      </c>
      <c r="BM307">
        <v>3</v>
      </c>
      <c r="BN307">
        <v>2</v>
      </c>
      <c r="BO307" t="s">
        <v>875</v>
      </c>
      <c r="BP307" t="s">
        <v>875</v>
      </c>
    </row>
    <row r="308" spans="1:68" x14ac:dyDescent="0.25">
      <c r="A308" s="3">
        <v>307</v>
      </c>
      <c r="B308">
        <v>54</v>
      </c>
      <c r="C308" t="s">
        <v>267</v>
      </c>
      <c r="D308" t="s">
        <v>620</v>
      </c>
      <c r="E308" t="s">
        <v>709</v>
      </c>
      <c r="F308" t="s">
        <v>718</v>
      </c>
      <c r="G308" t="s">
        <v>795</v>
      </c>
      <c r="H308" t="s">
        <v>827</v>
      </c>
      <c r="I308">
        <v>4</v>
      </c>
      <c r="J308">
        <v>4</v>
      </c>
      <c r="K308">
        <v>396</v>
      </c>
      <c r="L308">
        <v>42.981099999999998</v>
      </c>
      <c r="M308" t="s">
        <v>833</v>
      </c>
      <c r="N308">
        <v>0</v>
      </c>
      <c r="O308">
        <v>0.1</v>
      </c>
      <c r="P308">
        <v>1.6</v>
      </c>
      <c r="R308">
        <v>48.383000000000003</v>
      </c>
      <c r="S308" t="s">
        <v>845</v>
      </c>
      <c r="T308" t="s">
        <v>850</v>
      </c>
      <c r="U308">
        <v>156</v>
      </c>
      <c r="V308" t="s">
        <v>851</v>
      </c>
      <c r="W308" t="s">
        <v>854</v>
      </c>
      <c r="X308" t="s">
        <v>860</v>
      </c>
      <c r="Y308" t="s">
        <v>861</v>
      </c>
      <c r="Z308">
        <v>3.0599999999999998E-5</v>
      </c>
      <c r="AA308">
        <v>1.017034931</v>
      </c>
      <c r="AB308">
        <v>200000</v>
      </c>
      <c r="AC308" t="s">
        <v>863</v>
      </c>
      <c r="AE308">
        <v>2015</v>
      </c>
      <c r="AF308">
        <v>60</v>
      </c>
      <c r="AG308">
        <v>15.68789512</v>
      </c>
      <c r="AH308" t="s">
        <v>850</v>
      </c>
      <c r="AJ308">
        <v>3</v>
      </c>
      <c r="AK308">
        <v>280</v>
      </c>
      <c r="AL308" t="s">
        <v>866</v>
      </c>
      <c r="AM308">
        <v>0.28000000000000003</v>
      </c>
      <c r="AN308">
        <v>150</v>
      </c>
      <c r="AO308" t="s">
        <v>869</v>
      </c>
      <c r="AP308">
        <v>6.625</v>
      </c>
      <c r="AQ308">
        <v>14.7</v>
      </c>
      <c r="AR308">
        <v>1.2208400000000001E-4</v>
      </c>
      <c r="AS308">
        <v>496.36998119999998</v>
      </c>
      <c r="AT308">
        <v>1</v>
      </c>
      <c r="AU308">
        <v>95100</v>
      </c>
      <c r="AV308">
        <v>1</v>
      </c>
      <c r="AW308">
        <v>1200</v>
      </c>
      <c r="AX308">
        <v>0</v>
      </c>
      <c r="AY308">
        <v>32900</v>
      </c>
      <c r="AZ308">
        <v>0.28000000000000003</v>
      </c>
      <c r="BA308">
        <v>60000</v>
      </c>
      <c r="BB308" t="s">
        <v>873</v>
      </c>
      <c r="BC308">
        <v>0.28000000000000003</v>
      </c>
      <c r="BD308" t="s">
        <v>874</v>
      </c>
      <c r="BE308">
        <v>1</v>
      </c>
      <c r="BF308" t="s">
        <v>864</v>
      </c>
      <c r="BG308">
        <v>0.4</v>
      </c>
      <c r="BH308">
        <v>32900</v>
      </c>
      <c r="BI308">
        <v>1.5250595897089521</v>
      </c>
      <c r="BJ308">
        <v>123.7445577066121</v>
      </c>
      <c r="BK308">
        <v>414080.33791259257</v>
      </c>
      <c r="BL308">
        <v>5</v>
      </c>
      <c r="BM308">
        <v>3</v>
      </c>
      <c r="BN308">
        <v>2</v>
      </c>
      <c r="BO308" t="s">
        <v>875</v>
      </c>
      <c r="BP308" t="s">
        <v>875</v>
      </c>
    </row>
    <row r="309" spans="1:68" x14ac:dyDescent="0.25">
      <c r="A309" s="3">
        <v>308</v>
      </c>
      <c r="B309">
        <v>54</v>
      </c>
      <c r="C309" t="s">
        <v>268</v>
      </c>
      <c r="D309" t="s">
        <v>621</v>
      </c>
      <c r="E309" t="s">
        <v>714</v>
      </c>
      <c r="F309" t="s">
        <v>718</v>
      </c>
      <c r="G309" t="s">
        <v>796</v>
      </c>
      <c r="H309" t="s">
        <v>825</v>
      </c>
      <c r="I309">
        <v>4</v>
      </c>
      <c r="J309">
        <v>4</v>
      </c>
      <c r="L309">
        <v>48.886899999999997</v>
      </c>
      <c r="M309" t="s">
        <v>840</v>
      </c>
      <c r="N309">
        <v>0</v>
      </c>
      <c r="O309">
        <v>0.1</v>
      </c>
      <c r="P309">
        <v>1</v>
      </c>
      <c r="R309">
        <v>62.3</v>
      </c>
      <c r="S309" t="s">
        <v>845</v>
      </c>
      <c r="T309" t="s">
        <v>850</v>
      </c>
      <c r="U309">
        <v>0</v>
      </c>
      <c r="V309" t="s">
        <v>851</v>
      </c>
      <c r="W309" t="s">
        <v>856</v>
      </c>
      <c r="X309" t="s">
        <v>860</v>
      </c>
      <c r="Y309" t="s">
        <v>861</v>
      </c>
      <c r="Z309">
        <v>3.0599999999999998E-5</v>
      </c>
      <c r="AA309">
        <v>1</v>
      </c>
      <c r="AB309">
        <v>200000</v>
      </c>
      <c r="AC309" t="s">
        <v>863</v>
      </c>
      <c r="AE309">
        <v>2015</v>
      </c>
      <c r="AF309">
        <v>30</v>
      </c>
      <c r="AG309">
        <v>69.787944629999998</v>
      </c>
      <c r="AH309" t="s">
        <v>850</v>
      </c>
      <c r="AJ309">
        <v>3</v>
      </c>
      <c r="AK309">
        <v>18</v>
      </c>
      <c r="AL309" t="s">
        <v>866</v>
      </c>
      <c r="AM309">
        <v>0.23699999999999999</v>
      </c>
      <c r="AN309">
        <v>150</v>
      </c>
      <c r="AO309" t="s">
        <v>869</v>
      </c>
      <c r="AP309">
        <v>4.5</v>
      </c>
      <c r="AQ309">
        <v>14.7</v>
      </c>
      <c r="AR309">
        <v>1.2208400000000001E-4</v>
      </c>
      <c r="AS309">
        <v>75420.2</v>
      </c>
      <c r="AT309">
        <v>1</v>
      </c>
      <c r="AU309">
        <v>95100</v>
      </c>
      <c r="AV309">
        <v>1</v>
      </c>
      <c r="AW309">
        <v>1200</v>
      </c>
      <c r="AX309">
        <v>0</v>
      </c>
      <c r="AY309">
        <v>32900</v>
      </c>
      <c r="AZ309">
        <v>0.23699999999999999</v>
      </c>
      <c r="BA309">
        <v>60000</v>
      </c>
      <c r="BB309" t="s">
        <v>872</v>
      </c>
      <c r="BC309">
        <v>0.23699999999999999</v>
      </c>
      <c r="BD309" t="s">
        <v>874</v>
      </c>
      <c r="BE309">
        <v>1</v>
      </c>
      <c r="BF309" t="s">
        <v>863</v>
      </c>
      <c r="BG309">
        <v>0.4</v>
      </c>
      <c r="BH309">
        <v>32900</v>
      </c>
      <c r="BI309">
        <v>0.1525024096227903</v>
      </c>
      <c r="BJ309">
        <v>0</v>
      </c>
      <c r="BK309">
        <v>78330.588235294141</v>
      </c>
      <c r="BL309">
        <v>5</v>
      </c>
      <c r="BM309">
        <v>2</v>
      </c>
      <c r="BN309">
        <v>1</v>
      </c>
      <c r="BO309" t="s">
        <v>875</v>
      </c>
      <c r="BP309" t="s">
        <v>876</v>
      </c>
    </row>
    <row r="310" spans="1:68" x14ac:dyDescent="0.25">
      <c r="A310" s="3">
        <v>309</v>
      </c>
      <c r="B310">
        <v>54</v>
      </c>
      <c r="C310" t="s">
        <v>269</v>
      </c>
      <c r="D310" t="s">
        <v>622</v>
      </c>
      <c r="E310" t="s">
        <v>714</v>
      </c>
      <c r="F310" t="s">
        <v>718</v>
      </c>
      <c r="G310" t="s">
        <v>797</v>
      </c>
      <c r="H310" t="s">
        <v>825</v>
      </c>
      <c r="I310">
        <v>4</v>
      </c>
      <c r="J310">
        <v>4</v>
      </c>
      <c r="L310">
        <v>43.965400000000002</v>
      </c>
      <c r="M310" t="s">
        <v>840</v>
      </c>
      <c r="N310">
        <v>0</v>
      </c>
      <c r="O310">
        <v>0.1</v>
      </c>
      <c r="P310">
        <v>1</v>
      </c>
      <c r="R310">
        <v>62.3</v>
      </c>
      <c r="S310" t="s">
        <v>845</v>
      </c>
      <c r="T310" t="s">
        <v>850</v>
      </c>
      <c r="U310">
        <v>0</v>
      </c>
      <c r="V310" t="s">
        <v>851</v>
      </c>
      <c r="W310" t="s">
        <v>856</v>
      </c>
      <c r="X310" t="s">
        <v>860</v>
      </c>
      <c r="Y310" t="s">
        <v>861</v>
      </c>
      <c r="Z310">
        <v>3.0599999999999998E-5</v>
      </c>
      <c r="AA310">
        <v>1</v>
      </c>
      <c r="AB310">
        <v>200000</v>
      </c>
      <c r="AC310" t="s">
        <v>863</v>
      </c>
      <c r="AE310">
        <v>2015</v>
      </c>
      <c r="AF310">
        <v>30</v>
      </c>
      <c r="AG310">
        <v>69.787944629999998</v>
      </c>
      <c r="AH310" t="s">
        <v>850</v>
      </c>
      <c r="AJ310">
        <v>3</v>
      </c>
      <c r="AK310">
        <v>18</v>
      </c>
      <c r="AL310" t="s">
        <v>866</v>
      </c>
      <c r="AM310">
        <v>0.23699999999999999</v>
      </c>
      <c r="AN310">
        <v>150</v>
      </c>
      <c r="AO310" t="s">
        <v>869</v>
      </c>
      <c r="AP310">
        <v>4.5</v>
      </c>
      <c r="AQ310">
        <v>14.7</v>
      </c>
      <c r="AR310">
        <v>1.2208400000000001E-4</v>
      </c>
      <c r="AS310">
        <v>75420.2</v>
      </c>
      <c r="AT310">
        <v>1</v>
      </c>
      <c r="AU310">
        <v>95100</v>
      </c>
      <c r="AV310">
        <v>1</v>
      </c>
      <c r="AW310">
        <v>1200</v>
      </c>
      <c r="AX310">
        <v>0</v>
      </c>
      <c r="AY310">
        <v>32900</v>
      </c>
      <c r="AZ310">
        <v>0.23699999999999999</v>
      </c>
      <c r="BA310">
        <v>60000</v>
      </c>
      <c r="BB310" t="s">
        <v>872</v>
      </c>
      <c r="BC310">
        <v>0.23699999999999999</v>
      </c>
      <c r="BD310" t="s">
        <v>874</v>
      </c>
      <c r="BE310">
        <v>1</v>
      </c>
      <c r="BF310" t="s">
        <v>864</v>
      </c>
      <c r="BG310">
        <v>0.4</v>
      </c>
      <c r="BH310">
        <v>32900</v>
      </c>
      <c r="BI310">
        <v>1.5250240962279029</v>
      </c>
      <c r="BJ310">
        <v>0</v>
      </c>
      <c r="BK310">
        <v>78330.588235294141</v>
      </c>
      <c r="BL310">
        <v>5</v>
      </c>
      <c r="BM310">
        <v>2</v>
      </c>
      <c r="BN310">
        <v>1</v>
      </c>
      <c r="BO310" t="s">
        <v>875</v>
      </c>
      <c r="BP310" t="s">
        <v>876</v>
      </c>
    </row>
    <row r="311" spans="1:68" x14ac:dyDescent="0.25">
      <c r="A311" s="3">
        <v>310</v>
      </c>
      <c r="B311">
        <v>54</v>
      </c>
      <c r="C311" t="s">
        <v>270</v>
      </c>
      <c r="D311" t="s">
        <v>623</v>
      </c>
      <c r="E311" t="s">
        <v>714</v>
      </c>
      <c r="F311" t="s">
        <v>718</v>
      </c>
      <c r="G311" t="s">
        <v>798</v>
      </c>
      <c r="H311" t="s">
        <v>825</v>
      </c>
      <c r="I311">
        <v>4</v>
      </c>
      <c r="J311">
        <v>4</v>
      </c>
      <c r="L311">
        <v>121.7251</v>
      </c>
      <c r="M311" t="s">
        <v>832</v>
      </c>
      <c r="N311">
        <v>0</v>
      </c>
      <c r="O311">
        <v>0.1</v>
      </c>
      <c r="P311">
        <v>1</v>
      </c>
      <c r="R311">
        <v>62.3</v>
      </c>
      <c r="S311" t="s">
        <v>845</v>
      </c>
      <c r="T311" t="s">
        <v>850</v>
      </c>
      <c r="U311">
        <v>0</v>
      </c>
      <c r="V311" t="s">
        <v>851</v>
      </c>
      <c r="W311" t="s">
        <v>856</v>
      </c>
      <c r="X311" t="s">
        <v>860</v>
      </c>
      <c r="Y311" t="s">
        <v>861</v>
      </c>
      <c r="Z311">
        <v>3.0599999999999998E-5</v>
      </c>
      <c r="AA311">
        <v>1</v>
      </c>
      <c r="AB311">
        <v>200000</v>
      </c>
      <c r="AC311" t="s">
        <v>863</v>
      </c>
      <c r="AE311">
        <v>2015</v>
      </c>
      <c r="AF311">
        <v>15</v>
      </c>
      <c r="AG311">
        <v>63.263360779999999</v>
      </c>
      <c r="AH311" t="s">
        <v>850</v>
      </c>
      <c r="AJ311">
        <v>3</v>
      </c>
      <c r="AK311">
        <v>18</v>
      </c>
      <c r="AL311" t="s">
        <v>866</v>
      </c>
      <c r="AM311">
        <v>0.32200000000000001</v>
      </c>
      <c r="AN311">
        <v>150</v>
      </c>
      <c r="AO311" t="s">
        <v>869</v>
      </c>
      <c r="AP311">
        <v>8.625</v>
      </c>
      <c r="AQ311">
        <v>14.7</v>
      </c>
      <c r="AR311">
        <v>1.2208400000000001E-4</v>
      </c>
      <c r="AS311">
        <v>75420.2</v>
      </c>
      <c r="AT311">
        <v>1</v>
      </c>
      <c r="AU311">
        <v>95100</v>
      </c>
      <c r="AV311">
        <v>1</v>
      </c>
      <c r="AW311">
        <v>1200</v>
      </c>
      <c r="AX311">
        <v>0</v>
      </c>
      <c r="AY311">
        <v>32900</v>
      </c>
      <c r="AZ311">
        <v>0.32200000000000001</v>
      </c>
      <c r="BA311">
        <v>60000</v>
      </c>
      <c r="BB311" t="s">
        <v>872</v>
      </c>
      <c r="BC311">
        <v>0.32200000000000001</v>
      </c>
      <c r="BD311" t="s">
        <v>874</v>
      </c>
      <c r="BE311">
        <v>1</v>
      </c>
      <c r="BF311" t="s">
        <v>864</v>
      </c>
      <c r="BG311">
        <v>0.4</v>
      </c>
      <c r="BH311">
        <v>32900</v>
      </c>
      <c r="BI311">
        <v>1.5249705015369901</v>
      </c>
      <c r="BJ311">
        <v>0</v>
      </c>
      <c r="BK311">
        <v>142367.58169934651</v>
      </c>
      <c r="BL311">
        <v>5</v>
      </c>
      <c r="BM311">
        <v>3</v>
      </c>
      <c r="BN311">
        <v>1</v>
      </c>
      <c r="BO311" t="s">
        <v>875</v>
      </c>
      <c r="BP311" t="s">
        <v>876</v>
      </c>
    </row>
    <row r="312" spans="1:68" x14ac:dyDescent="0.25">
      <c r="A312" s="3">
        <v>311</v>
      </c>
      <c r="B312">
        <v>54</v>
      </c>
      <c r="C312" t="s">
        <v>271</v>
      </c>
      <c r="D312" t="s">
        <v>624</v>
      </c>
      <c r="E312" t="s">
        <v>714</v>
      </c>
      <c r="F312" t="s">
        <v>718</v>
      </c>
      <c r="G312" t="s">
        <v>735</v>
      </c>
      <c r="H312" t="s">
        <v>825</v>
      </c>
      <c r="I312">
        <v>2</v>
      </c>
      <c r="J312">
        <v>2</v>
      </c>
      <c r="L312">
        <v>221.13939999999999</v>
      </c>
      <c r="M312" t="s">
        <v>833</v>
      </c>
      <c r="N312">
        <v>0</v>
      </c>
      <c r="O312">
        <v>0.1</v>
      </c>
      <c r="P312">
        <v>1</v>
      </c>
      <c r="R312">
        <v>62.3</v>
      </c>
      <c r="S312" t="s">
        <v>845</v>
      </c>
      <c r="T312" t="s">
        <v>850</v>
      </c>
      <c r="U312">
        <v>0</v>
      </c>
      <c r="V312" t="s">
        <v>851</v>
      </c>
      <c r="W312" t="s">
        <v>856</v>
      </c>
      <c r="X312" t="s">
        <v>860</v>
      </c>
      <c r="Y312" t="s">
        <v>861</v>
      </c>
      <c r="Z312">
        <v>3.0599999999999998E-5</v>
      </c>
      <c r="AA312">
        <v>1</v>
      </c>
      <c r="AB312">
        <v>200000</v>
      </c>
      <c r="AC312" t="s">
        <v>863</v>
      </c>
      <c r="AE312">
        <v>2017</v>
      </c>
      <c r="AF312">
        <v>30</v>
      </c>
      <c r="AG312">
        <v>69.787944629999998</v>
      </c>
      <c r="AH312" t="s">
        <v>850</v>
      </c>
      <c r="AJ312">
        <v>3</v>
      </c>
      <c r="AK312">
        <v>18</v>
      </c>
      <c r="AL312" t="s">
        <v>866</v>
      </c>
      <c r="AM312">
        <v>0.28000000000000003</v>
      </c>
      <c r="AN312">
        <v>150</v>
      </c>
      <c r="AO312" t="s">
        <v>869</v>
      </c>
      <c r="AP312">
        <v>6.625</v>
      </c>
      <c r="AQ312">
        <v>14.7</v>
      </c>
      <c r="AR312">
        <v>1.2208400000000001E-4</v>
      </c>
      <c r="AS312">
        <v>75420.2</v>
      </c>
      <c r="AT312">
        <v>1</v>
      </c>
      <c r="AU312">
        <v>95100</v>
      </c>
      <c r="AV312">
        <v>1</v>
      </c>
      <c r="AW312">
        <v>1200</v>
      </c>
      <c r="AX312">
        <v>0</v>
      </c>
      <c r="AY312">
        <v>32900</v>
      </c>
      <c r="AZ312">
        <v>0.28000000000000003</v>
      </c>
      <c r="BA312">
        <v>60000</v>
      </c>
      <c r="BB312" t="s">
        <v>872</v>
      </c>
      <c r="BC312">
        <v>0.28000000000000003</v>
      </c>
      <c r="BD312" t="s">
        <v>874</v>
      </c>
      <c r="BE312">
        <v>1</v>
      </c>
      <c r="BF312" t="s">
        <v>864</v>
      </c>
      <c r="BG312">
        <v>0.4</v>
      </c>
      <c r="BH312">
        <v>32900</v>
      </c>
      <c r="BI312">
        <v>1.524771933780289</v>
      </c>
      <c r="BJ312">
        <v>0</v>
      </c>
      <c r="BK312">
        <v>86422.614379084975</v>
      </c>
      <c r="BL312">
        <v>5</v>
      </c>
      <c r="BM312">
        <v>2</v>
      </c>
      <c r="BN312">
        <v>1</v>
      </c>
      <c r="BO312" t="s">
        <v>875</v>
      </c>
      <c r="BP312" t="s">
        <v>876</v>
      </c>
    </row>
    <row r="313" spans="1:68" x14ac:dyDescent="0.25">
      <c r="A313" s="3">
        <v>312</v>
      </c>
      <c r="B313">
        <v>54</v>
      </c>
      <c r="C313" t="s">
        <v>272</v>
      </c>
      <c r="D313" t="s">
        <v>625</v>
      </c>
      <c r="E313" t="s">
        <v>714</v>
      </c>
      <c r="F313" t="s">
        <v>718</v>
      </c>
      <c r="G313" t="s">
        <v>735</v>
      </c>
      <c r="H313" t="s">
        <v>825</v>
      </c>
      <c r="I313">
        <v>2</v>
      </c>
      <c r="J313">
        <v>2</v>
      </c>
      <c r="L313">
        <v>27.560400000000001</v>
      </c>
      <c r="M313" t="s">
        <v>833</v>
      </c>
      <c r="N313">
        <v>0</v>
      </c>
      <c r="O313">
        <v>0.1</v>
      </c>
      <c r="P313">
        <v>1</v>
      </c>
      <c r="R313">
        <v>62.3</v>
      </c>
      <c r="S313" t="s">
        <v>845</v>
      </c>
      <c r="T313" t="s">
        <v>850</v>
      </c>
      <c r="U313">
        <v>0</v>
      </c>
      <c r="V313" t="s">
        <v>851</v>
      </c>
      <c r="W313" t="s">
        <v>856</v>
      </c>
      <c r="X313" t="s">
        <v>860</v>
      </c>
      <c r="Y313" t="s">
        <v>861</v>
      </c>
      <c r="Z313">
        <v>3.0599999999999998E-5</v>
      </c>
      <c r="AA313">
        <v>1</v>
      </c>
      <c r="AB313">
        <v>200000</v>
      </c>
      <c r="AC313" t="s">
        <v>863</v>
      </c>
      <c r="AE313">
        <v>2017</v>
      </c>
      <c r="AF313">
        <v>30</v>
      </c>
      <c r="AG313">
        <v>69.787944629999998</v>
      </c>
      <c r="AH313" t="s">
        <v>850</v>
      </c>
      <c r="AJ313">
        <v>3</v>
      </c>
      <c r="AK313">
        <v>18</v>
      </c>
      <c r="AL313" t="s">
        <v>866</v>
      </c>
      <c r="AM313">
        <v>0.28000000000000003</v>
      </c>
      <c r="AN313">
        <v>150</v>
      </c>
      <c r="AO313" t="s">
        <v>869</v>
      </c>
      <c r="AP313">
        <v>6.625</v>
      </c>
      <c r="AQ313">
        <v>14.7</v>
      </c>
      <c r="AR313">
        <v>1.2208400000000001E-4</v>
      </c>
      <c r="AS313">
        <v>75420.2</v>
      </c>
      <c r="AT313">
        <v>1</v>
      </c>
      <c r="AU313">
        <v>95100</v>
      </c>
      <c r="AV313">
        <v>1</v>
      </c>
      <c r="AW313">
        <v>1200</v>
      </c>
      <c r="AX313">
        <v>0</v>
      </c>
      <c r="AY313">
        <v>32900</v>
      </c>
      <c r="AZ313">
        <v>0.28000000000000003</v>
      </c>
      <c r="BA313">
        <v>60000</v>
      </c>
      <c r="BB313" t="s">
        <v>872</v>
      </c>
      <c r="BC313">
        <v>0.28000000000000003</v>
      </c>
      <c r="BD313" t="s">
        <v>874</v>
      </c>
      <c r="BE313">
        <v>1</v>
      </c>
      <c r="BF313" t="s">
        <v>864</v>
      </c>
      <c r="BG313">
        <v>0.4</v>
      </c>
      <c r="BH313">
        <v>32900</v>
      </c>
      <c r="BI313">
        <v>1.524771933780289</v>
      </c>
      <c r="BJ313">
        <v>0</v>
      </c>
      <c r="BK313">
        <v>86422.614379084975</v>
      </c>
      <c r="BL313">
        <v>5</v>
      </c>
      <c r="BM313">
        <v>2</v>
      </c>
      <c r="BN313">
        <v>1</v>
      </c>
      <c r="BO313" t="s">
        <v>875</v>
      </c>
      <c r="BP313" t="s">
        <v>876</v>
      </c>
    </row>
    <row r="314" spans="1:68" x14ac:dyDescent="0.25">
      <c r="A314" s="3">
        <v>313</v>
      </c>
      <c r="B314">
        <v>54</v>
      </c>
      <c r="C314" t="s">
        <v>273</v>
      </c>
      <c r="D314" t="s">
        <v>626</v>
      </c>
      <c r="E314" t="s">
        <v>714</v>
      </c>
      <c r="F314" t="s">
        <v>718</v>
      </c>
      <c r="G314" t="s">
        <v>735</v>
      </c>
      <c r="H314" t="s">
        <v>825</v>
      </c>
      <c r="I314">
        <v>2</v>
      </c>
      <c r="J314">
        <v>2</v>
      </c>
      <c r="L314">
        <v>9.5149000000000008</v>
      </c>
      <c r="M314" t="s">
        <v>833</v>
      </c>
      <c r="N314">
        <v>0</v>
      </c>
      <c r="O314">
        <v>0.1</v>
      </c>
      <c r="P314">
        <v>1</v>
      </c>
      <c r="R314">
        <v>62.3</v>
      </c>
      <c r="S314" t="s">
        <v>845</v>
      </c>
      <c r="T314" t="s">
        <v>850</v>
      </c>
      <c r="U314">
        <v>0</v>
      </c>
      <c r="V314" t="s">
        <v>851</v>
      </c>
      <c r="W314" t="s">
        <v>856</v>
      </c>
      <c r="X314" t="s">
        <v>860</v>
      </c>
      <c r="Y314" t="s">
        <v>861</v>
      </c>
      <c r="Z314">
        <v>3.0599999999999998E-5</v>
      </c>
      <c r="AA314">
        <v>1</v>
      </c>
      <c r="AB314">
        <v>200000</v>
      </c>
      <c r="AC314" t="s">
        <v>863</v>
      </c>
      <c r="AE314">
        <v>2017</v>
      </c>
      <c r="AF314">
        <v>30</v>
      </c>
      <c r="AG314">
        <v>2.2776516560000002</v>
      </c>
      <c r="AH314" t="s">
        <v>850</v>
      </c>
      <c r="AJ314">
        <v>3</v>
      </c>
      <c r="AK314">
        <v>18</v>
      </c>
      <c r="AL314" t="s">
        <v>866</v>
      </c>
      <c r="AM314">
        <v>0.28000000000000003</v>
      </c>
      <c r="AN314">
        <v>150</v>
      </c>
      <c r="AO314" t="s">
        <v>869</v>
      </c>
      <c r="AP314">
        <v>6.625</v>
      </c>
      <c r="AQ314">
        <v>14.7</v>
      </c>
      <c r="AR314">
        <v>1.2208400000000001E-4</v>
      </c>
      <c r="AS314">
        <v>75420.2</v>
      </c>
      <c r="AT314">
        <v>1</v>
      </c>
      <c r="AU314">
        <v>95100</v>
      </c>
      <c r="AV314">
        <v>1</v>
      </c>
      <c r="AW314">
        <v>1200</v>
      </c>
      <c r="AX314">
        <v>0</v>
      </c>
      <c r="AY314">
        <v>32900</v>
      </c>
      <c r="AZ314">
        <v>0.28000000000000003</v>
      </c>
      <c r="BA314">
        <v>60000</v>
      </c>
      <c r="BB314" t="s">
        <v>872</v>
      </c>
      <c r="BC314">
        <v>0.28000000000000003</v>
      </c>
      <c r="BD314" t="s">
        <v>874</v>
      </c>
      <c r="BE314">
        <v>1</v>
      </c>
      <c r="BF314" t="s">
        <v>864</v>
      </c>
      <c r="BG314">
        <v>0.4</v>
      </c>
      <c r="BH314">
        <v>32900</v>
      </c>
      <c r="BI314">
        <v>1.524771933780289</v>
      </c>
      <c r="BJ314">
        <v>0</v>
      </c>
      <c r="BK314">
        <v>86422.614379084975</v>
      </c>
      <c r="BL314">
        <v>5</v>
      </c>
      <c r="BM314">
        <v>2</v>
      </c>
      <c r="BN314">
        <v>1</v>
      </c>
      <c r="BO314" t="s">
        <v>875</v>
      </c>
      <c r="BP314" t="s">
        <v>876</v>
      </c>
    </row>
    <row r="315" spans="1:68" x14ac:dyDescent="0.25">
      <c r="A315" s="3">
        <v>314</v>
      </c>
      <c r="B315">
        <v>54</v>
      </c>
      <c r="C315" t="s">
        <v>274</v>
      </c>
      <c r="D315" t="s">
        <v>627</v>
      </c>
      <c r="E315" t="s">
        <v>714</v>
      </c>
      <c r="F315" t="s">
        <v>718</v>
      </c>
      <c r="G315" t="s">
        <v>735</v>
      </c>
      <c r="H315" t="s">
        <v>825</v>
      </c>
      <c r="I315">
        <v>2</v>
      </c>
      <c r="J315">
        <v>2</v>
      </c>
      <c r="L315">
        <v>6.5620000000000003</v>
      </c>
      <c r="M315" t="s">
        <v>840</v>
      </c>
      <c r="N315">
        <v>0</v>
      </c>
      <c r="O315">
        <v>0.1</v>
      </c>
      <c r="P315">
        <v>1</v>
      </c>
      <c r="R315">
        <v>62.3</v>
      </c>
      <c r="S315" t="s">
        <v>845</v>
      </c>
      <c r="T315" t="s">
        <v>850</v>
      </c>
      <c r="U315">
        <v>0</v>
      </c>
      <c r="V315" t="s">
        <v>851</v>
      </c>
      <c r="W315" t="s">
        <v>856</v>
      </c>
      <c r="X315" t="s">
        <v>860</v>
      </c>
      <c r="Y315" t="s">
        <v>861</v>
      </c>
      <c r="Z315">
        <v>3.0599999999999998E-5</v>
      </c>
      <c r="AA315">
        <v>1</v>
      </c>
      <c r="AB315">
        <v>200000</v>
      </c>
      <c r="AC315" t="s">
        <v>863</v>
      </c>
      <c r="AE315">
        <v>2017</v>
      </c>
      <c r="AF315">
        <v>15</v>
      </c>
      <c r="AG315">
        <v>0.72472386700000002</v>
      </c>
      <c r="AH315" t="s">
        <v>850</v>
      </c>
      <c r="AJ315">
        <v>3</v>
      </c>
      <c r="AK315">
        <v>18</v>
      </c>
      <c r="AL315" t="s">
        <v>866</v>
      </c>
      <c r="AM315">
        <v>0.23699999999999999</v>
      </c>
      <c r="AN315">
        <v>150</v>
      </c>
      <c r="AO315" t="s">
        <v>869</v>
      </c>
      <c r="AP315">
        <v>4.5</v>
      </c>
      <c r="AQ315">
        <v>14.7</v>
      </c>
      <c r="AR315">
        <v>1.2208400000000001E-4</v>
      </c>
      <c r="AS315">
        <v>75420.2</v>
      </c>
      <c r="AT315">
        <v>1</v>
      </c>
      <c r="AU315">
        <v>95100</v>
      </c>
      <c r="AV315">
        <v>1</v>
      </c>
      <c r="AW315">
        <v>1200</v>
      </c>
      <c r="AX315">
        <v>0</v>
      </c>
      <c r="AY315">
        <v>32900</v>
      </c>
      <c r="AZ315">
        <v>0.23699999999999999</v>
      </c>
      <c r="BA315">
        <v>60000</v>
      </c>
      <c r="BB315" t="s">
        <v>872</v>
      </c>
      <c r="BC315">
        <v>0.23699999999999999</v>
      </c>
      <c r="BD315" t="s">
        <v>874</v>
      </c>
      <c r="BE315">
        <v>1</v>
      </c>
      <c r="BF315" t="s">
        <v>864</v>
      </c>
      <c r="BG315">
        <v>0.4</v>
      </c>
      <c r="BH315">
        <v>32900</v>
      </c>
      <c r="BI315">
        <v>1.5248509566069279</v>
      </c>
      <c r="BJ315">
        <v>0</v>
      </c>
      <c r="BK315">
        <v>78330.588235294141</v>
      </c>
      <c r="BL315">
        <v>5</v>
      </c>
      <c r="BM315">
        <v>2</v>
      </c>
      <c r="BN315">
        <v>1</v>
      </c>
      <c r="BO315" t="s">
        <v>875</v>
      </c>
      <c r="BP315" t="s">
        <v>876</v>
      </c>
    </row>
    <row r="316" spans="1:68" x14ac:dyDescent="0.25">
      <c r="A316" s="3">
        <v>315</v>
      </c>
      <c r="B316">
        <v>54</v>
      </c>
      <c r="C316" t="s">
        <v>275</v>
      </c>
      <c r="D316" t="s">
        <v>628</v>
      </c>
      <c r="E316" t="s">
        <v>714</v>
      </c>
      <c r="F316" t="s">
        <v>718</v>
      </c>
      <c r="G316" t="s">
        <v>799</v>
      </c>
      <c r="H316" t="s">
        <v>825</v>
      </c>
      <c r="I316">
        <v>2</v>
      </c>
      <c r="J316">
        <v>2</v>
      </c>
      <c r="L316">
        <v>55.777000000000001</v>
      </c>
      <c r="M316" t="s">
        <v>832</v>
      </c>
      <c r="N316">
        <v>0</v>
      </c>
      <c r="O316">
        <v>0.1</v>
      </c>
      <c r="P316">
        <v>1</v>
      </c>
      <c r="R316">
        <v>62.3</v>
      </c>
      <c r="S316" t="s">
        <v>845</v>
      </c>
      <c r="T316" t="s">
        <v>850</v>
      </c>
      <c r="U316">
        <v>0</v>
      </c>
      <c r="V316" t="s">
        <v>851</v>
      </c>
      <c r="W316" t="s">
        <v>856</v>
      </c>
      <c r="X316" t="s">
        <v>860</v>
      </c>
      <c r="Y316" t="s">
        <v>861</v>
      </c>
      <c r="Z316">
        <v>3.0599999999999998E-5</v>
      </c>
      <c r="AA316">
        <v>1</v>
      </c>
      <c r="AB316">
        <v>200000</v>
      </c>
      <c r="AC316" t="s">
        <v>863</v>
      </c>
      <c r="AE316">
        <v>2017</v>
      </c>
      <c r="AF316">
        <v>15</v>
      </c>
      <c r="AG316">
        <v>22.630006030000001</v>
      </c>
      <c r="AH316" t="s">
        <v>850</v>
      </c>
      <c r="AJ316">
        <v>3</v>
      </c>
      <c r="AK316">
        <v>18</v>
      </c>
      <c r="AL316" t="s">
        <v>866</v>
      </c>
      <c r="AM316">
        <v>0.32200000000000001</v>
      </c>
      <c r="AN316">
        <v>150</v>
      </c>
      <c r="AO316" t="s">
        <v>869</v>
      </c>
      <c r="AP316">
        <v>8.625</v>
      </c>
      <c r="AQ316">
        <v>14.7</v>
      </c>
      <c r="AR316">
        <v>1.2208400000000001E-4</v>
      </c>
      <c r="AS316">
        <v>75420.2</v>
      </c>
      <c r="AT316">
        <v>1</v>
      </c>
      <c r="AU316">
        <v>95100</v>
      </c>
      <c r="AV316">
        <v>1</v>
      </c>
      <c r="AW316">
        <v>1200</v>
      </c>
      <c r="AX316">
        <v>0</v>
      </c>
      <c r="AY316">
        <v>32900</v>
      </c>
      <c r="AZ316">
        <v>0.32200000000000001</v>
      </c>
      <c r="BA316">
        <v>60000</v>
      </c>
      <c r="BB316" t="s">
        <v>872</v>
      </c>
      <c r="BC316">
        <v>0.32200000000000001</v>
      </c>
      <c r="BD316" t="s">
        <v>874</v>
      </c>
      <c r="BE316">
        <v>1</v>
      </c>
      <c r="BF316" t="s">
        <v>864</v>
      </c>
      <c r="BG316">
        <v>0.4</v>
      </c>
      <c r="BH316">
        <v>32900</v>
      </c>
      <c r="BI316">
        <v>1.5246712652801619</v>
      </c>
      <c r="BJ316">
        <v>0</v>
      </c>
      <c r="BK316">
        <v>142367.58169934651</v>
      </c>
      <c r="BL316">
        <v>5</v>
      </c>
      <c r="BM316">
        <v>3</v>
      </c>
      <c r="BN316">
        <v>1</v>
      </c>
      <c r="BO316" t="s">
        <v>875</v>
      </c>
      <c r="BP316" t="s">
        <v>876</v>
      </c>
    </row>
    <row r="317" spans="1:68" x14ac:dyDescent="0.25">
      <c r="A317" s="3">
        <v>316</v>
      </c>
      <c r="B317">
        <v>54</v>
      </c>
      <c r="C317" t="s">
        <v>276</v>
      </c>
      <c r="D317" t="s">
        <v>629</v>
      </c>
      <c r="E317" t="s">
        <v>714</v>
      </c>
      <c r="F317" t="s">
        <v>718</v>
      </c>
      <c r="G317" t="s">
        <v>800</v>
      </c>
      <c r="H317" t="s">
        <v>825</v>
      </c>
      <c r="I317">
        <v>2</v>
      </c>
      <c r="J317">
        <v>2</v>
      </c>
      <c r="L317">
        <v>12.4678</v>
      </c>
      <c r="M317" t="s">
        <v>832</v>
      </c>
      <c r="N317">
        <v>0</v>
      </c>
      <c r="O317">
        <v>0.1</v>
      </c>
      <c r="P317">
        <v>1</v>
      </c>
      <c r="R317">
        <v>62.3</v>
      </c>
      <c r="S317" t="s">
        <v>845</v>
      </c>
      <c r="T317" t="s">
        <v>850</v>
      </c>
      <c r="U317">
        <v>0</v>
      </c>
      <c r="V317" t="s">
        <v>851</v>
      </c>
      <c r="W317" t="s">
        <v>856</v>
      </c>
      <c r="X317" t="s">
        <v>860</v>
      </c>
      <c r="Y317" t="s">
        <v>861</v>
      </c>
      <c r="Z317">
        <v>3.0599999999999998E-5</v>
      </c>
      <c r="AA317">
        <v>1</v>
      </c>
      <c r="AB317">
        <v>200000</v>
      </c>
      <c r="AC317" t="s">
        <v>863</v>
      </c>
      <c r="AE317">
        <v>2017</v>
      </c>
      <c r="AF317">
        <v>10</v>
      </c>
      <c r="AG317">
        <v>8.6502824409999999</v>
      </c>
      <c r="AH317" t="s">
        <v>850</v>
      </c>
      <c r="AJ317">
        <v>3</v>
      </c>
      <c r="AK317">
        <v>18</v>
      </c>
      <c r="AL317" t="s">
        <v>866</v>
      </c>
      <c r="AM317">
        <v>0.32200000000000001</v>
      </c>
      <c r="AN317">
        <v>150</v>
      </c>
      <c r="AO317" t="s">
        <v>869</v>
      </c>
      <c r="AP317">
        <v>8.625</v>
      </c>
      <c r="AQ317">
        <v>14.7</v>
      </c>
      <c r="AR317">
        <v>1.2208400000000001E-4</v>
      </c>
      <c r="AS317">
        <v>75420.2</v>
      </c>
      <c r="AT317">
        <v>1</v>
      </c>
      <c r="AU317">
        <v>95100</v>
      </c>
      <c r="AV317">
        <v>1</v>
      </c>
      <c r="AW317">
        <v>1200</v>
      </c>
      <c r="AX317">
        <v>0</v>
      </c>
      <c r="AY317">
        <v>32900</v>
      </c>
      <c r="AZ317">
        <v>0.32200000000000001</v>
      </c>
      <c r="BA317">
        <v>60000</v>
      </c>
      <c r="BB317" t="s">
        <v>872</v>
      </c>
      <c r="BC317">
        <v>0.32200000000000001</v>
      </c>
      <c r="BD317" t="s">
        <v>874</v>
      </c>
      <c r="BE317">
        <v>1</v>
      </c>
      <c r="BF317" t="s">
        <v>864</v>
      </c>
      <c r="BG317">
        <v>0.4</v>
      </c>
      <c r="BH317">
        <v>32900</v>
      </c>
      <c r="BI317">
        <v>1.524669038429924</v>
      </c>
      <c r="BJ317">
        <v>0</v>
      </c>
      <c r="BK317">
        <v>142367.58169934651</v>
      </c>
      <c r="BL317">
        <v>5</v>
      </c>
      <c r="BM317">
        <v>3</v>
      </c>
      <c r="BN317">
        <v>1</v>
      </c>
      <c r="BO317" t="s">
        <v>875</v>
      </c>
      <c r="BP317" t="s">
        <v>876</v>
      </c>
    </row>
    <row r="318" spans="1:68" x14ac:dyDescent="0.25">
      <c r="A318" s="3">
        <v>317</v>
      </c>
      <c r="B318">
        <v>54</v>
      </c>
      <c r="C318" t="s">
        <v>277</v>
      </c>
      <c r="D318" t="s">
        <v>630</v>
      </c>
      <c r="E318" t="s">
        <v>714</v>
      </c>
      <c r="F318" t="s">
        <v>718</v>
      </c>
      <c r="G318" t="s">
        <v>800</v>
      </c>
      <c r="H318" t="s">
        <v>825</v>
      </c>
      <c r="I318">
        <v>2</v>
      </c>
      <c r="J318">
        <v>2</v>
      </c>
      <c r="L318">
        <v>10.827299999999999</v>
      </c>
      <c r="M318" t="s">
        <v>833</v>
      </c>
      <c r="N318">
        <v>0</v>
      </c>
      <c r="O318">
        <v>0.1</v>
      </c>
      <c r="P318">
        <v>1</v>
      </c>
      <c r="R318">
        <v>62.3</v>
      </c>
      <c r="S318" t="s">
        <v>845</v>
      </c>
      <c r="T318" t="s">
        <v>850</v>
      </c>
      <c r="U318">
        <v>0</v>
      </c>
      <c r="V318" t="s">
        <v>851</v>
      </c>
      <c r="W318" t="s">
        <v>856</v>
      </c>
      <c r="X318" t="s">
        <v>860</v>
      </c>
      <c r="Y318" t="s">
        <v>861</v>
      </c>
      <c r="Z318">
        <v>3.0599999999999998E-5</v>
      </c>
      <c r="AA318">
        <v>1</v>
      </c>
      <c r="AB318">
        <v>200000</v>
      </c>
      <c r="AC318" t="s">
        <v>863</v>
      </c>
      <c r="AE318">
        <v>2017</v>
      </c>
      <c r="AF318">
        <v>100</v>
      </c>
      <c r="AG318">
        <v>8.6502824409999999</v>
      </c>
      <c r="AH318" t="s">
        <v>850</v>
      </c>
      <c r="AJ318">
        <v>3</v>
      </c>
      <c r="AK318">
        <v>18</v>
      </c>
      <c r="AL318" t="s">
        <v>866</v>
      </c>
      <c r="AM318">
        <v>0.28000000000000003</v>
      </c>
      <c r="AN318">
        <v>150</v>
      </c>
      <c r="AO318" t="s">
        <v>869</v>
      </c>
      <c r="AP318">
        <v>6.625</v>
      </c>
      <c r="AQ318">
        <v>14.7</v>
      </c>
      <c r="AR318">
        <v>1.2208400000000001E-4</v>
      </c>
      <c r="AS318">
        <v>75420.2</v>
      </c>
      <c r="AT318">
        <v>1</v>
      </c>
      <c r="AU318">
        <v>95100</v>
      </c>
      <c r="AV318">
        <v>1</v>
      </c>
      <c r="AW318">
        <v>1200</v>
      </c>
      <c r="AX318">
        <v>0</v>
      </c>
      <c r="AY318">
        <v>32900</v>
      </c>
      <c r="AZ318">
        <v>0.28000000000000003</v>
      </c>
      <c r="BA318">
        <v>60000</v>
      </c>
      <c r="BB318" t="s">
        <v>872</v>
      </c>
      <c r="BC318">
        <v>0.28000000000000003</v>
      </c>
      <c r="BD318" t="s">
        <v>874</v>
      </c>
      <c r="BE318">
        <v>1</v>
      </c>
      <c r="BF318" t="s">
        <v>864</v>
      </c>
      <c r="BG318">
        <v>0.4</v>
      </c>
      <c r="BH318">
        <v>32900</v>
      </c>
      <c r="BI318">
        <v>1.5247921545924801</v>
      </c>
      <c r="BJ318">
        <v>0</v>
      </c>
      <c r="BK318">
        <v>86422.614379084975</v>
      </c>
      <c r="BL318">
        <v>5</v>
      </c>
      <c r="BM318">
        <v>2</v>
      </c>
      <c r="BN318">
        <v>1</v>
      </c>
      <c r="BO318" t="s">
        <v>875</v>
      </c>
      <c r="BP318" t="s">
        <v>876</v>
      </c>
    </row>
    <row r="319" spans="1:68" x14ac:dyDescent="0.25">
      <c r="A319" s="3">
        <v>318</v>
      </c>
      <c r="B319">
        <v>54</v>
      </c>
      <c r="C319" t="s">
        <v>278</v>
      </c>
      <c r="D319" t="s">
        <v>631</v>
      </c>
      <c r="E319" t="s">
        <v>714</v>
      </c>
      <c r="F319" t="s">
        <v>718</v>
      </c>
      <c r="G319" t="s">
        <v>800</v>
      </c>
      <c r="H319" t="s">
        <v>825</v>
      </c>
      <c r="I319">
        <v>2</v>
      </c>
      <c r="J319">
        <v>2</v>
      </c>
      <c r="L319">
        <v>12.4678</v>
      </c>
      <c r="M319" t="s">
        <v>832</v>
      </c>
      <c r="N319">
        <v>0</v>
      </c>
      <c r="O319">
        <v>0.1</v>
      </c>
      <c r="P319">
        <v>1</v>
      </c>
      <c r="R319">
        <v>62.3</v>
      </c>
      <c r="S319" t="s">
        <v>845</v>
      </c>
      <c r="T319" t="s">
        <v>850</v>
      </c>
      <c r="U319">
        <v>0</v>
      </c>
      <c r="V319" t="s">
        <v>851</v>
      </c>
      <c r="W319" t="s">
        <v>856</v>
      </c>
      <c r="X319" t="s">
        <v>860</v>
      </c>
      <c r="Y319" t="s">
        <v>861</v>
      </c>
      <c r="Z319">
        <v>3.0599999999999998E-5</v>
      </c>
      <c r="AA319">
        <v>1</v>
      </c>
      <c r="AB319">
        <v>200000</v>
      </c>
      <c r="AC319" t="s">
        <v>863</v>
      </c>
      <c r="AE319">
        <v>2017</v>
      </c>
      <c r="AF319">
        <v>10</v>
      </c>
      <c r="AG319">
        <v>8.6502824409999999</v>
      </c>
      <c r="AH319" t="s">
        <v>850</v>
      </c>
      <c r="AJ319">
        <v>3</v>
      </c>
      <c r="AK319">
        <v>18</v>
      </c>
      <c r="AL319" t="s">
        <v>866</v>
      </c>
      <c r="AM319">
        <v>0.32200000000000001</v>
      </c>
      <c r="AN319">
        <v>150</v>
      </c>
      <c r="AO319" t="s">
        <v>869</v>
      </c>
      <c r="AP319">
        <v>8.625</v>
      </c>
      <c r="AQ319">
        <v>14.7</v>
      </c>
      <c r="AR319">
        <v>1.2208400000000001E-4</v>
      </c>
      <c r="AS319">
        <v>75420.2</v>
      </c>
      <c r="AT319">
        <v>1</v>
      </c>
      <c r="AU319">
        <v>95100</v>
      </c>
      <c r="AV319">
        <v>1</v>
      </c>
      <c r="AW319">
        <v>1200</v>
      </c>
      <c r="AX319">
        <v>0</v>
      </c>
      <c r="AY319">
        <v>32900</v>
      </c>
      <c r="AZ319">
        <v>0.32200000000000001</v>
      </c>
      <c r="BA319">
        <v>60000</v>
      </c>
      <c r="BB319" t="s">
        <v>872</v>
      </c>
      <c r="BC319">
        <v>0.32200000000000001</v>
      </c>
      <c r="BD319" t="s">
        <v>874</v>
      </c>
      <c r="BE319">
        <v>1</v>
      </c>
      <c r="BF319" t="s">
        <v>864</v>
      </c>
      <c r="BG319">
        <v>0.4</v>
      </c>
      <c r="BH319">
        <v>32900</v>
      </c>
      <c r="BI319">
        <v>1.524669038429924</v>
      </c>
      <c r="BJ319">
        <v>0</v>
      </c>
      <c r="BK319">
        <v>142367.58169934651</v>
      </c>
      <c r="BL319">
        <v>5</v>
      </c>
      <c r="BM319">
        <v>3</v>
      </c>
      <c r="BN319">
        <v>1</v>
      </c>
      <c r="BO319" t="s">
        <v>875</v>
      </c>
      <c r="BP319" t="s">
        <v>876</v>
      </c>
    </row>
    <row r="320" spans="1:68" x14ac:dyDescent="0.25">
      <c r="A320" s="3">
        <v>319</v>
      </c>
      <c r="B320">
        <v>54</v>
      </c>
      <c r="C320" t="s">
        <v>279</v>
      </c>
      <c r="D320" t="s">
        <v>632</v>
      </c>
      <c r="E320" t="s">
        <v>714</v>
      </c>
      <c r="F320" t="s">
        <v>718</v>
      </c>
      <c r="G320" t="s">
        <v>800</v>
      </c>
      <c r="H320" t="s">
        <v>825</v>
      </c>
      <c r="I320">
        <v>2</v>
      </c>
      <c r="J320">
        <v>2</v>
      </c>
      <c r="L320">
        <v>10.827299999999999</v>
      </c>
      <c r="M320" t="s">
        <v>833</v>
      </c>
      <c r="N320">
        <v>0</v>
      </c>
      <c r="O320">
        <v>0.1</v>
      </c>
      <c r="P320">
        <v>1</v>
      </c>
      <c r="R320">
        <v>62.3</v>
      </c>
      <c r="S320" t="s">
        <v>845</v>
      </c>
      <c r="T320" t="s">
        <v>850</v>
      </c>
      <c r="U320">
        <v>0</v>
      </c>
      <c r="V320" t="s">
        <v>851</v>
      </c>
      <c r="W320" t="s">
        <v>856</v>
      </c>
      <c r="X320" t="s">
        <v>860</v>
      </c>
      <c r="Y320" t="s">
        <v>861</v>
      </c>
      <c r="Z320">
        <v>3.0599999999999998E-5</v>
      </c>
      <c r="AA320">
        <v>1</v>
      </c>
      <c r="AB320">
        <v>200000</v>
      </c>
      <c r="AC320" t="s">
        <v>863</v>
      </c>
      <c r="AE320">
        <v>2017</v>
      </c>
      <c r="AF320">
        <v>100</v>
      </c>
      <c r="AG320">
        <v>8.6502824409999999</v>
      </c>
      <c r="AH320" t="s">
        <v>850</v>
      </c>
      <c r="AJ320">
        <v>3</v>
      </c>
      <c r="AK320">
        <v>18</v>
      </c>
      <c r="AL320" t="s">
        <v>866</v>
      </c>
      <c r="AM320">
        <v>0.28000000000000003</v>
      </c>
      <c r="AN320">
        <v>150</v>
      </c>
      <c r="AO320" t="s">
        <v>869</v>
      </c>
      <c r="AP320">
        <v>6.625</v>
      </c>
      <c r="AQ320">
        <v>14.7</v>
      </c>
      <c r="AR320">
        <v>1.2208400000000001E-4</v>
      </c>
      <c r="AS320">
        <v>75420.2</v>
      </c>
      <c r="AT320">
        <v>1</v>
      </c>
      <c r="AU320">
        <v>95100</v>
      </c>
      <c r="AV320">
        <v>1</v>
      </c>
      <c r="AW320">
        <v>1200</v>
      </c>
      <c r="AX320">
        <v>0</v>
      </c>
      <c r="AY320">
        <v>32900</v>
      </c>
      <c r="AZ320">
        <v>0.28000000000000003</v>
      </c>
      <c r="BA320">
        <v>60000</v>
      </c>
      <c r="BB320" t="s">
        <v>872</v>
      </c>
      <c r="BC320">
        <v>0.28000000000000003</v>
      </c>
      <c r="BD320" t="s">
        <v>874</v>
      </c>
      <c r="BE320">
        <v>1</v>
      </c>
      <c r="BF320" t="s">
        <v>864</v>
      </c>
      <c r="BG320">
        <v>0.4</v>
      </c>
      <c r="BH320">
        <v>32900</v>
      </c>
      <c r="BI320">
        <v>1.5247921545924801</v>
      </c>
      <c r="BJ320">
        <v>0</v>
      </c>
      <c r="BK320">
        <v>86422.614379084975</v>
      </c>
      <c r="BL320">
        <v>5</v>
      </c>
      <c r="BM320">
        <v>2</v>
      </c>
      <c r="BN320">
        <v>1</v>
      </c>
      <c r="BO320" t="s">
        <v>875</v>
      </c>
      <c r="BP320" t="s">
        <v>876</v>
      </c>
    </row>
    <row r="321" spans="1:68" x14ac:dyDescent="0.25">
      <c r="A321" s="3">
        <v>320</v>
      </c>
      <c r="B321">
        <v>54</v>
      </c>
      <c r="C321" t="s">
        <v>280</v>
      </c>
      <c r="D321" t="s">
        <v>633</v>
      </c>
      <c r="E321" t="s">
        <v>714</v>
      </c>
      <c r="F321" t="s">
        <v>718</v>
      </c>
      <c r="G321" t="s">
        <v>800</v>
      </c>
      <c r="H321" t="s">
        <v>825</v>
      </c>
      <c r="I321">
        <v>2</v>
      </c>
      <c r="J321">
        <v>2</v>
      </c>
      <c r="L321">
        <v>21.326499999999999</v>
      </c>
      <c r="M321" t="s">
        <v>833</v>
      </c>
      <c r="N321">
        <v>0</v>
      </c>
      <c r="O321">
        <v>0.1</v>
      </c>
      <c r="P321">
        <v>1</v>
      </c>
      <c r="R321">
        <v>62.3</v>
      </c>
      <c r="S321" t="s">
        <v>845</v>
      </c>
      <c r="T321" t="s">
        <v>850</v>
      </c>
      <c r="U321">
        <v>0</v>
      </c>
      <c r="V321" t="s">
        <v>851</v>
      </c>
      <c r="W321" t="s">
        <v>856</v>
      </c>
      <c r="X321" t="s">
        <v>860</v>
      </c>
      <c r="Y321" t="s">
        <v>861</v>
      </c>
      <c r="Z321">
        <v>3.0599999999999998E-5</v>
      </c>
      <c r="AA321">
        <v>1</v>
      </c>
      <c r="AB321">
        <v>200000</v>
      </c>
      <c r="AC321" t="s">
        <v>863</v>
      </c>
      <c r="AE321">
        <v>2017</v>
      </c>
      <c r="AF321">
        <v>100</v>
      </c>
      <c r="AG321">
        <v>5.105081298</v>
      </c>
      <c r="AH321" t="s">
        <v>850</v>
      </c>
      <c r="AJ321">
        <v>3</v>
      </c>
      <c r="AK321">
        <v>18</v>
      </c>
      <c r="AL321" t="s">
        <v>866</v>
      </c>
      <c r="AM321">
        <v>0.28000000000000003</v>
      </c>
      <c r="AN321">
        <v>150</v>
      </c>
      <c r="AO321" t="s">
        <v>869</v>
      </c>
      <c r="AP321">
        <v>6.625</v>
      </c>
      <c r="AQ321">
        <v>14.7</v>
      </c>
      <c r="AR321">
        <v>1.2208400000000001E-4</v>
      </c>
      <c r="AS321">
        <v>75420.2</v>
      </c>
      <c r="AT321">
        <v>1</v>
      </c>
      <c r="AU321">
        <v>95100</v>
      </c>
      <c r="AV321">
        <v>1</v>
      </c>
      <c r="AW321">
        <v>1200</v>
      </c>
      <c r="AX321">
        <v>0</v>
      </c>
      <c r="AY321">
        <v>32900</v>
      </c>
      <c r="AZ321">
        <v>0.28000000000000003</v>
      </c>
      <c r="BA321">
        <v>60000</v>
      </c>
      <c r="BB321" t="s">
        <v>872</v>
      </c>
      <c r="BC321">
        <v>0.28000000000000003</v>
      </c>
      <c r="BD321" t="s">
        <v>874</v>
      </c>
      <c r="BE321">
        <v>1</v>
      </c>
      <c r="BF321" t="s">
        <v>864</v>
      </c>
      <c r="BG321">
        <v>0.4</v>
      </c>
      <c r="BH321">
        <v>32900</v>
      </c>
      <c r="BI321">
        <v>1.5247921545924801</v>
      </c>
      <c r="BJ321">
        <v>0</v>
      </c>
      <c r="BK321">
        <v>86422.614379084975</v>
      </c>
      <c r="BL321">
        <v>5</v>
      </c>
      <c r="BM321">
        <v>2</v>
      </c>
      <c r="BN321">
        <v>1</v>
      </c>
      <c r="BO321" t="s">
        <v>875</v>
      </c>
      <c r="BP321" t="s">
        <v>876</v>
      </c>
    </row>
    <row r="322" spans="1:68" x14ac:dyDescent="0.25">
      <c r="A322" s="3">
        <v>321</v>
      </c>
      <c r="B322">
        <v>54</v>
      </c>
      <c r="C322" t="s">
        <v>281</v>
      </c>
      <c r="D322" t="s">
        <v>634</v>
      </c>
      <c r="E322" t="s">
        <v>714</v>
      </c>
      <c r="F322" t="s">
        <v>718</v>
      </c>
      <c r="G322" t="s">
        <v>800</v>
      </c>
      <c r="H322" t="s">
        <v>825</v>
      </c>
      <c r="I322">
        <v>2</v>
      </c>
      <c r="J322">
        <v>2</v>
      </c>
      <c r="L322">
        <v>55.120800000000003</v>
      </c>
      <c r="M322" t="s">
        <v>833</v>
      </c>
      <c r="N322">
        <v>0</v>
      </c>
      <c r="O322">
        <v>0.1</v>
      </c>
      <c r="P322">
        <v>1</v>
      </c>
      <c r="R322">
        <v>62.3</v>
      </c>
      <c r="S322" t="s">
        <v>845</v>
      </c>
      <c r="T322" t="s">
        <v>850</v>
      </c>
      <c r="U322">
        <v>0</v>
      </c>
      <c r="V322" t="s">
        <v>851</v>
      </c>
      <c r="W322" t="s">
        <v>856</v>
      </c>
      <c r="X322" t="s">
        <v>860</v>
      </c>
      <c r="Y322" t="s">
        <v>861</v>
      </c>
      <c r="Z322">
        <v>3.0599999999999998E-5</v>
      </c>
      <c r="AA322">
        <v>1</v>
      </c>
      <c r="AB322">
        <v>200000</v>
      </c>
      <c r="AC322" t="s">
        <v>863</v>
      </c>
      <c r="AE322">
        <v>2017</v>
      </c>
      <c r="AF322">
        <v>100</v>
      </c>
      <c r="AG322">
        <v>22.81302376</v>
      </c>
      <c r="AH322" t="s">
        <v>850</v>
      </c>
      <c r="AJ322">
        <v>3</v>
      </c>
      <c r="AK322">
        <v>18</v>
      </c>
      <c r="AL322" t="s">
        <v>866</v>
      </c>
      <c r="AM322">
        <v>0.28000000000000003</v>
      </c>
      <c r="AN322">
        <v>150</v>
      </c>
      <c r="AO322" t="s">
        <v>869</v>
      </c>
      <c r="AP322">
        <v>6.625</v>
      </c>
      <c r="AQ322">
        <v>14.7</v>
      </c>
      <c r="AR322">
        <v>1.2208400000000001E-4</v>
      </c>
      <c r="AS322">
        <v>75420.2</v>
      </c>
      <c r="AT322">
        <v>1</v>
      </c>
      <c r="AU322">
        <v>95100</v>
      </c>
      <c r="AV322">
        <v>1</v>
      </c>
      <c r="AW322">
        <v>1200</v>
      </c>
      <c r="AX322">
        <v>0</v>
      </c>
      <c r="AY322">
        <v>32900</v>
      </c>
      <c r="AZ322">
        <v>0.28000000000000003</v>
      </c>
      <c r="BA322">
        <v>60000</v>
      </c>
      <c r="BB322" t="s">
        <v>872</v>
      </c>
      <c r="BC322">
        <v>0.28000000000000003</v>
      </c>
      <c r="BD322" t="s">
        <v>874</v>
      </c>
      <c r="BE322">
        <v>1</v>
      </c>
      <c r="BF322" t="s">
        <v>864</v>
      </c>
      <c r="BG322">
        <v>0.4</v>
      </c>
      <c r="BH322">
        <v>32900</v>
      </c>
      <c r="BI322">
        <v>1.5247921545924801</v>
      </c>
      <c r="BJ322">
        <v>0</v>
      </c>
      <c r="BK322">
        <v>86422.614379084975</v>
      </c>
      <c r="BL322">
        <v>5</v>
      </c>
      <c r="BM322">
        <v>2</v>
      </c>
      <c r="BN322">
        <v>1</v>
      </c>
      <c r="BO322" t="s">
        <v>875</v>
      </c>
      <c r="BP322" t="s">
        <v>876</v>
      </c>
    </row>
    <row r="323" spans="1:68" x14ac:dyDescent="0.25">
      <c r="A323" s="3">
        <v>322</v>
      </c>
      <c r="B323">
        <v>54</v>
      </c>
      <c r="C323" t="s">
        <v>282</v>
      </c>
      <c r="D323" t="s">
        <v>635</v>
      </c>
      <c r="E323" t="s">
        <v>714</v>
      </c>
      <c r="F323" t="s">
        <v>718</v>
      </c>
      <c r="G323" t="s">
        <v>800</v>
      </c>
      <c r="H323" t="s">
        <v>825</v>
      </c>
      <c r="I323">
        <v>2</v>
      </c>
      <c r="J323">
        <v>2</v>
      </c>
      <c r="L323">
        <v>55.120800000000003</v>
      </c>
      <c r="M323" t="s">
        <v>833</v>
      </c>
      <c r="N323">
        <v>0</v>
      </c>
      <c r="O323">
        <v>0.1</v>
      </c>
      <c r="P323">
        <v>1</v>
      </c>
      <c r="R323">
        <v>62.3</v>
      </c>
      <c r="S323" t="s">
        <v>845</v>
      </c>
      <c r="T323" t="s">
        <v>850</v>
      </c>
      <c r="U323">
        <v>0</v>
      </c>
      <c r="V323" t="s">
        <v>851</v>
      </c>
      <c r="W323" t="s">
        <v>856</v>
      </c>
      <c r="X323" t="s">
        <v>860</v>
      </c>
      <c r="Y323" t="s">
        <v>861</v>
      </c>
      <c r="Z323">
        <v>3.0599999999999998E-5</v>
      </c>
      <c r="AA323">
        <v>1</v>
      </c>
      <c r="AB323">
        <v>200000</v>
      </c>
      <c r="AC323" t="s">
        <v>863</v>
      </c>
      <c r="AE323">
        <v>2017</v>
      </c>
      <c r="AF323">
        <v>100</v>
      </c>
      <c r="AG323">
        <v>22.81302376</v>
      </c>
      <c r="AH323" t="s">
        <v>850</v>
      </c>
      <c r="AJ323">
        <v>3</v>
      </c>
      <c r="AK323">
        <v>18</v>
      </c>
      <c r="AL323" t="s">
        <v>866</v>
      </c>
      <c r="AM323">
        <v>0.28000000000000003</v>
      </c>
      <c r="AN323">
        <v>150</v>
      </c>
      <c r="AO323" t="s">
        <v>869</v>
      </c>
      <c r="AP323">
        <v>6.625</v>
      </c>
      <c r="AQ323">
        <v>14.7</v>
      </c>
      <c r="AR323">
        <v>1.2208400000000001E-4</v>
      </c>
      <c r="AS323">
        <v>75420.2</v>
      </c>
      <c r="AT323">
        <v>1</v>
      </c>
      <c r="AU323">
        <v>95100</v>
      </c>
      <c r="AV323">
        <v>1</v>
      </c>
      <c r="AW323">
        <v>1200</v>
      </c>
      <c r="AX323">
        <v>0</v>
      </c>
      <c r="AY323">
        <v>32900</v>
      </c>
      <c r="AZ323">
        <v>0.28000000000000003</v>
      </c>
      <c r="BA323">
        <v>60000</v>
      </c>
      <c r="BB323" t="s">
        <v>872</v>
      </c>
      <c r="BC323">
        <v>0.28000000000000003</v>
      </c>
      <c r="BD323" t="s">
        <v>874</v>
      </c>
      <c r="BE323">
        <v>1</v>
      </c>
      <c r="BF323" t="s">
        <v>864</v>
      </c>
      <c r="BG323">
        <v>0.4</v>
      </c>
      <c r="BH323">
        <v>32900</v>
      </c>
      <c r="BI323">
        <v>1.5247921545924801</v>
      </c>
      <c r="BJ323">
        <v>0</v>
      </c>
      <c r="BK323">
        <v>86422.614379084975</v>
      </c>
      <c r="BL323">
        <v>5</v>
      </c>
      <c r="BM323">
        <v>2</v>
      </c>
      <c r="BN323">
        <v>1</v>
      </c>
      <c r="BO323" t="s">
        <v>875</v>
      </c>
      <c r="BP323" t="s">
        <v>876</v>
      </c>
    </row>
    <row r="324" spans="1:68" x14ac:dyDescent="0.25">
      <c r="A324" s="3">
        <v>323</v>
      </c>
      <c r="B324">
        <v>54</v>
      </c>
      <c r="C324" t="s">
        <v>283</v>
      </c>
      <c r="D324" t="s">
        <v>636</v>
      </c>
      <c r="E324" t="s">
        <v>714</v>
      </c>
      <c r="F324" t="s">
        <v>718</v>
      </c>
      <c r="G324" t="s">
        <v>800</v>
      </c>
      <c r="H324" t="s">
        <v>825</v>
      </c>
      <c r="I324">
        <v>2</v>
      </c>
      <c r="J324">
        <v>2</v>
      </c>
      <c r="L324">
        <v>31.825700000000001</v>
      </c>
      <c r="M324" t="s">
        <v>833</v>
      </c>
      <c r="N324">
        <v>0</v>
      </c>
      <c r="O324">
        <v>0.1</v>
      </c>
      <c r="P324">
        <v>1</v>
      </c>
      <c r="R324">
        <v>62.3</v>
      </c>
      <c r="S324" t="s">
        <v>845</v>
      </c>
      <c r="T324" t="s">
        <v>850</v>
      </c>
      <c r="U324">
        <v>0</v>
      </c>
      <c r="V324" t="s">
        <v>851</v>
      </c>
      <c r="W324" t="s">
        <v>856</v>
      </c>
      <c r="X324" t="s">
        <v>860</v>
      </c>
      <c r="Y324" t="s">
        <v>861</v>
      </c>
      <c r="Z324">
        <v>3.0599999999999998E-5</v>
      </c>
      <c r="AA324">
        <v>1</v>
      </c>
      <c r="AB324">
        <v>200000</v>
      </c>
      <c r="AC324" t="s">
        <v>863</v>
      </c>
      <c r="AE324">
        <v>2017</v>
      </c>
      <c r="AF324">
        <v>3000</v>
      </c>
      <c r="AG324">
        <v>22.81302376</v>
      </c>
      <c r="AH324" t="s">
        <v>850</v>
      </c>
      <c r="AJ324">
        <v>3</v>
      </c>
      <c r="AK324">
        <v>18</v>
      </c>
      <c r="AL324" t="s">
        <v>866</v>
      </c>
      <c r="AM324">
        <v>0.71900000000000008</v>
      </c>
      <c r="AN324">
        <v>150</v>
      </c>
      <c r="AO324" t="s">
        <v>869</v>
      </c>
      <c r="AP324">
        <v>6.625</v>
      </c>
      <c r="AQ324">
        <v>14.7</v>
      </c>
      <c r="AR324">
        <v>1.2208400000000001E-4</v>
      </c>
      <c r="AS324">
        <v>75420.2</v>
      </c>
      <c r="AT324">
        <v>1</v>
      </c>
      <c r="AU324">
        <v>95100</v>
      </c>
      <c r="AV324">
        <v>1</v>
      </c>
      <c r="AW324">
        <v>1200</v>
      </c>
      <c r="AX324">
        <v>0</v>
      </c>
      <c r="AY324">
        <v>32900</v>
      </c>
      <c r="AZ324">
        <v>0.71900000000000008</v>
      </c>
      <c r="BA324">
        <v>60000</v>
      </c>
      <c r="BB324" t="s">
        <v>872</v>
      </c>
      <c r="BC324">
        <v>0.71900000000000008</v>
      </c>
      <c r="BD324" t="s">
        <v>874</v>
      </c>
      <c r="BE324">
        <v>1</v>
      </c>
      <c r="BF324" t="s">
        <v>864</v>
      </c>
      <c r="BG324">
        <v>0.4</v>
      </c>
      <c r="BH324">
        <v>32900</v>
      </c>
      <c r="BI324">
        <v>1.524628829791308</v>
      </c>
      <c r="BJ324">
        <v>0</v>
      </c>
      <c r="BK324">
        <v>86422.614379084975</v>
      </c>
      <c r="BL324">
        <v>5</v>
      </c>
      <c r="BM324">
        <v>2</v>
      </c>
      <c r="BN324">
        <v>1</v>
      </c>
      <c r="BO324" t="s">
        <v>875</v>
      </c>
      <c r="BP324" t="s">
        <v>876</v>
      </c>
    </row>
    <row r="325" spans="1:68" x14ac:dyDescent="0.25">
      <c r="A325" s="3">
        <v>324</v>
      </c>
      <c r="B325">
        <v>54</v>
      </c>
      <c r="C325" t="s">
        <v>284</v>
      </c>
      <c r="D325" t="s">
        <v>637</v>
      </c>
      <c r="E325" t="s">
        <v>714</v>
      </c>
      <c r="F325" t="s">
        <v>718</v>
      </c>
      <c r="G325" t="s">
        <v>734</v>
      </c>
      <c r="H325" t="s">
        <v>825</v>
      </c>
      <c r="I325">
        <v>4</v>
      </c>
      <c r="J325">
        <v>4</v>
      </c>
      <c r="L325">
        <v>10.171099999999999</v>
      </c>
      <c r="M325" t="s">
        <v>832</v>
      </c>
      <c r="N325">
        <v>0</v>
      </c>
      <c r="O325">
        <v>0.1</v>
      </c>
      <c r="P325">
        <v>1</v>
      </c>
      <c r="R325">
        <v>62.3</v>
      </c>
      <c r="S325" t="s">
        <v>845</v>
      </c>
      <c r="T325" t="s">
        <v>850</v>
      </c>
      <c r="U325">
        <v>0</v>
      </c>
      <c r="V325" t="s">
        <v>851</v>
      </c>
      <c r="W325" t="s">
        <v>856</v>
      </c>
      <c r="X325" t="s">
        <v>860</v>
      </c>
      <c r="Y325" t="s">
        <v>861</v>
      </c>
      <c r="Z325">
        <v>3.0599999999999998E-5</v>
      </c>
      <c r="AA325">
        <v>1</v>
      </c>
      <c r="AB325">
        <v>200000</v>
      </c>
      <c r="AC325" t="s">
        <v>863</v>
      </c>
      <c r="AE325">
        <v>2015</v>
      </c>
      <c r="AF325">
        <v>10</v>
      </c>
      <c r="AG325">
        <v>63.263360779999999</v>
      </c>
      <c r="AH325" t="s">
        <v>850</v>
      </c>
      <c r="AJ325">
        <v>3</v>
      </c>
      <c r="AK325">
        <v>18</v>
      </c>
      <c r="AL325" t="s">
        <v>866</v>
      </c>
      <c r="AM325">
        <v>0.32200000000000001</v>
      </c>
      <c r="AN325">
        <v>150</v>
      </c>
      <c r="AO325" t="s">
        <v>869</v>
      </c>
      <c r="AP325">
        <v>8.625</v>
      </c>
      <c r="AQ325">
        <v>14.7</v>
      </c>
      <c r="AR325">
        <v>1.2208400000000001E-4</v>
      </c>
      <c r="AS325">
        <v>75420.2</v>
      </c>
      <c r="AT325">
        <v>1</v>
      </c>
      <c r="AU325">
        <v>95100</v>
      </c>
      <c r="AV325">
        <v>1</v>
      </c>
      <c r="AW325">
        <v>1200</v>
      </c>
      <c r="AX325">
        <v>0</v>
      </c>
      <c r="AY325">
        <v>32900</v>
      </c>
      <c r="AZ325">
        <v>0.32200000000000001</v>
      </c>
      <c r="BA325">
        <v>60000</v>
      </c>
      <c r="BB325" t="s">
        <v>872</v>
      </c>
      <c r="BC325">
        <v>0.32200000000000001</v>
      </c>
      <c r="BD325" t="s">
        <v>874</v>
      </c>
      <c r="BE325">
        <v>1</v>
      </c>
      <c r="BF325" t="s">
        <v>864</v>
      </c>
      <c r="BG325">
        <v>0.4</v>
      </c>
      <c r="BH325">
        <v>32900</v>
      </c>
      <c r="BI325">
        <v>1.524969854760887</v>
      </c>
      <c r="BJ325">
        <v>0</v>
      </c>
      <c r="BK325">
        <v>142367.58169934651</v>
      </c>
      <c r="BL325">
        <v>5</v>
      </c>
      <c r="BM325">
        <v>3</v>
      </c>
      <c r="BN325">
        <v>1</v>
      </c>
      <c r="BO325" t="s">
        <v>875</v>
      </c>
      <c r="BP325" t="s">
        <v>876</v>
      </c>
    </row>
    <row r="326" spans="1:68" x14ac:dyDescent="0.25">
      <c r="A326" s="3">
        <v>325</v>
      </c>
      <c r="B326">
        <v>54</v>
      </c>
      <c r="C326" t="s">
        <v>285</v>
      </c>
      <c r="D326" t="s">
        <v>638</v>
      </c>
      <c r="E326" t="s">
        <v>714</v>
      </c>
      <c r="F326" t="s">
        <v>718</v>
      </c>
      <c r="G326" t="s">
        <v>734</v>
      </c>
      <c r="H326" t="s">
        <v>825</v>
      </c>
      <c r="I326">
        <v>2</v>
      </c>
      <c r="J326">
        <v>2</v>
      </c>
      <c r="L326">
        <v>10.171099999999999</v>
      </c>
      <c r="M326" t="s">
        <v>832</v>
      </c>
      <c r="N326">
        <v>0</v>
      </c>
      <c r="O326">
        <v>0.1</v>
      </c>
      <c r="P326">
        <v>1</v>
      </c>
      <c r="R326">
        <v>62.3</v>
      </c>
      <c r="S326" t="s">
        <v>845</v>
      </c>
      <c r="T326" t="s">
        <v>850</v>
      </c>
      <c r="U326">
        <v>0</v>
      </c>
      <c r="V326" t="s">
        <v>851</v>
      </c>
      <c r="W326" t="s">
        <v>856</v>
      </c>
      <c r="X326" t="s">
        <v>860</v>
      </c>
      <c r="Y326" t="s">
        <v>861</v>
      </c>
      <c r="Z326">
        <v>3.0599999999999998E-5</v>
      </c>
      <c r="AA326">
        <v>1</v>
      </c>
      <c r="AB326">
        <v>200000</v>
      </c>
      <c r="AC326" t="s">
        <v>863</v>
      </c>
      <c r="AE326">
        <v>2017</v>
      </c>
      <c r="AF326">
        <v>10</v>
      </c>
      <c r="AG326">
        <v>63.263360779999999</v>
      </c>
      <c r="AH326" t="s">
        <v>850</v>
      </c>
      <c r="AJ326">
        <v>3</v>
      </c>
      <c r="AK326">
        <v>18</v>
      </c>
      <c r="AL326" t="s">
        <v>866</v>
      </c>
      <c r="AM326">
        <v>0.32200000000000001</v>
      </c>
      <c r="AN326">
        <v>150</v>
      </c>
      <c r="AO326" t="s">
        <v>869</v>
      </c>
      <c r="AP326">
        <v>8.625</v>
      </c>
      <c r="AQ326">
        <v>14.7</v>
      </c>
      <c r="AR326">
        <v>1.2208400000000001E-4</v>
      </c>
      <c r="AS326">
        <v>75420.2</v>
      </c>
      <c r="AT326">
        <v>1</v>
      </c>
      <c r="AU326">
        <v>95100</v>
      </c>
      <c r="AV326">
        <v>1</v>
      </c>
      <c r="AW326">
        <v>1200</v>
      </c>
      <c r="AX326">
        <v>0</v>
      </c>
      <c r="AY326">
        <v>32900</v>
      </c>
      <c r="AZ326">
        <v>0.32200000000000001</v>
      </c>
      <c r="BA326">
        <v>60000</v>
      </c>
      <c r="BB326" t="s">
        <v>872</v>
      </c>
      <c r="BC326">
        <v>0.32200000000000001</v>
      </c>
      <c r="BD326" t="s">
        <v>874</v>
      </c>
      <c r="BE326">
        <v>1</v>
      </c>
      <c r="BF326" t="s">
        <v>864</v>
      </c>
      <c r="BG326">
        <v>0.4</v>
      </c>
      <c r="BH326">
        <v>32900</v>
      </c>
      <c r="BI326">
        <v>1.524669038429924</v>
      </c>
      <c r="BJ326">
        <v>0</v>
      </c>
      <c r="BK326">
        <v>142367.58169934651</v>
      </c>
      <c r="BL326">
        <v>5</v>
      </c>
      <c r="BM326">
        <v>3</v>
      </c>
      <c r="BN326">
        <v>1</v>
      </c>
      <c r="BO326" t="s">
        <v>875</v>
      </c>
      <c r="BP326" t="s">
        <v>876</v>
      </c>
    </row>
    <row r="327" spans="1:68" x14ac:dyDescent="0.25">
      <c r="A327" s="3">
        <v>326</v>
      </c>
      <c r="B327">
        <v>54</v>
      </c>
      <c r="C327" t="s">
        <v>284</v>
      </c>
      <c r="D327" t="s">
        <v>639</v>
      </c>
      <c r="E327" t="s">
        <v>714</v>
      </c>
      <c r="F327" t="s">
        <v>718</v>
      </c>
      <c r="G327" t="s">
        <v>734</v>
      </c>
      <c r="H327" t="s">
        <v>825</v>
      </c>
      <c r="I327">
        <v>4</v>
      </c>
      <c r="J327">
        <v>4</v>
      </c>
      <c r="L327">
        <v>8.8587000000000007</v>
      </c>
      <c r="M327" t="s">
        <v>840</v>
      </c>
      <c r="N327">
        <v>0</v>
      </c>
      <c r="O327">
        <v>0.1</v>
      </c>
      <c r="P327">
        <v>1</v>
      </c>
      <c r="R327">
        <v>62.3</v>
      </c>
      <c r="S327" t="s">
        <v>845</v>
      </c>
      <c r="T327" t="s">
        <v>850</v>
      </c>
      <c r="U327">
        <v>0</v>
      </c>
      <c r="V327" t="s">
        <v>851</v>
      </c>
      <c r="W327" t="s">
        <v>856</v>
      </c>
      <c r="X327" t="s">
        <v>860</v>
      </c>
      <c r="Y327" t="s">
        <v>861</v>
      </c>
      <c r="Z327">
        <v>3.0599999999999998E-5</v>
      </c>
      <c r="AA327">
        <v>1</v>
      </c>
      <c r="AB327">
        <v>200000</v>
      </c>
      <c r="AC327" t="s">
        <v>863</v>
      </c>
      <c r="AE327">
        <v>2015</v>
      </c>
      <c r="AF327">
        <v>10</v>
      </c>
      <c r="AG327">
        <v>63.263360779999999</v>
      </c>
      <c r="AH327" t="s">
        <v>850</v>
      </c>
      <c r="AJ327">
        <v>3</v>
      </c>
      <c r="AK327">
        <v>18</v>
      </c>
      <c r="AL327" t="s">
        <v>866</v>
      </c>
      <c r="AM327">
        <v>0.23699999999999999</v>
      </c>
      <c r="AN327">
        <v>150</v>
      </c>
      <c r="AO327" t="s">
        <v>869</v>
      </c>
      <c r="AP327">
        <v>4.5</v>
      </c>
      <c r="AQ327">
        <v>14.7</v>
      </c>
      <c r="AR327">
        <v>1.2208400000000001E-4</v>
      </c>
      <c r="AS327">
        <v>75420.2</v>
      </c>
      <c r="AT327">
        <v>1</v>
      </c>
      <c r="AU327">
        <v>95100</v>
      </c>
      <c r="AV327">
        <v>1</v>
      </c>
      <c r="AW327">
        <v>1200</v>
      </c>
      <c r="AX327">
        <v>0</v>
      </c>
      <c r="AY327">
        <v>32900</v>
      </c>
      <c r="AZ327">
        <v>0.23699999999999999</v>
      </c>
      <c r="BA327">
        <v>60000</v>
      </c>
      <c r="BB327" t="s">
        <v>872</v>
      </c>
      <c r="BC327">
        <v>0.23699999999999999</v>
      </c>
      <c r="BD327" t="s">
        <v>874</v>
      </c>
      <c r="BE327">
        <v>1</v>
      </c>
      <c r="BF327" t="s">
        <v>864</v>
      </c>
      <c r="BG327">
        <v>0.4</v>
      </c>
      <c r="BH327">
        <v>32900</v>
      </c>
      <c r="BI327">
        <v>1.5250229173589891</v>
      </c>
      <c r="BJ327">
        <v>0</v>
      </c>
      <c r="BK327">
        <v>78330.588235294141</v>
      </c>
      <c r="BL327">
        <v>5</v>
      </c>
      <c r="BM327">
        <v>2</v>
      </c>
      <c r="BN327">
        <v>1</v>
      </c>
      <c r="BO327" t="s">
        <v>875</v>
      </c>
      <c r="BP327" t="s">
        <v>876</v>
      </c>
    </row>
    <row r="328" spans="1:68" x14ac:dyDescent="0.25">
      <c r="A328" s="3">
        <v>327</v>
      </c>
      <c r="B328">
        <v>54</v>
      </c>
      <c r="C328" t="s">
        <v>285</v>
      </c>
      <c r="D328" t="s">
        <v>640</v>
      </c>
      <c r="E328" t="s">
        <v>714</v>
      </c>
      <c r="F328" t="s">
        <v>718</v>
      </c>
      <c r="G328" t="s">
        <v>734</v>
      </c>
      <c r="H328" t="s">
        <v>825</v>
      </c>
      <c r="I328">
        <v>2</v>
      </c>
      <c r="J328">
        <v>2</v>
      </c>
      <c r="L328">
        <v>8.8587000000000007</v>
      </c>
      <c r="M328" t="s">
        <v>832</v>
      </c>
      <c r="N328">
        <v>0</v>
      </c>
      <c r="O328">
        <v>0.1</v>
      </c>
      <c r="P328">
        <v>1</v>
      </c>
      <c r="R328">
        <v>62.3</v>
      </c>
      <c r="S328" t="s">
        <v>845</v>
      </c>
      <c r="T328" t="s">
        <v>850</v>
      </c>
      <c r="U328">
        <v>0</v>
      </c>
      <c r="V328" t="s">
        <v>851</v>
      </c>
      <c r="W328" t="s">
        <v>856</v>
      </c>
      <c r="X328" t="s">
        <v>860</v>
      </c>
      <c r="Y328" t="s">
        <v>861</v>
      </c>
      <c r="Z328">
        <v>3.0599999999999998E-5</v>
      </c>
      <c r="AA328">
        <v>1</v>
      </c>
      <c r="AB328">
        <v>200000</v>
      </c>
      <c r="AC328" t="s">
        <v>863</v>
      </c>
      <c r="AE328">
        <v>2017</v>
      </c>
      <c r="AF328">
        <v>10</v>
      </c>
      <c r="AG328">
        <v>63.263360779999999</v>
      </c>
      <c r="AH328" t="s">
        <v>850</v>
      </c>
      <c r="AJ328">
        <v>3</v>
      </c>
      <c r="AK328">
        <v>18</v>
      </c>
      <c r="AL328" t="s">
        <v>866</v>
      </c>
      <c r="AM328">
        <v>0.32200000000000001</v>
      </c>
      <c r="AN328">
        <v>150</v>
      </c>
      <c r="AO328" t="s">
        <v>869</v>
      </c>
      <c r="AP328">
        <v>8.625</v>
      </c>
      <c r="AQ328">
        <v>14.7</v>
      </c>
      <c r="AR328">
        <v>1.2208400000000001E-4</v>
      </c>
      <c r="AS328">
        <v>75420.2</v>
      </c>
      <c r="AT328">
        <v>1</v>
      </c>
      <c r="AU328">
        <v>95100</v>
      </c>
      <c r="AV328">
        <v>1</v>
      </c>
      <c r="AW328">
        <v>1200</v>
      </c>
      <c r="AX328">
        <v>0</v>
      </c>
      <c r="AY328">
        <v>32900</v>
      </c>
      <c r="AZ328">
        <v>0.32200000000000001</v>
      </c>
      <c r="BA328">
        <v>60000</v>
      </c>
      <c r="BB328" t="s">
        <v>872</v>
      </c>
      <c r="BC328">
        <v>0.32200000000000001</v>
      </c>
      <c r="BD328" t="s">
        <v>874</v>
      </c>
      <c r="BE328">
        <v>1</v>
      </c>
      <c r="BF328" t="s">
        <v>864</v>
      </c>
      <c r="BG328">
        <v>0.4</v>
      </c>
      <c r="BH328">
        <v>32900</v>
      </c>
      <c r="BI328">
        <v>1.524669038429924</v>
      </c>
      <c r="BJ328">
        <v>0</v>
      </c>
      <c r="BK328">
        <v>142367.58169934651</v>
      </c>
      <c r="BL328">
        <v>5</v>
      </c>
      <c r="BM328">
        <v>3</v>
      </c>
      <c r="BN328">
        <v>1</v>
      </c>
      <c r="BO328" t="s">
        <v>875</v>
      </c>
      <c r="BP328" t="s">
        <v>876</v>
      </c>
    </row>
    <row r="329" spans="1:68" x14ac:dyDescent="0.25">
      <c r="A329" s="3">
        <v>328</v>
      </c>
      <c r="B329">
        <v>54</v>
      </c>
      <c r="C329" t="s">
        <v>285</v>
      </c>
      <c r="D329" t="s">
        <v>641</v>
      </c>
      <c r="E329" t="s">
        <v>714</v>
      </c>
      <c r="F329" t="s">
        <v>718</v>
      </c>
      <c r="G329" t="s">
        <v>734</v>
      </c>
      <c r="H329" t="s">
        <v>825</v>
      </c>
      <c r="I329">
        <v>2</v>
      </c>
      <c r="J329">
        <v>2</v>
      </c>
      <c r="L329">
        <v>9.5149000000000008</v>
      </c>
      <c r="M329" t="s">
        <v>840</v>
      </c>
      <c r="N329">
        <v>0</v>
      </c>
      <c r="O329">
        <v>0.1</v>
      </c>
      <c r="P329">
        <v>1</v>
      </c>
      <c r="R329">
        <v>62.3</v>
      </c>
      <c r="S329" t="s">
        <v>845</v>
      </c>
      <c r="T329" t="s">
        <v>850</v>
      </c>
      <c r="U329">
        <v>0</v>
      </c>
      <c r="V329" t="s">
        <v>851</v>
      </c>
      <c r="W329" t="s">
        <v>856</v>
      </c>
      <c r="X329" t="s">
        <v>860</v>
      </c>
      <c r="Y329" t="s">
        <v>861</v>
      </c>
      <c r="Z329">
        <v>3.0599999999999998E-5</v>
      </c>
      <c r="AA329">
        <v>1</v>
      </c>
      <c r="AB329">
        <v>200000</v>
      </c>
      <c r="AC329" t="s">
        <v>863</v>
      </c>
      <c r="AE329">
        <v>2017</v>
      </c>
      <c r="AF329">
        <v>10</v>
      </c>
      <c r="AG329">
        <v>63.263360779999999</v>
      </c>
      <c r="AH329" t="s">
        <v>850</v>
      </c>
      <c r="AJ329">
        <v>3</v>
      </c>
      <c r="AK329">
        <v>18</v>
      </c>
      <c r="AL329" t="s">
        <v>866</v>
      </c>
      <c r="AM329">
        <v>0.23699999999999999</v>
      </c>
      <c r="AN329">
        <v>150</v>
      </c>
      <c r="AO329" t="s">
        <v>869</v>
      </c>
      <c r="AP329">
        <v>4.5</v>
      </c>
      <c r="AQ329">
        <v>14.7</v>
      </c>
      <c r="AR329">
        <v>1.2208400000000001E-4</v>
      </c>
      <c r="AS329">
        <v>75420.2</v>
      </c>
      <c r="AT329">
        <v>1</v>
      </c>
      <c r="AU329">
        <v>95100</v>
      </c>
      <c r="AV329">
        <v>1</v>
      </c>
      <c r="AW329">
        <v>1200</v>
      </c>
      <c r="AX329">
        <v>0</v>
      </c>
      <c r="AY329">
        <v>32900</v>
      </c>
      <c r="AZ329">
        <v>0.23699999999999999</v>
      </c>
      <c r="BA329">
        <v>60000</v>
      </c>
      <c r="BB329" t="s">
        <v>872</v>
      </c>
      <c r="BC329">
        <v>0.23699999999999999</v>
      </c>
      <c r="BD329" t="s">
        <v>874</v>
      </c>
      <c r="BE329">
        <v>1</v>
      </c>
      <c r="BF329" t="s">
        <v>864</v>
      </c>
      <c r="BG329">
        <v>0.4</v>
      </c>
      <c r="BH329">
        <v>32900</v>
      </c>
      <c r="BI329">
        <v>1.5248500884653231</v>
      </c>
      <c r="BJ329">
        <v>0</v>
      </c>
      <c r="BK329">
        <v>78330.588235294141</v>
      </c>
      <c r="BL329">
        <v>5</v>
      </c>
      <c r="BM329">
        <v>2</v>
      </c>
      <c r="BN329">
        <v>1</v>
      </c>
      <c r="BO329" t="s">
        <v>875</v>
      </c>
      <c r="BP329" t="s">
        <v>876</v>
      </c>
    </row>
    <row r="330" spans="1:68" x14ac:dyDescent="0.25">
      <c r="A330" s="3">
        <v>329</v>
      </c>
      <c r="B330">
        <v>54</v>
      </c>
      <c r="C330" t="s">
        <v>286</v>
      </c>
      <c r="D330" t="s">
        <v>642</v>
      </c>
      <c r="E330" t="s">
        <v>716</v>
      </c>
      <c r="F330" t="s">
        <v>718</v>
      </c>
      <c r="G330" t="s">
        <v>730</v>
      </c>
      <c r="H330" t="s">
        <v>823</v>
      </c>
      <c r="I330">
        <v>4</v>
      </c>
      <c r="J330">
        <v>4</v>
      </c>
      <c r="K330">
        <v>1036</v>
      </c>
      <c r="L330">
        <v>38.387700000000002</v>
      </c>
      <c r="M330" t="s">
        <v>833</v>
      </c>
      <c r="N330">
        <v>0</v>
      </c>
      <c r="O330">
        <v>0.1</v>
      </c>
      <c r="P330">
        <v>1</v>
      </c>
      <c r="R330">
        <v>15.638999999999999</v>
      </c>
      <c r="S330" t="s">
        <v>845</v>
      </c>
      <c r="T330" t="s">
        <v>850</v>
      </c>
      <c r="U330">
        <v>0</v>
      </c>
      <c r="V330" t="s">
        <v>851</v>
      </c>
      <c r="W330" t="s">
        <v>855</v>
      </c>
      <c r="X330" t="s">
        <v>830</v>
      </c>
      <c r="Y330" t="s">
        <v>861</v>
      </c>
      <c r="Z330">
        <v>3.0599999999999998E-5</v>
      </c>
      <c r="AA330">
        <v>1.2099806769999999</v>
      </c>
      <c r="AB330">
        <v>200000</v>
      </c>
      <c r="AC330" t="s">
        <v>864</v>
      </c>
      <c r="AE330">
        <v>2015</v>
      </c>
      <c r="AF330">
        <v>30</v>
      </c>
      <c r="AG330">
        <v>78.448031360000002</v>
      </c>
      <c r="AH330" t="s">
        <v>850</v>
      </c>
      <c r="AJ330">
        <v>3</v>
      </c>
      <c r="AK330">
        <v>23</v>
      </c>
      <c r="AL330" t="s">
        <v>866</v>
      </c>
      <c r="AM330">
        <v>0.28000000000000003</v>
      </c>
      <c r="AN330">
        <v>150</v>
      </c>
      <c r="AO330" t="s">
        <v>869</v>
      </c>
      <c r="AP330">
        <v>6.625</v>
      </c>
      <c r="AQ330">
        <v>14.7</v>
      </c>
      <c r="AR330">
        <v>1.2208400000000001E-4</v>
      </c>
      <c r="AS330">
        <v>47.90811935</v>
      </c>
      <c r="AT330">
        <v>1</v>
      </c>
      <c r="AU330">
        <v>95100</v>
      </c>
      <c r="AV330">
        <v>1</v>
      </c>
      <c r="AW330">
        <v>1200</v>
      </c>
      <c r="AX330">
        <v>0</v>
      </c>
      <c r="AY330">
        <v>32900</v>
      </c>
      <c r="AZ330">
        <v>0.28000000000000003</v>
      </c>
      <c r="BA330">
        <v>60000</v>
      </c>
      <c r="BB330" t="s">
        <v>871</v>
      </c>
      <c r="BC330">
        <v>0.28000000000000003</v>
      </c>
      <c r="BD330" t="s">
        <v>874</v>
      </c>
      <c r="BE330">
        <v>1</v>
      </c>
      <c r="BF330" t="s">
        <v>864</v>
      </c>
      <c r="BG330">
        <v>0.4</v>
      </c>
      <c r="BH330">
        <v>32900</v>
      </c>
      <c r="BI330">
        <v>1.524998958133394</v>
      </c>
      <c r="BJ330">
        <v>491.95942620089562</v>
      </c>
      <c r="BK330">
        <v>624450.20558132068</v>
      </c>
      <c r="BL330">
        <v>5</v>
      </c>
      <c r="BM330">
        <v>3</v>
      </c>
      <c r="BN330">
        <v>2</v>
      </c>
      <c r="BO330" t="s">
        <v>875</v>
      </c>
      <c r="BP330" t="s">
        <v>875</v>
      </c>
    </row>
    <row r="331" spans="1:68" x14ac:dyDescent="0.25">
      <c r="A331" s="3">
        <v>330</v>
      </c>
      <c r="B331">
        <v>54</v>
      </c>
      <c r="C331" t="s">
        <v>287</v>
      </c>
      <c r="D331" t="s">
        <v>643</v>
      </c>
      <c r="E331" t="s">
        <v>716</v>
      </c>
      <c r="F331" t="s">
        <v>718</v>
      </c>
      <c r="G331" t="s">
        <v>730</v>
      </c>
      <c r="H331" t="s">
        <v>823</v>
      </c>
      <c r="I331">
        <v>4</v>
      </c>
      <c r="J331">
        <v>4</v>
      </c>
      <c r="K331">
        <v>1036</v>
      </c>
      <c r="L331">
        <v>29.529</v>
      </c>
      <c r="M331" t="s">
        <v>833</v>
      </c>
      <c r="N331">
        <v>0</v>
      </c>
      <c r="O331">
        <v>0.1</v>
      </c>
      <c r="P331">
        <v>1</v>
      </c>
      <c r="R331">
        <v>15.638999999999999</v>
      </c>
      <c r="S331" t="s">
        <v>845</v>
      </c>
      <c r="T331" t="s">
        <v>850</v>
      </c>
      <c r="U331">
        <v>0</v>
      </c>
      <c r="V331" t="s">
        <v>851</v>
      </c>
      <c r="W331" t="s">
        <v>855</v>
      </c>
      <c r="X331" t="s">
        <v>830</v>
      </c>
      <c r="Y331" t="s">
        <v>861</v>
      </c>
      <c r="Z331">
        <v>3.0599999999999998E-5</v>
      </c>
      <c r="AA331">
        <v>1.2099806769999999</v>
      </c>
      <c r="AB331">
        <v>200000</v>
      </c>
      <c r="AC331" t="s">
        <v>864</v>
      </c>
      <c r="AE331">
        <v>2015</v>
      </c>
      <c r="AF331">
        <v>30</v>
      </c>
      <c r="AG331">
        <v>78.448031360000002</v>
      </c>
      <c r="AH331" t="s">
        <v>850</v>
      </c>
      <c r="AJ331">
        <v>3</v>
      </c>
      <c r="AK331">
        <v>23</v>
      </c>
      <c r="AL331" t="s">
        <v>866</v>
      </c>
      <c r="AM331">
        <v>0.28000000000000003</v>
      </c>
      <c r="AN331">
        <v>150</v>
      </c>
      <c r="AO331" t="s">
        <v>869</v>
      </c>
      <c r="AP331">
        <v>6.625</v>
      </c>
      <c r="AQ331">
        <v>14.7</v>
      </c>
      <c r="AR331">
        <v>1.2208400000000001E-4</v>
      </c>
      <c r="AS331">
        <v>47.90811935</v>
      </c>
      <c r="AT331">
        <v>1</v>
      </c>
      <c r="AU331">
        <v>95100</v>
      </c>
      <c r="AV331">
        <v>1</v>
      </c>
      <c r="AW331">
        <v>1200</v>
      </c>
      <c r="AX331">
        <v>0</v>
      </c>
      <c r="AY331">
        <v>32900</v>
      </c>
      <c r="AZ331">
        <v>0.28000000000000003</v>
      </c>
      <c r="BA331">
        <v>60000</v>
      </c>
      <c r="BB331" t="s">
        <v>871</v>
      </c>
      <c r="BC331">
        <v>0.28000000000000003</v>
      </c>
      <c r="BD331" t="s">
        <v>874</v>
      </c>
      <c r="BE331">
        <v>1</v>
      </c>
      <c r="BF331" t="s">
        <v>864</v>
      </c>
      <c r="BG331">
        <v>0.4</v>
      </c>
      <c r="BH331">
        <v>32900</v>
      </c>
      <c r="BI331">
        <v>1.524998958133394</v>
      </c>
      <c r="BJ331">
        <v>491.95942620089562</v>
      </c>
      <c r="BK331">
        <v>624450.20558132068</v>
      </c>
      <c r="BL331">
        <v>5</v>
      </c>
      <c r="BM331">
        <v>3</v>
      </c>
      <c r="BN331">
        <v>2</v>
      </c>
      <c r="BO331" t="s">
        <v>875</v>
      </c>
      <c r="BP331" t="s">
        <v>875</v>
      </c>
    </row>
    <row r="332" spans="1:68" x14ac:dyDescent="0.25">
      <c r="A332" s="3">
        <v>331</v>
      </c>
      <c r="B332">
        <v>54</v>
      </c>
      <c r="C332" t="s">
        <v>288</v>
      </c>
      <c r="D332" t="s">
        <v>644</v>
      </c>
      <c r="E332" t="s">
        <v>716</v>
      </c>
      <c r="F332" t="s">
        <v>718</v>
      </c>
      <c r="G332" t="s">
        <v>731</v>
      </c>
      <c r="H332" t="s">
        <v>823</v>
      </c>
      <c r="I332">
        <v>4</v>
      </c>
      <c r="J332">
        <v>4</v>
      </c>
      <c r="K332">
        <v>1036</v>
      </c>
      <c r="L332">
        <v>47.9026</v>
      </c>
      <c r="M332" t="s">
        <v>840</v>
      </c>
      <c r="N332">
        <v>0</v>
      </c>
      <c r="O332">
        <v>0.1</v>
      </c>
      <c r="P332">
        <v>1</v>
      </c>
      <c r="R332">
        <v>15.638999999999999</v>
      </c>
      <c r="S332" t="s">
        <v>845</v>
      </c>
      <c r="T332" t="s">
        <v>850</v>
      </c>
      <c r="U332">
        <v>0</v>
      </c>
      <c r="V332" t="s">
        <v>851</v>
      </c>
      <c r="W332" t="s">
        <v>855</v>
      </c>
      <c r="X332" t="s">
        <v>830</v>
      </c>
      <c r="Y332" t="s">
        <v>861</v>
      </c>
      <c r="Z332">
        <v>3.0599999999999998E-5</v>
      </c>
      <c r="AA332">
        <v>1.2099806769999999</v>
      </c>
      <c r="AB332">
        <v>200000</v>
      </c>
      <c r="AC332" t="s">
        <v>864</v>
      </c>
      <c r="AE332">
        <v>2015</v>
      </c>
      <c r="AF332">
        <v>30</v>
      </c>
      <c r="AG332">
        <v>5.2904842289999996</v>
      </c>
      <c r="AH332" t="s">
        <v>850</v>
      </c>
      <c r="AJ332">
        <v>3</v>
      </c>
      <c r="AK332">
        <v>23</v>
      </c>
      <c r="AL332" t="s">
        <v>866</v>
      </c>
      <c r="AM332">
        <v>0.23699999999999999</v>
      </c>
      <c r="AN332">
        <v>150</v>
      </c>
      <c r="AO332" t="s">
        <v>869</v>
      </c>
      <c r="AP332">
        <v>4.5</v>
      </c>
      <c r="AQ332">
        <v>14.7</v>
      </c>
      <c r="AR332">
        <v>1.2208400000000001E-4</v>
      </c>
      <c r="AS332">
        <v>47.90811935</v>
      </c>
      <c r="AT332">
        <v>1</v>
      </c>
      <c r="AU332">
        <v>95100</v>
      </c>
      <c r="AV332">
        <v>1</v>
      </c>
      <c r="AW332">
        <v>1200</v>
      </c>
      <c r="AX332">
        <v>0</v>
      </c>
      <c r="AY332">
        <v>32900</v>
      </c>
      <c r="AZ332">
        <v>0.23699999999999999</v>
      </c>
      <c r="BA332">
        <v>60000</v>
      </c>
      <c r="BB332" t="s">
        <v>871</v>
      </c>
      <c r="BC332">
        <v>0.23699999999999999</v>
      </c>
      <c r="BD332" t="s">
        <v>874</v>
      </c>
      <c r="BE332">
        <v>1</v>
      </c>
      <c r="BF332" t="s">
        <v>864</v>
      </c>
      <c r="BG332">
        <v>0.4</v>
      </c>
      <c r="BH332">
        <v>32900</v>
      </c>
      <c r="BI332">
        <v>1.5250240962279029</v>
      </c>
      <c r="BJ332">
        <v>169.08937215601279</v>
      </c>
      <c r="BK332">
        <v>345222.05420553719</v>
      </c>
      <c r="BL332">
        <v>5</v>
      </c>
      <c r="BM332">
        <v>3</v>
      </c>
      <c r="BN332">
        <v>2</v>
      </c>
      <c r="BO332" t="s">
        <v>875</v>
      </c>
      <c r="BP332" t="s">
        <v>875</v>
      </c>
    </row>
    <row r="333" spans="1:68" x14ac:dyDescent="0.25">
      <c r="A333" s="3">
        <v>332</v>
      </c>
      <c r="B333">
        <v>54</v>
      </c>
      <c r="C333" t="s">
        <v>289</v>
      </c>
      <c r="D333" t="s">
        <v>645</v>
      </c>
      <c r="E333" t="s">
        <v>716</v>
      </c>
      <c r="F333" t="s">
        <v>718</v>
      </c>
      <c r="G333" t="s">
        <v>731</v>
      </c>
      <c r="H333" t="s">
        <v>823</v>
      </c>
      <c r="I333">
        <v>4</v>
      </c>
      <c r="J333">
        <v>4</v>
      </c>
      <c r="K333">
        <v>1036</v>
      </c>
      <c r="L333">
        <v>46.918300000000002</v>
      </c>
      <c r="M333" t="s">
        <v>840</v>
      </c>
      <c r="N333">
        <v>0</v>
      </c>
      <c r="O333">
        <v>0.1</v>
      </c>
      <c r="P333">
        <v>1</v>
      </c>
      <c r="R333">
        <v>15.638999999999999</v>
      </c>
      <c r="S333" t="s">
        <v>845</v>
      </c>
      <c r="T333" t="s">
        <v>850</v>
      </c>
      <c r="U333">
        <v>0</v>
      </c>
      <c r="V333" t="s">
        <v>851</v>
      </c>
      <c r="W333" t="s">
        <v>855</v>
      </c>
      <c r="X333" t="s">
        <v>830</v>
      </c>
      <c r="Y333" t="s">
        <v>861</v>
      </c>
      <c r="Z333">
        <v>3.0599999999999998E-5</v>
      </c>
      <c r="AA333">
        <v>1.2099806769999999</v>
      </c>
      <c r="AB333">
        <v>200000</v>
      </c>
      <c r="AC333" t="s">
        <v>864</v>
      </c>
      <c r="AE333">
        <v>2015</v>
      </c>
      <c r="AF333">
        <v>30</v>
      </c>
      <c r="AG333">
        <v>5.1817756490000004</v>
      </c>
      <c r="AH333" t="s">
        <v>850</v>
      </c>
      <c r="AJ333">
        <v>3</v>
      </c>
      <c r="AK333">
        <v>23</v>
      </c>
      <c r="AL333" t="s">
        <v>866</v>
      </c>
      <c r="AM333">
        <v>0.23699999999999999</v>
      </c>
      <c r="AN333">
        <v>150</v>
      </c>
      <c r="AO333" t="s">
        <v>869</v>
      </c>
      <c r="AP333">
        <v>4.5</v>
      </c>
      <c r="AQ333">
        <v>14.7</v>
      </c>
      <c r="AR333">
        <v>1.2208400000000001E-4</v>
      </c>
      <c r="AS333">
        <v>47.90811935</v>
      </c>
      <c r="AT333">
        <v>1</v>
      </c>
      <c r="AU333">
        <v>95100</v>
      </c>
      <c r="AV333">
        <v>1</v>
      </c>
      <c r="AW333">
        <v>1200</v>
      </c>
      <c r="AX333">
        <v>0</v>
      </c>
      <c r="AY333">
        <v>32900</v>
      </c>
      <c r="AZ333">
        <v>0.23699999999999999</v>
      </c>
      <c r="BA333">
        <v>60000</v>
      </c>
      <c r="BB333" t="s">
        <v>871</v>
      </c>
      <c r="BC333">
        <v>0.23699999999999999</v>
      </c>
      <c r="BD333" t="s">
        <v>874</v>
      </c>
      <c r="BE333">
        <v>1</v>
      </c>
      <c r="BF333" t="s">
        <v>864</v>
      </c>
      <c r="BG333">
        <v>0.4</v>
      </c>
      <c r="BH333">
        <v>32900</v>
      </c>
      <c r="BI333">
        <v>1.5250240962279029</v>
      </c>
      <c r="BJ333">
        <v>169.08937215601279</v>
      </c>
      <c r="BK333">
        <v>345222.05420553719</v>
      </c>
      <c r="BL333">
        <v>5</v>
      </c>
      <c r="BM333">
        <v>3</v>
      </c>
      <c r="BN333">
        <v>2</v>
      </c>
      <c r="BO333" t="s">
        <v>875</v>
      </c>
      <c r="BP333" t="s">
        <v>875</v>
      </c>
    </row>
    <row r="334" spans="1:68" x14ac:dyDescent="0.25">
      <c r="A334" s="3">
        <v>333</v>
      </c>
      <c r="B334">
        <v>54</v>
      </c>
      <c r="C334" t="s">
        <v>290</v>
      </c>
      <c r="D334" t="s">
        <v>646</v>
      </c>
      <c r="E334" t="s">
        <v>716</v>
      </c>
      <c r="F334" t="s">
        <v>718</v>
      </c>
      <c r="G334" t="s">
        <v>801</v>
      </c>
      <c r="H334" t="s">
        <v>823</v>
      </c>
      <c r="I334">
        <v>4</v>
      </c>
      <c r="J334">
        <v>4</v>
      </c>
      <c r="K334">
        <v>1036</v>
      </c>
      <c r="L334">
        <v>247.38740000000001</v>
      </c>
      <c r="M334" t="s">
        <v>833</v>
      </c>
      <c r="N334">
        <v>0</v>
      </c>
      <c r="O334">
        <v>0.1</v>
      </c>
      <c r="P334">
        <v>1</v>
      </c>
      <c r="R334">
        <v>15.638999999999999</v>
      </c>
      <c r="S334" t="s">
        <v>845</v>
      </c>
      <c r="T334" t="s">
        <v>850</v>
      </c>
      <c r="U334">
        <v>0</v>
      </c>
      <c r="V334" t="s">
        <v>851</v>
      </c>
      <c r="W334" t="s">
        <v>855</v>
      </c>
      <c r="X334" t="s">
        <v>830</v>
      </c>
      <c r="Y334" t="s">
        <v>861</v>
      </c>
      <c r="Z334">
        <v>3.0599999999999998E-5</v>
      </c>
      <c r="AA334">
        <v>1.2099806769999999</v>
      </c>
      <c r="AB334">
        <v>200000</v>
      </c>
      <c r="AC334" t="s">
        <v>864</v>
      </c>
      <c r="AE334">
        <v>2015</v>
      </c>
      <c r="AF334">
        <v>20</v>
      </c>
      <c r="AG334">
        <v>78.448031360000002</v>
      </c>
      <c r="AH334" t="s">
        <v>850</v>
      </c>
      <c r="AJ334">
        <v>3</v>
      </c>
      <c r="AK334">
        <v>23</v>
      </c>
      <c r="AL334" t="s">
        <v>866</v>
      </c>
      <c r="AM334">
        <v>0.28000000000000003</v>
      </c>
      <c r="AN334">
        <v>150</v>
      </c>
      <c r="AO334" t="s">
        <v>869</v>
      </c>
      <c r="AP334">
        <v>6.625</v>
      </c>
      <c r="AQ334">
        <v>14.7</v>
      </c>
      <c r="AR334">
        <v>1.2208400000000001E-4</v>
      </c>
      <c r="AS334">
        <v>47.90811935</v>
      </c>
      <c r="AT334">
        <v>1</v>
      </c>
      <c r="AU334">
        <v>95100</v>
      </c>
      <c r="AV334">
        <v>1</v>
      </c>
      <c r="AW334">
        <v>1200</v>
      </c>
      <c r="AX334">
        <v>0</v>
      </c>
      <c r="AY334">
        <v>32900</v>
      </c>
      <c r="AZ334">
        <v>0.28000000000000003</v>
      </c>
      <c r="BA334">
        <v>60000</v>
      </c>
      <c r="BB334" t="s">
        <v>871</v>
      </c>
      <c r="BC334">
        <v>0.28000000000000003</v>
      </c>
      <c r="BD334" t="s">
        <v>874</v>
      </c>
      <c r="BE334">
        <v>1</v>
      </c>
      <c r="BF334" t="s">
        <v>864</v>
      </c>
      <c r="BG334">
        <v>0.4</v>
      </c>
      <c r="BH334">
        <v>32900</v>
      </c>
      <c r="BI334">
        <v>1.524998031288459</v>
      </c>
      <c r="BJ334">
        <v>336.45583811332762</v>
      </c>
      <c r="BK334">
        <v>504330.71384715708</v>
      </c>
      <c r="BL334">
        <v>5</v>
      </c>
      <c r="BM334">
        <v>3</v>
      </c>
      <c r="BN334">
        <v>2</v>
      </c>
      <c r="BO334" t="s">
        <v>875</v>
      </c>
      <c r="BP334" t="s">
        <v>875</v>
      </c>
    </row>
    <row r="335" spans="1:68" x14ac:dyDescent="0.25">
      <c r="A335" s="3">
        <v>334</v>
      </c>
      <c r="B335">
        <v>54</v>
      </c>
      <c r="C335" t="s">
        <v>291</v>
      </c>
      <c r="D335" t="s">
        <v>647</v>
      </c>
      <c r="E335" t="s">
        <v>716</v>
      </c>
      <c r="F335" t="s">
        <v>718</v>
      </c>
      <c r="G335" t="s">
        <v>802</v>
      </c>
      <c r="H335" t="s">
        <v>823</v>
      </c>
      <c r="I335">
        <v>4</v>
      </c>
      <c r="J335">
        <v>4</v>
      </c>
      <c r="K335">
        <v>1036</v>
      </c>
      <c r="L335">
        <v>25.591799999999999</v>
      </c>
      <c r="M335" t="s">
        <v>833</v>
      </c>
      <c r="N335">
        <v>0</v>
      </c>
      <c r="O335">
        <v>0.1</v>
      </c>
      <c r="P335">
        <v>1</v>
      </c>
      <c r="R335">
        <v>15.638999999999999</v>
      </c>
      <c r="S335" t="s">
        <v>845</v>
      </c>
      <c r="T335" t="s">
        <v>850</v>
      </c>
      <c r="U335">
        <v>0</v>
      </c>
      <c r="V335" t="s">
        <v>851</v>
      </c>
      <c r="W335" t="s">
        <v>855</v>
      </c>
      <c r="X335" t="s">
        <v>830</v>
      </c>
      <c r="Y335" t="s">
        <v>861</v>
      </c>
      <c r="Z335">
        <v>3.0599999999999998E-5</v>
      </c>
      <c r="AA335">
        <v>1.2099806769999999</v>
      </c>
      <c r="AB335">
        <v>200000</v>
      </c>
      <c r="AC335" t="s">
        <v>864</v>
      </c>
      <c r="AE335">
        <v>2015</v>
      </c>
      <c r="AF335">
        <v>25</v>
      </c>
      <c r="AG335">
        <v>6.1260975579999997</v>
      </c>
      <c r="AH335" t="s">
        <v>850</v>
      </c>
      <c r="AJ335">
        <v>3</v>
      </c>
      <c r="AK335">
        <v>23</v>
      </c>
      <c r="AL335" t="s">
        <v>866</v>
      </c>
      <c r="AM335">
        <v>0.28000000000000003</v>
      </c>
      <c r="AN335">
        <v>150</v>
      </c>
      <c r="AO335" t="s">
        <v>869</v>
      </c>
      <c r="AP335">
        <v>6.625</v>
      </c>
      <c r="AQ335">
        <v>14.7</v>
      </c>
      <c r="AR335">
        <v>1.2208400000000001E-4</v>
      </c>
      <c r="AS335">
        <v>47.90811935</v>
      </c>
      <c r="AT335">
        <v>1</v>
      </c>
      <c r="AU335">
        <v>95100</v>
      </c>
      <c r="AV335">
        <v>1</v>
      </c>
      <c r="AW335">
        <v>1200</v>
      </c>
      <c r="AX335">
        <v>0</v>
      </c>
      <c r="AY335">
        <v>32900</v>
      </c>
      <c r="AZ335">
        <v>0.28000000000000003</v>
      </c>
      <c r="BA335">
        <v>60000</v>
      </c>
      <c r="BB335" t="s">
        <v>871</v>
      </c>
      <c r="BC335">
        <v>0.28000000000000003</v>
      </c>
      <c r="BD335" t="s">
        <v>874</v>
      </c>
      <c r="BE335">
        <v>1</v>
      </c>
      <c r="BF335" t="s">
        <v>864</v>
      </c>
      <c r="BG335">
        <v>0.4</v>
      </c>
      <c r="BH335">
        <v>32900</v>
      </c>
      <c r="BI335">
        <v>1.524998494964841</v>
      </c>
      <c r="BJ335">
        <v>411.53749282939719</v>
      </c>
      <c r="BK335">
        <v>564001.85975249344</v>
      </c>
      <c r="BL335">
        <v>5</v>
      </c>
      <c r="BM335">
        <v>3</v>
      </c>
      <c r="BN335">
        <v>2</v>
      </c>
      <c r="BO335" t="s">
        <v>875</v>
      </c>
      <c r="BP335" t="s">
        <v>875</v>
      </c>
    </row>
    <row r="336" spans="1:68" x14ac:dyDescent="0.25">
      <c r="A336" s="3">
        <v>335</v>
      </c>
      <c r="B336">
        <v>54</v>
      </c>
      <c r="C336" t="s">
        <v>292</v>
      </c>
      <c r="D336" t="s">
        <v>648</v>
      </c>
      <c r="E336" t="s">
        <v>716</v>
      </c>
      <c r="F336" t="s">
        <v>718</v>
      </c>
      <c r="G336" t="s">
        <v>732</v>
      </c>
      <c r="H336" t="s">
        <v>823</v>
      </c>
      <c r="I336">
        <v>4</v>
      </c>
      <c r="J336">
        <v>4</v>
      </c>
      <c r="K336">
        <v>1036</v>
      </c>
      <c r="L336">
        <v>26.904199999999999</v>
      </c>
      <c r="M336" t="s">
        <v>840</v>
      </c>
      <c r="N336">
        <v>0</v>
      </c>
      <c r="O336">
        <v>0.1</v>
      </c>
      <c r="P336">
        <v>1</v>
      </c>
      <c r="R336">
        <v>15.638999999999999</v>
      </c>
      <c r="S336" t="s">
        <v>845</v>
      </c>
      <c r="T336" t="s">
        <v>850</v>
      </c>
      <c r="U336">
        <v>0</v>
      </c>
      <c r="V336" t="s">
        <v>851</v>
      </c>
      <c r="W336" t="s">
        <v>855</v>
      </c>
      <c r="X336" t="s">
        <v>830</v>
      </c>
      <c r="Y336" t="s">
        <v>861</v>
      </c>
      <c r="Z336">
        <v>3.0599999999999998E-5</v>
      </c>
      <c r="AA336">
        <v>1.2099806769999999</v>
      </c>
      <c r="AB336">
        <v>200000</v>
      </c>
      <c r="AC336" t="s">
        <v>864</v>
      </c>
      <c r="AE336">
        <v>2015</v>
      </c>
      <c r="AF336">
        <v>25</v>
      </c>
      <c r="AG336">
        <v>78.448031360000002</v>
      </c>
      <c r="AH336" t="s">
        <v>850</v>
      </c>
      <c r="AJ336">
        <v>3</v>
      </c>
      <c r="AK336">
        <v>23</v>
      </c>
      <c r="AL336" t="s">
        <v>866</v>
      </c>
      <c r="AM336">
        <v>0.23699999999999999</v>
      </c>
      <c r="AN336">
        <v>150</v>
      </c>
      <c r="AO336" t="s">
        <v>869</v>
      </c>
      <c r="AP336">
        <v>4.5</v>
      </c>
      <c r="AQ336">
        <v>14.7</v>
      </c>
      <c r="AR336">
        <v>1.2208400000000001E-4</v>
      </c>
      <c r="AS336">
        <v>47.90811935</v>
      </c>
      <c r="AT336">
        <v>1</v>
      </c>
      <c r="AU336">
        <v>95100</v>
      </c>
      <c r="AV336">
        <v>1</v>
      </c>
      <c r="AW336">
        <v>1200</v>
      </c>
      <c r="AX336">
        <v>0</v>
      </c>
      <c r="AY336">
        <v>32900</v>
      </c>
      <c r="AZ336">
        <v>0.23699999999999999</v>
      </c>
      <c r="BA336">
        <v>60000</v>
      </c>
      <c r="BB336" t="s">
        <v>871</v>
      </c>
      <c r="BC336">
        <v>0.23699999999999999</v>
      </c>
      <c r="BD336" t="s">
        <v>874</v>
      </c>
      <c r="BE336">
        <v>1</v>
      </c>
      <c r="BF336" t="s">
        <v>864</v>
      </c>
      <c r="BG336">
        <v>0.4</v>
      </c>
      <c r="BH336">
        <v>32900</v>
      </c>
      <c r="BI336">
        <v>1.5250238018384199</v>
      </c>
      <c r="BJ336">
        <v>142.76178953392571</v>
      </c>
      <c r="BK336">
        <v>317731.64017614699</v>
      </c>
      <c r="BL336">
        <v>5</v>
      </c>
      <c r="BM336">
        <v>3</v>
      </c>
      <c r="BN336">
        <v>2</v>
      </c>
      <c r="BO336" t="s">
        <v>875</v>
      </c>
      <c r="BP336" t="s">
        <v>875</v>
      </c>
    </row>
    <row r="337" spans="1:68" x14ac:dyDescent="0.25">
      <c r="A337" s="3">
        <v>336</v>
      </c>
      <c r="B337">
        <v>54</v>
      </c>
      <c r="C337" t="s">
        <v>293</v>
      </c>
      <c r="D337" t="s">
        <v>649</v>
      </c>
      <c r="E337" t="s">
        <v>716</v>
      </c>
      <c r="F337" t="s">
        <v>718</v>
      </c>
      <c r="G337" t="s">
        <v>803</v>
      </c>
      <c r="H337" t="s">
        <v>823</v>
      </c>
      <c r="I337">
        <v>4</v>
      </c>
      <c r="J337">
        <v>4</v>
      </c>
      <c r="K337">
        <v>1036</v>
      </c>
      <c r="L337">
        <v>317.27269999999999</v>
      </c>
      <c r="M337" t="s">
        <v>832</v>
      </c>
      <c r="N337">
        <v>0</v>
      </c>
      <c r="O337">
        <v>0.1</v>
      </c>
      <c r="P337">
        <v>1</v>
      </c>
      <c r="R337">
        <v>15.638999999999999</v>
      </c>
      <c r="S337" t="s">
        <v>845</v>
      </c>
      <c r="T337" t="s">
        <v>850</v>
      </c>
      <c r="U337">
        <v>0</v>
      </c>
      <c r="V337" t="s">
        <v>851</v>
      </c>
      <c r="W337" t="s">
        <v>855</v>
      </c>
      <c r="X337" t="s">
        <v>830</v>
      </c>
      <c r="Y337" t="s">
        <v>861</v>
      </c>
      <c r="Z337">
        <v>3.0599999999999998E-5</v>
      </c>
      <c r="AA337">
        <v>1.2099806769999999</v>
      </c>
      <c r="AB337">
        <v>200000</v>
      </c>
      <c r="AC337" t="s">
        <v>864</v>
      </c>
      <c r="AE337">
        <v>2015</v>
      </c>
      <c r="AF337">
        <v>5</v>
      </c>
      <c r="AG337">
        <v>128.72479899999999</v>
      </c>
      <c r="AH337" t="s">
        <v>850</v>
      </c>
      <c r="AJ337">
        <v>3</v>
      </c>
      <c r="AK337">
        <v>23</v>
      </c>
      <c r="AL337" t="s">
        <v>866</v>
      </c>
      <c r="AM337">
        <v>0.32200000000000001</v>
      </c>
      <c r="AN337">
        <v>150</v>
      </c>
      <c r="AO337" t="s">
        <v>869</v>
      </c>
      <c r="AP337">
        <v>8.625</v>
      </c>
      <c r="AQ337">
        <v>14.7</v>
      </c>
      <c r="AR337">
        <v>1.2208400000000001E-4</v>
      </c>
      <c r="AS337">
        <v>47.90811935</v>
      </c>
      <c r="AT337">
        <v>1</v>
      </c>
      <c r="AU337">
        <v>95100</v>
      </c>
      <c r="AV337">
        <v>1</v>
      </c>
      <c r="AW337">
        <v>1200</v>
      </c>
      <c r="AX337">
        <v>0</v>
      </c>
      <c r="AY337">
        <v>32900</v>
      </c>
      <c r="AZ337">
        <v>0.32200000000000001</v>
      </c>
      <c r="BA337">
        <v>60000</v>
      </c>
      <c r="BB337" t="s">
        <v>871</v>
      </c>
      <c r="BC337">
        <v>0.32200000000000001</v>
      </c>
      <c r="BD337" t="s">
        <v>874</v>
      </c>
      <c r="BE337">
        <v>1</v>
      </c>
      <c r="BF337" t="s">
        <v>864</v>
      </c>
      <c r="BG337">
        <v>0.4</v>
      </c>
      <c r="BH337">
        <v>32900</v>
      </c>
      <c r="BI337">
        <v>1.524969207058364</v>
      </c>
      <c r="BJ337">
        <v>85.783054892480905</v>
      </c>
      <c r="BK337">
        <v>315548.62600476632</v>
      </c>
      <c r="BL337">
        <v>5</v>
      </c>
      <c r="BM337">
        <v>3</v>
      </c>
      <c r="BN337">
        <v>1</v>
      </c>
      <c r="BO337" t="s">
        <v>875</v>
      </c>
      <c r="BP337" t="s">
        <v>876</v>
      </c>
    </row>
    <row r="338" spans="1:68" x14ac:dyDescent="0.25">
      <c r="A338" s="3">
        <v>337</v>
      </c>
      <c r="B338">
        <v>54</v>
      </c>
      <c r="C338" t="s">
        <v>294</v>
      </c>
      <c r="D338" t="s">
        <v>650</v>
      </c>
      <c r="E338" t="s">
        <v>716</v>
      </c>
      <c r="F338" t="s">
        <v>718</v>
      </c>
      <c r="G338" t="s">
        <v>734</v>
      </c>
      <c r="H338" t="s">
        <v>823</v>
      </c>
      <c r="I338">
        <v>4</v>
      </c>
      <c r="J338">
        <v>4</v>
      </c>
      <c r="K338">
        <v>1036</v>
      </c>
      <c r="L338">
        <v>74.478700000000003</v>
      </c>
      <c r="M338" t="s">
        <v>833</v>
      </c>
      <c r="N338">
        <v>0</v>
      </c>
      <c r="O338">
        <v>0.1</v>
      </c>
      <c r="P338">
        <v>1</v>
      </c>
      <c r="R338">
        <v>15.638999999999999</v>
      </c>
      <c r="S338" t="s">
        <v>845</v>
      </c>
      <c r="T338" t="s">
        <v>850</v>
      </c>
      <c r="U338">
        <v>0</v>
      </c>
      <c r="V338" t="s">
        <v>851</v>
      </c>
      <c r="W338" t="s">
        <v>855</v>
      </c>
      <c r="X338" t="s">
        <v>830</v>
      </c>
      <c r="Y338" t="s">
        <v>861</v>
      </c>
      <c r="Z338">
        <v>3.0599999999999998E-5</v>
      </c>
      <c r="AA338">
        <v>1.2099806769999999</v>
      </c>
      <c r="AB338">
        <v>200000</v>
      </c>
      <c r="AC338" t="s">
        <v>864</v>
      </c>
      <c r="AE338">
        <v>2015</v>
      </c>
      <c r="AF338">
        <v>5</v>
      </c>
      <c r="AG338">
        <v>480.92533220000001</v>
      </c>
      <c r="AH338" t="s">
        <v>850</v>
      </c>
      <c r="AJ338">
        <v>3</v>
      </c>
      <c r="AK338">
        <v>23</v>
      </c>
      <c r="AL338" t="s">
        <v>866</v>
      </c>
      <c r="AM338">
        <v>0.28000000000000003</v>
      </c>
      <c r="AN338">
        <v>150</v>
      </c>
      <c r="AO338" t="s">
        <v>869</v>
      </c>
      <c r="AP338">
        <v>6.625</v>
      </c>
      <c r="AQ338">
        <v>14.7</v>
      </c>
      <c r="AR338">
        <v>1.2208400000000001E-4</v>
      </c>
      <c r="AS338">
        <v>47.90811935</v>
      </c>
      <c r="AT338">
        <v>1</v>
      </c>
      <c r="AU338">
        <v>95100</v>
      </c>
      <c r="AV338">
        <v>1</v>
      </c>
      <c r="AW338">
        <v>1200</v>
      </c>
      <c r="AX338">
        <v>0</v>
      </c>
      <c r="AY338">
        <v>32900</v>
      </c>
      <c r="AZ338">
        <v>0.28000000000000003</v>
      </c>
      <c r="BA338">
        <v>60000</v>
      </c>
      <c r="BB338" t="s">
        <v>871</v>
      </c>
      <c r="BC338">
        <v>0.28000000000000003</v>
      </c>
      <c r="BD338" t="s">
        <v>874</v>
      </c>
      <c r="BE338">
        <v>1</v>
      </c>
      <c r="BF338" t="s">
        <v>864</v>
      </c>
      <c r="BG338">
        <v>0.4</v>
      </c>
      <c r="BH338">
        <v>32900</v>
      </c>
      <c r="BI338">
        <v>1.524996637206913</v>
      </c>
      <c r="BJ338">
        <v>128.1572584980303</v>
      </c>
      <c r="BK338">
        <v>309859.44770851207</v>
      </c>
      <c r="BL338">
        <v>5</v>
      </c>
      <c r="BM338">
        <v>3</v>
      </c>
      <c r="BN338">
        <v>2</v>
      </c>
      <c r="BO338" t="s">
        <v>875</v>
      </c>
      <c r="BP338" t="s">
        <v>875</v>
      </c>
    </row>
    <row r="339" spans="1:68" x14ac:dyDescent="0.25">
      <c r="A339" s="3">
        <v>338</v>
      </c>
      <c r="B339">
        <v>54</v>
      </c>
      <c r="C339" t="s">
        <v>295</v>
      </c>
      <c r="D339" t="s">
        <v>651</v>
      </c>
      <c r="E339" t="s">
        <v>716</v>
      </c>
      <c r="F339" t="s">
        <v>718</v>
      </c>
      <c r="G339" t="s">
        <v>734</v>
      </c>
      <c r="H339" t="s">
        <v>823</v>
      </c>
      <c r="I339">
        <v>4</v>
      </c>
      <c r="J339">
        <v>4</v>
      </c>
      <c r="K339">
        <v>1036</v>
      </c>
      <c r="L339">
        <v>74.478700000000003</v>
      </c>
      <c r="M339" t="s">
        <v>833</v>
      </c>
      <c r="N339">
        <v>0</v>
      </c>
      <c r="O339">
        <v>0.1</v>
      </c>
      <c r="P339">
        <v>1</v>
      </c>
      <c r="R339">
        <v>15.638999999999999</v>
      </c>
      <c r="S339" t="s">
        <v>845</v>
      </c>
      <c r="T339" t="s">
        <v>850</v>
      </c>
      <c r="U339">
        <v>0</v>
      </c>
      <c r="V339" t="s">
        <v>851</v>
      </c>
      <c r="W339" t="s">
        <v>855</v>
      </c>
      <c r="X339" t="s">
        <v>830</v>
      </c>
      <c r="Y339" t="s">
        <v>861</v>
      </c>
      <c r="Z339">
        <v>3.0599999999999998E-5</v>
      </c>
      <c r="AA339">
        <v>1.2099806769999999</v>
      </c>
      <c r="AB339">
        <v>200000</v>
      </c>
      <c r="AC339" t="s">
        <v>864</v>
      </c>
      <c r="AE339">
        <v>2015</v>
      </c>
      <c r="AF339">
        <v>5</v>
      </c>
      <c r="AG339">
        <v>480.92533220000001</v>
      </c>
      <c r="AH339" t="s">
        <v>850</v>
      </c>
      <c r="AJ339">
        <v>3</v>
      </c>
      <c r="AK339">
        <v>23</v>
      </c>
      <c r="AL339" t="s">
        <v>866</v>
      </c>
      <c r="AM339">
        <v>0.28000000000000003</v>
      </c>
      <c r="AN339">
        <v>150</v>
      </c>
      <c r="AO339" t="s">
        <v>869</v>
      </c>
      <c r="AP339">
        <v>6.625</v>
      </c>
      <c r="AQ339">
        <v>14.7</v>
      </c>
      <c r="AR339">
        <v>1.2208400000000001E-4</v>
      </c>
      <c r="AS339">
        <v>47.90811935</v>
      </c>
      <c r="AT339">
        <v>1</v>
      </c>
      <c r="AU339">
        <v>95100</v>
      </c>
      <c r="AV339">
        <v>1</v>
      </c>
      <c r="AW339">
        <v>1200</v>
      </c>
      <c r="AX339">
        <v>0</v>
      </c>
      <c r="AY339">
        <v>32900</v>
      </c>
      <c r="AZ339">
        <v>0.28000000000000003</v>
      </c>
      <c r="BA339">
        <v>60000</v>
      </c>
      <c r="BB339" t="s">
        <v>871</v>
      </c>
      <c r="BC339">
        <v>0.28000000000000003</v>
      </c>
      <c r="BD339" t="s">
        <v>874</v>
      </c>
      <c r="BE339">
        <v>1</v>
      </c>
      <c r="BF339" t="s">
        <v>864</v>
      </c>
      <c r="BG339">
        <v>0.4</v>
      </c>
      <c r="BH339">
        <v>32900</v>
      </c>
      <c r="BI339">
        <v>1.524996637206913</v>
      </c>
      <c r="BJ339">
        <v>128.1572584980303</v>
      </c>
      <c r="BK339">
        <v>309859.44770851207</v>
      </c>
      <c r="BL339">
        <v>5</v>
      </c>
      <c r="BM339">
        <v>3</v>
      </c>
      <c r="BN339">
        <v>2</v>
      </c>
      <c r="BO339" t="s">
        <v>875</v>
      </c>
      <c r="BP339" t="s">
        <v>875</v>
      </c>
    </row>
    <row r="340" spans="1:68" x14ac:dyDescent="0.25">
      <c r="A340" s="3">
        <v>339</v>
      </c>
      <c r="B340">
        <v>54</v>
      </c>
      <c r="C340" t="s">
        <v>296</v>
      </c>
      <c r="D340" t="s">
        <v>652</v>
      </c>
      <c r="E340" t="s">
        <v>716</v>
      </c>
      <c r="F340" t="s">
        <v>718</v>
      </c>
      <c r="G340" t="s">
        <v>804</v>
      </c>
      <c r="H340" t="s">
        <v>823</v>
      </c>
      <c r="I340">
        <v>4</v>
      </c>
      <c r="J340">
        <v>4</v>
      </c>
      <c r="K340">
        <v>1036</v>
      </c>
      <c r="L340">
        <v>678.18269999999995</v>
      </c>
      <c r="M340" t="s">
        <v>841</v>
      </c>
      <c r="N340">
        <v>0</v>
      </c>
      <c r="O340">
        <v>0.1</v>
      </c>
      <c r="P340">
        <v>1</v>
      </c>
      <c r="R340">
        <v>15.638999999999999</v>
      </c>
      <c r="S340" t="s">
        <v>845</v>
      </c>
      <c r="T340" t="s">
        <v>850</v>
      </c>
      <c r="U340">
        <v>0</v>
      </c>
      <c r="V340" t="s">
        <v>851</v>
      </c>
      <c r="W340" t="s">
        <v>855</v>
      </c>
      <c r="X340" t="s">
        <v>830</v>
      </c>
      <c r="Y340" t="s">
        <v>861</v>
      </c>
      <c r="Z340">
        <v>3.0599999999999998E-5</v>
      </c>
      <c r="AA340">
        <v>1.2099806769999999</v>
      </c>
      <c r="AB340">
        <v>200000</v>
      </c>
      <c r="AC340" t="s">
        <v>864</v>
      </c>
      <c r="AE340">
        <v>2015</v>
      </c>
      <c r="AF340">
        <v>5</v>
      </c>
      <c r="AG340">
        <v>480.92533220000001</v>
      </c>
      <c r="AH340" t="s">
        <v>850</v>
      </c>
      <c r="AJ340">
        <v>3</v>
      </c>
      <c r="AK340">
        <v>23</v>
      </c>
      <c r="AL340" t="s">
        <v>866</v>
      </c>
      <c r="AM340">
        <v>0.36499999999999999</v>
      </c>
      <c r="AN340">
        <v>150</v>
      </c>
      <c r="AO340" t="s">
        <v>869</v>
      </c>
      <c r="AP340">
        <v>10.75</v>
      </c>
      <c r="AQ340">
        <v>14.7</v>
      </c>
      <c r="AR340">
        <v>1.2208400000000001E-4</v>
      </c>
      <c r="AS340">
        <v>47.90811935</v>
      </c>
      <c r="AT340">
        <v>1</v>
      </c>
      <c r="AU340">
        <v>95100</v>
      </c>
      <c r="AV340">
        <v>1</v>
      </c>
      <c r="AW340">
        <v>1200</v>
      </c>
      <c r="AX340">
        <v>0</v>
      </c>
      <c r="AY340">
        <v>32900</v>
      </c>
      <c r="AZ340">
        <v>0.36499999999999999</v>
      </c>
      <c r="BA340">
        <v>60000</v>
      </c>
      <c r="BB340" t="s">
        <v>871</v>
      </c>
      <c r="BC340">
        <v>0.36499999999999999</v>
      </c>
      <c r="BD340" t="s">
        <v>874</v>
      </c>
      <c r="BE340">
        <v>1</v>
      </c>
      <c r="BF340" t="s">
        <v>864</v>
      </c>
      <c r="BG340">
        <v>0.4</v>
      </c>
      <c r="BH340">
        <v>32900</v>
      </c>
      <c r="BI340">
        <v>1.5249388384609111</v>
      </c>
      <c r="BJ340">
        <v>113.0681819733945</v>
      </c>
      <c r="BK340">
        <v>350535.96701156843</v>
      </c>
      <c r="BL340">
        <v>5</v>
      </c>
      <c r="BM340">
        <v>3</v>
      </c>
      <c r="BN340">
        <v>2</v>
      </c>
      <c r="BO340" t="s">
        <v>875</v>
      </c>
      <c r="BP340" t="s">
        <v>875</v>
      </c>
    </row>
    <row r="341" spans="1:68" x14ac:dyDescent="0.25">
      <c r="A341" s="3">
        <v>340</v>
      </c>
      <c r="B341">
        <v>54</v>
      </c>
      <c r="C341" t="s">
        <v>297</v>
      </c>
      <c r="D341" t="s">
        <v>653</v>
      </c>
      <c r="E341" t="s">
        <v>716</v>
      </c>
      <c r="F341" t="s">
        <v>718</v>
      </c>
      <c r="G341" t="s">
        <v>735</v>
      </c>
      <c r="H341" t="s">
        <v>823</v>
      </c>
      <c r="I341">
        <v>2</v>
      </c>
      <c r="J341">
        <v>2</v>
      </c>
      <c r="K341">
        <v>1036</v>
      </c>
      <c r="L341">
        <v>74.478700000000003</v>
      </c>
      <c r="M341" t="s">
        <v>833</v>
      </c>
      <c r="N341">
        <v>0</v>
      </c>
      <c r="O341">
        <v>0.1</v>
      </c>
      <c r="P341">
        <v>1</v>
      </c>
      <c r="R341">
        <v>15.638999999999999</v>
      </c>
      <c r="S341" t="s">
        <v>845</v>
      </c>
      <c r="T341" t="s">
        <v>850</v>
      </c>
      <c r="U341">
        <v>0</v>
      </c>
      <c r="V341" t="s">
        <v>851</v>
      </c>
      <c r="W341" t="s">
        <v>855</v>
      </c>
      <c r="X341" t="s">
        <v>830</v>
      </c>
      <c r="Y341" t="s">
        <v>861</v>
      </c>
      <c r="Z341">
        <v>3.0599999999999998E-5</v>
      </c>
      <c r="AA341">
        <v>1.2099806769999999</v>
      </c>
      <c r="AB341">
        <v>200000</v>
      </c>
      <c r="AC341" t="s">
        <v>864</v>
      </c>
      <c r="AE341">
        <v>2017</v>
      </c>
      <c r="AF341">
        <v>10</v>
      </c>
      <c r="AG341">
        <v>480.92533220000001</v>
      </c>
      <c r="AH341" t="s">
        <v>850</v>
      </c>
      <c r="AJ341">
        <v>3</v>
      </c>
      <c r="AK341">
        <v>23</v>
      </c>
      <c r="AL341" t="s">
        <v>866</v>
      </c>
      <c r="AM341">
        <v>0.28000000000000003</v>
      </c>
      <c r="AN341">
        <v>150</v>
      </c>
      <c r="AO341" t="s">
        <v>869</v>
      </c>
      <c r="AP341">
        <v>6.625</v>
      </c>
      <c r="AQ341">
        <v>14.7</v>
      </c>
      <c r="AR341">
        <v>1.2208400000000001E-4</v>
      </c>
      <c r="AS341">
        <v>47.90811935</v>
      </c>
      <c r="AT341">
        <v>1</v>
      </c>
      <c r="AU341">
        <v>95100</v>
      </c>
      <c r="AV341">
        <v>1</v>
      </c>
      <c r="AW341">
        <v>1200</v>
      </c>
      <c r="AX341">
        <v>0</v>
      </c>
      <c r="AY341">
        <v>32900</v>
      </c>
      <c r="AZ341">
        <v>0.28000000000000003</v>
      </c>
      <c r="BA341">
        <v>60000</v>
      </c>
      <c r="BB341" t="s">
        <v>871</v>
      </c>
      <c r="BC341">
        <v>0.28000000000000003</v>
      </c>
      <c r="BD341" t="s">
        <v>874</v>
      </c>
      <c r="BE341">
        <v>1</v>
      </c>
      <c r="BF341" t="s">
        <v>864</v>
      </c>
      <c r="BG341">
        <v>0.4</v>
      </c>
      <c r="BH341">
        <v>32900</v>
      </c>
      <c r="BI341">
        <v>1.5247660393402349</v>
      </c>
      <c r="BJ341">
        <v>202.72972941466239</v>
      </c>
      <c r="BK341">
        <v>386501.78684552712</v>
      </c>
      <c r="BL341">
        <v>5</v>
      </c>
      <c r="BM341">
        <v>3</v>
      </c>
      <c r="BN341">
        <v>2</v>
      </c>
      <c r="BO341" t="s">
        <v>875</v>
      </c>
      <c r="BP341" t="s">
        <v>875</v>
      </c>
    </row>
    <row r="342" spans="1:68" x14ac:dyDescent="0.25">
      <c r="A342" s="3">
        <v>341</v>
      </c>
      <c r="B342">
        <v>54</v>
      </c>
      <c r="C342" t="s">
        <v>298</v>
      </c>
      <c r="D342" t="s">
        <v>654</v>
      </c>
      <c r="E342" t="s">
        <v>716</v>
      </c>
      <c r="F342" t="s">
        <v>718</v>
      </c>
      <c r="G342" t="s">
        <v>733</v>
      </c>
      <c r="H342" t="s">
        <v>823</v>
      </c>
      <c r="I342">
        <v>4</v>
      </c>
      <c r="J342">
        <v>4</v>
      </c>
      <c r="K342">
        <v>1036</v>
      </c>
      <c r="L342">
        <v>104.992</v>
      </c>
      <c r="M342" t="s">
        <v>833</v>
      </c>
      <c r="N342">
        <v>0</v>
      </c>
      <c r="O342">
        <v>0.1</v>
      </c>
      <c r="P342">
        <v>1</v>
      </c>
      <c r="R342">
        <v>15.638999999999999</v>
      </c>
      <c r="S342" t="s">
        <v>845</v>
      </c>
      <c r="T342" t="s">
        <v>850</v>
      </c>
      <c r="U342">
        <v>0</v>
      </c>
      <c r="V342" t="s">
        <v>851</v>
      </c>
      <c r="W342" t="s">
        <v>855</v>
      </c>
      <c r="X342" t="s">
        <v>830</v>
      </c>
      <c r="Y342" t="s">
        <v>861</v>
      </c>
      <c r="Z342">
        <v>3.0599999999999998E-5</v>
      </c>
      <c r="AA342">
        <v>1.2099806769999999</v>
      </c>
      <c r="AB342">
        <v>200000</v>
      </c>
      <c r="AC342" t="s">
        <v>864</v>
      </c>
      <c r="AE342">
        <v>2015</v>
      </c>
      <c r="AF342">
        <v>5</v>
      </c>
      <c r="AG342">
        <v>572.73270790000004</v>
      </c>
      <c r="AH342" t="s">
        <v>850</v>
      </c>
      <c r="AJ342">
        <v>3</v>
      </c>
      <c r="AK342">
        <v>23</v>
      </c>
      <c r="AL342" t="s">
        <v>866</v>
      </c>
      <c r="AM342">
        <v>0.28000000000000003</v>
      </c>
      <c r="AN342">
        <v>150</v>
      </c>
      <c r="AO342" t="s">
        <v>869</v>
      </c>
      <c r="AP342">
        <v>6.625</v>
      </c>
      <c r="AQ342">
        <v>14.7</v>
      </c>
      <c r="AR342">
        <v>1.2208400000000001E-4</v>
      </c>
      <c r="AS342">
        <v>47.90811935</v>
      </c>
      <c r="AT342">
        <v>1</v>
      </c>
      <c r="AU342">
        <v>95100</v>
      </c>
      <c r="AV342">
        <v>1</v>
      </c>
      <c r="AW342">
        <v>1200</v>
      </c>
      <c r="AX342">
        <v>0</v>
      </c>
      <c r="AY342">
        <v>32900</v>
      </c>
      <c r="AZ342">
        <v>0.28000000000000003</v>
      </c>
      <c r="BA342">
        <v>60000</v>
      </c>
      <c r="BB342" t="s">
        <v>871</v>
      </c>
      <c r="BC342">
        <v>0.28000000000000003</v>
      </c>
      <c r="BD342" t="s">
        <v>874</v>
      </c>
      <c r="BE342">
        <v>1</v>
      </c>
      <c r="BF342" t="s">
        <v>864</v>
      </c>
      <c r="BG342">
        <v>0.4</v>
      </c>
      <c r="BH342">
        <v>32900</v>
      </c>
      <c r="BI342">
        <v>1.524996637206913</v>
      </c>
      <c r="BJ342">
        <v>128.1572584980303</v>
      </c>
      <c r="BK342">
        <v>309859.44770851207</v>
      </c>
      <c r="BL342">
        <v>5</v>
      </c>
      <c r="BM342">
        <v>3</v>
      </c>
      <c r="BN342">
        <v>2</v>
      </c>
      <c r="BO342" t="s">
        <v>875</v>
      </c>
      <c r="BP342" t="s">
        <v>875</v>
      </c>
    </row>
    <row r="343" spans="1:68" x14ac:dyDescent="0.25">
      <c r="A343" s="3">
        <v>342</v>
      </c>
      <c r="B343">
        <v>54</v>
      </c>
      <c r="C343" t="s">
        <v>299</v>
      </c>
      <c r="D343" t="s">
        <v>655</v>
      </c>
      <c r="E343" t="s">
        <v>716</v>
      </c>
      <c r="F343" t="s">
        <v>718</v>
      </c>
      <c r="G343" t="s">
        <v>733</v>
      </c>
      <c r="H343" t="s">
        <v>823</v>
      </c>
      <c r="I343">
        <v>4</v>
      </c>
      <c r="J343">
        <v>4</v>
      </c>
      <c r="K343">
        <v>1036</v>
      </c>
      <c r="L343">
        <v>11.8116</v>
      </c>
      <c r="M343" t="s">
        <v>833</v>
      </c>
      <c r="N343">
        <v>0</v>
      </c>
      <c r="O343">
        <v>0.1</v>
      </c>
      <c r="P343">
        <v>1</v>
      </c>
      <c r="R343">
        <v>15.638999999999999</v>
      </c>
      <c r="S343" t="s">
        <v>845</v>
      </c>
      <c r="T343" t="s">
        <v>850</v>
      </c>
      <c r="U343">
        <v>0</v>
      </c>
      <c r="V343" t="s">
        <v>851</v>
      </c>
      <c r="W343" t="s">
        <v>855</v>
      </c>
      <c r="X343" t="s">
        <v>830</v>
      </c>
      <c r="Y343" t="s">
        <v>861</v>
      </c>
      <c r="Z343">
        <v>3.0599999999999998E-5</v>
      </c>
      <c r="AA343">
        <v>1.2099806769999999</v>
      </c>
      <c r="AB343">
        <v>200000</v>
      </c>
      <c r="AC343" t="s">
        <v>864</v>
      </c>
      <c r="AE343">
        <v>2015</v>
      </c>
      <c r="AF343">
        <v>5</v>
      </c>
      <c r="AG343">
        <v>2.8274296419999998</v>
      </c>
      <c r="AH343" t="s">
        <v>850</v>
      </c>
      <c r="AJ343">
        <v>3</v>
      </c>
      <c r="AK343">
        <v>23</v>
      </c>
      <c r="AL343" t="s">
        <v>866</v>
      </c>
      <c r="AM343">
        <v>0.28000000000000003</v>
      </c>
      <c r="AN343">
        <v>150</v>
      </c>
      <c r="AO343" t="s">
        <v>869</v>
      </c>
      <c r="AP343">
        <v>6.625</v>
      </c>
      <c r="AQ343">
        <v>14.7</v>
      </c>
      <c r="AR343">
        <v>1.2208400000000001E-4</v>
      </c>
      <c r="AS343">
        <v>47.90811935</v>
      </c>
      <c r="AT343">
        <v>1</v>
      </c>
      <c r="AU343">
        <v>95100</v>
      </c>
      <c r="AV343">
        <v>1</v>
      </c>
      <c r="AW343">
        <v>1200</v>
      </c>
      <c r="AX343">
        <v>0</v>
      </c>
      <c r="AY343">
        <v>32900</v>
      </c>
      <c r="AZ343">
        <v>0.28000000000000003</v>
      </c>
      <c r="BA343">
        <v>60000</v>
      </c>
      <c r="BB343" t="s">
        <v>871</v>
      </c>
      <c r="BC343">
        <v>0.28000000000000003</v>
      </c>
      <c r="BD343" t="s">
        <v>874</v>
      </c>
      <c r="BE343">
        <v>1</v>
      </c>
      <c r="BF343" t="s">
        <v>864</v>
      </c>
      <c r="BG343">
        <v>0.4</v>
      </c>
      <c r="BH343">
        <v>32900</v>
      </c>
      <c r="BI343">
        <v>1.524996637206913</v>
      </c>
      <c r="BJ343">
        <v>128.1572584980303</v>
      </c>
      <c r="BK343">
        <v>309859.44770851207</v>
      </c>
      <c r="BL343">
        <v>5</v>
      </c>
      <c r="BM343">
        <v>3</v>
      </c>
      <c r="BN343">
        <v>2</v>
      </c>
      <c r="BO343" t="s">
        <v>875</v>
      </c>
      <c r="BP343" t="s">
        <v>875</v>
      </c>
    </row>
    <row r="344" spans="1:68" x14ac:dyDescent="0.25">
      <c r="A344" s="3">
        <v>343</v>
      </c>
      <c r="B344">
        <v>54</v>
      </c>
      <c r="C344" t="s">
        <v>300</v>
      </c>
      <c r="D344" t="s">
        <v>656</v>
      </c>
      <c r="E344" t="s">
        <v>716</v>
      </c>
      <c r="F344" t="s">
        <v>718</v>
      </c>
      <c r="G344" t="s">
        <v>733</v>
      </c>
      <c r="H344" t="s">
        <v>823</v>
      </c>
      <c r="I344">
        <v>4</v>
      </c>
      <c r="J344">
        <v>4</v>
      </c>
      <c r="K344">
        <v>1036</v>
      </c>
      <c r="L344">
        <v>128.94329999999999</v>
      </c>
      <c r="M344" t="s">
        <v>833</v>
      </c>
      <c r="N344">
        <v>0</v>
      </c>
      <c r="O344">
        <v>0.1</v>
      </c>
      <c r="P344">
        <v>1</v>
      </c>
      <c r="R344">
        <v>15.638999999999999</v>
      </c>
      <c r="S344" t="s">
        <v>845</v>
      </c>
      <c r="T344" t="s">
        <v>850</v>
      </c>
      <c r="U344">
        <v>0</v>
      </c>
      <c r="V344" t="s">
        <v>851</v>
      </c>
      <c r="W344" t="s">
        <v>855</v>
      </c>
      <c r="X344" t="s">
        <v>830</v>
      </c>
      <c r="Y344" t="s">
        <v>861</v>
      </c>
      <c r="Z344">
        <v>3.0599999999999998E-5</v>
      </c>
      <c r="AA344">
        <v>1.2099806769999999</v>
      </c>
      <c r="AB344">
        <v>200000</v>
      </c>
      <c r="AC344" t="s">
        <v>864</v>
      </c>
      <c r="AE344">
        <v>2015</v>
      </c>
      <c r="AF344">
        <v>5</v>
      </c>
      <c r="AG344">
        <v>578.4661069</v>
      </c>
      <c r="AH344" t="s">
        <v>850</v>
      </c>
      <c r="AJ344">
        <v>3</v>
      </c>
      <c r="AK344">
        <v>23</v>
      </c>
      <c r="AL344" t="s">
        <v>866</v>
      </c>
      <c r="AM344">
        <v>0.28000000000000003</v>
      </c>
      <c r="AN344">
        <v>150</v>
      </c>
      <c r="AO344" t="s">
        <v>869</v>
      </c>
      <c r="AP344">
        <v>6.625</v>
      </c>
      <c r="AQ344">
        <v>14.7</v>
      </c>
      <c r="AR344">
        <v>1.2208400000000001E-4</v>
      </c>
      <c r="AS344">
        <v>47.90811935</v>
      </c>
      <c r="AT344">
        <v>1</v>
      </c>
      <c r="AU344">
        <v>95100</v>
      </c>
      <c r="AV344">
        <v>1</v>
      </c>
      <c r="AW344">
        <v>1200</v>
      </c>
      <c r="AX344">
        <v>0</v>
      </c>
      <c r="AY344">
        <v>32900</v>
      </c>
      <c r="AZ344">
        <v>0.28000000000000003</v>
      </c>
      <c r="BA344">
        <v>60000</v>
      </c>
      <c r="BB344" t="s">
        <v>871</v>
      </c>
      <c r="BC344">
        <v>0.28000000000000003</v>
      </c>
      <c r="BD344" t="s">
        <v>874</v>
      </c>
      <c r="BE344">
        <v>1</v>
      </c>
      <c r="BF344" t="s">
        <v>864</v>
      </c>
      <c r="BG344">
        <v>0.4</v>
      </c>
      <c r="BH344">
        <v>32900</v>
      </c>
      <c r="BI344">
        <v>1.524996637206913</v>
      </c>
      <c r="BJ344">
        <v>128.1572584980303</v>
      </c>
      <c r="BK344">
        <v>309859.44770851207</v>
      </c>
      <c r="BL344">
        <v>5</v>
      </c>
      <c r="BM344">
        <v>3</v>
      </c>
      <c r="BN344">
        <v>2</v>
      </c>
      <c r="BO344" t="s">
        <v>875</v>
      </c>
      <c r="BP344" t="s">
        <v>875</v>
      </c>
    </row>
    <row r="345" spans="1:68" x14ac:dyDescent="0.25">
      <c r="A345" s="3">
        <v>344</v>
      </c>
      <c r="B345">
        <v>54</v>
      </c>
      <c r="C345" t="s">
        <v>301</v>
      </c>
      <c r="D345" t="s">
        <v>657</v>
      </c>
      <c r="E345" t="s">
        <v>716</v>
      </c>
      <c r="F345" t="s">
        <v>718</v>
      </c>
      <c r="G345" t="s">
        <v>733</v>
      </c>
      <c r="H345" t="s">
        <v>823</v>
      </c>
      <c r="I345">
        <v>4</v>
      </c>
      <c r="J345">
        <v>4</v>
      </c>
      <c r="K345">
        <v>1036</v>
      </c>
      <c r="L345">
        <v>11.8116</v>
      </c>
      <c r="M345" t="s">
        <v>833</v>
      </c>
      <c r="N345">
        <v>0</v>
      </c>
      <c r="O345">
        <v>0.1</v>
      </c>
      <c r="P345">
        <v>1</v>
      </c>
      <c r="R345">
        <v>15.638999999999999</v>
      </c>
      <c r="S345" t="s">
        <v>845</v>
      </c>
      <c r="T345" t="s">
        <v>850</v>
      </c>
      <c r="U345">
        <v>0</v>
      </c>
      <c r="V345" t="s">
        <v>851</v>
      </c>
      <c r="W345" t="s">
        <v>855</v>
      </c>
      <c r="X345" t="s">
        <v>830</v>
      </c>
      <c r="Y345" t="s">
        <v>861</v>
      </c>
      <c r="Z345">
        <v>3.0599999999999998E-5</v>
      </c>
      <c r="AA345">
        <v>1.2099806769999999</v>
      </c>
      <c r="AB345">
        <v>200000</v>
      </c>
      <c r="AC345" t="s">
        <v>864</v>
      </c>
      <c r="AE345">
        <v>2015</v>
      </c>
      <c r="AF345">
        <v>5</v>
      </c>
      <c r="AG345">
        <v>2.8274296419999998</v>
      </c>
      <c r="AH345" t="s">
        <v>850</v>
      </c>
      <c r="AJ345">
        <v>3</v>
      </c>
      <c r="AK345">
        <v>23</v>
      </c>
      <c r="AL345" t="s">
        <v>866</v>
      </c>
      <c r="AM345">
        <v>0.28000000000000003</v>
      </c>
      <c r="AN345">
        <v>150</v>
      </c>
      <c r="AO345" t="s">
        <v>869</v>
      </c>
      <c r="AP345">
        <v>6.625</v>
      </c>
      <c r="AQ345">
        <v>14.7</v>
      </c>
      <c r="AR345">
        <v>1.2208400000000001E-4</v>
      </c>
      <c r="AS345">
        <v>47.90811935</v>
      </c>
      <c r="AT345">
        <v>1</v>
      </c>
      <c r="AU345">
        <v>95100</v>
      </c>
      <c r="AV345">
        <v>1</v>
      </c>
      <c r="AW345">
        <v>1200</v>
      </c>
      <c r="AX345">
        <v>0</v>
      </c>
      <c r="AY345">
        <v>32900</v>
      </c>
      <c r="AZ345">
        <v>0.28000000000000003</v>
      </c>
      <c r="BA345">
        <v>60000</v>
      </c>
      <c r="BB345" t="s">
        <v>871</v>
      </c>
      <c r="BC345">
        <v>0.28000000000000003</v>
      </c>
      <c r="BD345" t="s">
        <v>874</v>
      </c>
      <c r="BE345">
        <v>1</v>
      </c>
      <c r="BF345" t="s">
        <v>864</v>
      </c>
      <c r="BG345">
        <v>0.4</v>
      </c>
      <c r="BH345">
        <v>32900</v>
      </c>
      <c r="BI345">
        <v>1.524996637206913</v>
      </c>
      <c r="BJ345">
        <v>128.1572584980303</v>
      </c>
      <c r="BK345">
        <v>309859.44770851207</v>
      </c>
      <c r="BL345">
        <v>5</v>
      </c>
      <c r="BM345">
        <v>3</v>
      </c>
      <c r="BN345">
        <v>2</v>
      </c>
      <c r="BO345" t="s">
        <v>875</v>
      </c>
      <c r="BP345" t="s">
        <v>875</v>
      </c>
    </row>
    <row r="346" spans="1:68" x14ac:dyDescent="0.25">
      <c r="A346" s="3">
        <v>345</v>
      </c>
      <c r="B346">
        <v>54</v>
      </c>
      <c r="C346" t="s">
        <v>302</v>
      </c>
      <c r="D346" t="s">
        <v>658</v>
      </c>
      <c r="E346" t="s">
        <v>716</v>
      </c>
      <c r="F346" t="s">
        <v>718</v>
      </c>
      <c r="G346" t="s">
        <v>805</v>
      </c>
      <c r="H346" t="s">
        <v>824</v>
      </c>
      <c r="I346">
        <v>4</v>
      </c>
      <c r="J346">
        <v>4</v>
      </c>
      <c r="K346">
        <v>1036</v>
      </c>
      <c r="L346">
        <v>79.400199999999998</v>
      </c>
      <c r="M346" t="s">
        <v>843</v>
      </c>
      <c r="N346">
        <v>0</v>
      </c>
      <c r="O346">
        <v>0.1</v>
      </c>
      <c r="P346">
        <v>1</v>
      </c>
      <c r="R346">
        <v>15.638999999999999</v>
      </c>
      <c r="S346" t="s">
        <v>845</v>
      </c>
      <c r="T346" t="s">
        <v>850</v>
      </c>
      <c r="U346">
        <v>0</v>
      </c>
      <c r="V346" t="s">
        <v>851</v>
      </c>
      <c r="W346" t="s">
        <v>855</v>
      </c>
      <c r="X346" t="s">
        <v>830</v>
      </c>
      <c r="Y346" t="s">
        <v>861</v>
      </c>
      <c r="Z346">
        <v>3.0599999999999998E-5</v>
      </c>
      <c r="AA346">
        <v>1.2099806769999999</v>
      </c>
      <c r="AB346">
        <v>200000</v>
      </c>
      <c r="AC346" t="s">
        <v>864</v>
      </c>
      <c r="AE346">
        <v>2015</v>
      </c>
      <c r="AF346">
        <v>30</v>
      </c>
      <c r="AG346">
        <v>1.4995521000000001</v>
      </c>
      <c r="AH346" t="s">
        <v>850</v>
      </c>
      <c r="AJ346">
        <v>3</v>
      </c>
      <c r="AK346">
        <v>23</v>
      </c>
      <c r="AL346" t="s">
        <v>866</v>
      </c>
      <c r="AM346">
        <v>0.13300000000000001</v>
      </c>
      <c r="AN346">
        <v>150</v>
      </c>
      <c r="AO346" t="s">
        <v>869</v>
      </c>
      <c r="AP346">
        <v>1</v>
      </c>
      <c r="AQ346">
        <v>14.7</v>
      </c>
      <c r="AR346">
        <v>1.2208400000000001E-4</v>
      </c>
      <c r="AS346">
        <v>47.90811935</v>
      </c>
      <c r="AT346">
        <v>1</v>
      </c>
      <c r="AU346">
        <v>95100</v>
      </c>
      <c r="AV346">
        <v>1</v>
      </c>
      <c r="AW346">
        <v>1200</v>
      </c>
      <c r="AX346">
        <v>0</v>
      </c>
      <c r="AY346">
        <v>32900</v>
      </c>
      <c r="AZ346">
        <v>0.13300000000000001</v>
      </c>
      <c r="BA346">
        <v>60000</v>
      </c>
      <c r="BB346" t="s">
        <v>871</v>
      </c>
      <c r="BC346">
        <v>0.13300000000000001</v>
      </c>
      <c r="BD346" t="s">
        <v>874</v>
      </c>
      <c r="BE346">
        <v>1</v>
      </c>
      <c r="BF346" t="s">
        <v>864</v>
      </c>
      <c r="BG346">
        <v>0.4</v>
      </c>
      <c r="BH346">
        <v>32900</v>
      </c>
      <c r="BI346">
        <v>1.525078160225992</v>
      </c>
      <c r="BJ346">
        <v>4.2892905866589164</v>
      </c>
      <c r="BK346">
        <v>35731.881232027117</v>
      </c>
      <c r="BL346">
        <v>5</v>
      </c>
      <c r="BM346">
        <v>2</v>
      </c>
      <c r="BN346">
        <v>1</v>
      </c>
      <c r="BO346" t="s">
        <v>875</v>
      </c>
      <c r="BP346" t="s">
        <v>876</v>
      </c>
    </row>
    <row r="347" spans="1:68" x14ac:dyDescent="0.25">
      <c r="A347" s="3">
        <v>346</v>
      </c>
      <c r="B347">
        <v>54</v>
      </c>
      <c r="C347" t="s">
        <v>303</v>
      </c>
      <c r="D347" t="s">
        <v>659</v>
      </c>
      <c r="E347" t="s">
        <v>716</v>
      </c>
      <c r="F347" t="s">
        <v>718</v>
      </c>
      <c r="G347" t="s">
        <v>806</v>
      </c>
      <c r="H347" t="s">
        <v>824</v>
      </c>
      <c r="I347">
        <v>4</v>
      </c>
      <c r="J347">
        <v>4</v>
      </c>
      <c r="K347">
        <v>1036</v>
      </c>
      <c r="L347">
        <v>9.5149000000000008</v>
      </c>
      <c r="M347" t="s">
        <v>843</v>
      </c>
      <c r="N347">
        <v>0</v>
      </c>
      <c r="O347">
        <v>0.1</v>
      </c>
      <c r="P347">
        <v>1</v>
      </c>
      <c r="R347">
        <v>15.638999999999999</v>
      </c>
      <c r="S347" t="s">
        <v>845</v>
      </c>
      <c r="T347" t="s">
        <v>850</v>
      </c>
      <c r="U347">
        <v>0</v>
      </c>
      <c r="V347" t="s">
        <v>851</v>
      </c>
      <c r="W347" t="s">
        <v>855</v>
      </c>
      <c r="X347" t="s">
        <v>830</v>
      </c>
      <c r="Y347" t="s">
        <v>861</v>
      </c>
      <c r="Z347">
        <v>3.0599999999999998E-5</v>
      </c>
      <c r="AA347">
        <v>1.2099806769999999</v>
      </c>
      <c r="AB347">
        <v>200000</v>
      </c>
      <c r="AC347" t="s">
        <v>864</v>
      </c>
      <c r="AE347">
        <v>2015</v>
      </c>
      <c r="AF347">
        <v>30</v>
      </c>
      <c r="AG347">
        <v>1.4995521000000001</v>
      </c>
      <c r="AH347" t="s">
        <v>850</v>
      </c>
      <c r="AJ347">
        <v>3</v>
      </c>
      <c r="AK347">
        <v>23</v>
      </c>
      <c r="AL347" t="s">
        <v>866</v>
      </c>
      <c r="AM347">
        <v>0.13300000000000001</v>
      </c>
      <c r="AN347">
        <v>150</v>
      </c>
      <c r="AO347" t="s">
        <v>869</v>
      </c>
      <c r="AP347">
        <v>1</v>
      </c>
      <c r="AQ347">
        <v>14.7</v>
      </c>
      <c r="AR347">
        <v>1.2208400000000001E-4</v>
      </c>
      <c r="AS347">
        <v>47.90811935</v>
      </c>
      <c r="AT347">
        <v>1</v>
      </c>
      <c r="AU347">
        <v>95100</v>
      </c>
      <c r="AV347">
        <v>1</v>
      </c>
      <c r="AW347">
        <v>1200</v>
      </c>
      <c r="AX347">
        <v>0</v>
      </c>
      <c r="AY347">
        <v>32900</v>
      </c>
      <c r="AZ347">
        <v>0.13300000000000001</v>
      </c>
      <c r="BA347">
        <v>60000</v>
      </c>
      <c r="BB347" t="s">
        <v>871</v>
      </c>
      <c r="BC347">
        <v>0.13300000000000001</v>
      </c>
      <c r="BD347" t="s">
        <v>874</v>
      </c>
      <c r="BE347">
        <v>1</v>
      </c>
      <c r="BF347" t="s">
        <v>864</v>
      </c>
      <c r="BG347">
        <v>0.4</v>
      </c>
      <c r="BH347">
        <v>32900</v>
      </c>
      <c r="BI347">
        <v>1.525078160225992</v>
      </c>
      <c r="BJ347">
        <v>4.2892905866589164</v>
      </c>
      <c r="BK347">
        <v>35731.881232027117</v>
      </c>
      <c r="BL347">
        <v>5</v>
      </c>
      <c r="BM347">
        <v>2</v>
      </c>
      <c r="BN347">
        <v>1</v>
      </c>
      <c r="BO347" t="s">
        <v>875</v>
      </c>
      <c r="BP347" t="s">
        <v>876</v>
      </c>
    </row>
    <row r="348" spans="1:68" x14ac:dyDescent="0.25">
      <c r="A348" s="3">
        <v>347</v>
      </c>
      <c r="B348">
        <v>54</v>
      </c>
      <c r="C348" t="s">
        <v>304</v>
      </c>
      <c r="D348" t="s">
        <v>660</v>
      </c>
      <c r="E348" t="s">
        <v>716</v>
      </c>
      <c r="F348" t="s">
        <v>718</v>
      </c>
      <c r="G348" t="s">
        <v>807</v>
      </c>
      <c r="H348" t="s">
        <v>824</v>
      </c>
      <c r="I348">
        <v>4</v>
      </c>
      <c r="J348">
        <v>4</v>
      </c>
      <c r="K348">
        <v>1036</v>
      </c>
      <c r="L348">
        <v>186.03270000000001</v>
      </c>
      <c r="M348" t="s">
        <v>843</v>
      </c>
      <c r="N348">
        <v>0</v>
      </c>
      <c r="O348">
        <v>0.1</v>
      </c>
      <c r="P348">
        <v>1</v>
      </c>
      <c r="R348">
        <v>15.638999999999999</v>
      </c>
      <c r="S348" t="s">
        <v>845</v>
      </c>
      <c r="T348" t="s">
        <v>850</v>
      </c>
      <c r="U348">
        <v>0</v>
      </c>
      <c r="V348" t="s">
        <v>851</v>
      </c>
      <c r="W348" t="s">
        <v>855</v>
      </c>
      <c r="X348" t="s">
        <v>830</v>
      </c>
      <c r="Y348" t="s">
        <v>861</v>
      </c>
      <c r="Z348">
        <v>3.0599999999999998E-5</v>
      </c>
      <c r="AA348">
        <v>1.2099806769999999</v>
      </c>
      <c r="AB348">
        <v>200000</v>
      </c>
      <c r="AC348" t="s">
        <v>864</v>
      </c>
      <c r="AE348">
        <v>2015</v>
      </c>
      <c r="AF348">
        <v>30</v>
      </c>
      <c r="AG348">
        <v>1.4995521000000001</v>
      </c>
      <c r="AH348" t="s">
        <v>850</v>
      </c>
      <c r="AJ348">
        <v>3</v>
      </c>
      <c r="AK348">
        <v>23</v>
      </c>
      <c r="AL348" t="s">
        <v>866</v>
      </c>
      <c r="AM348">
        <v>0.13300000000000001</v>
      </c>
      <c r="AN348">
        <v>150</v>
      </c>
      <c r="AO348" t="s">
        <v>869</v>
      </c>
      <c r="AP348">
        <v>1</v>
      </c>
      <c r="AQ348">
        <v>14.7</v>
      </c>
      <c r="AR348">
        <v>1.2208400000000001E-4</v>
      </c>
      <c r="AS348">
        <v>47.90811935</v>
      </c>
      <c r="AT348">
        <v>1</v>
      </c>
      <c r="AU348">
        <v>95100</v>
      </c>
      <c r="AV348">
        <v>1</v>
      </c>
      <c r="AW348">
        <v>1200</v>
      </c>
      <c r="AX348">
        <v>0</v>
      </c>
      <c r="AY348">
        <v>32900</v>
      </c>
      <c r="AZ348">
        <v>0.13300000000000001</v>
      </c>
      <c r="BA348">
        <v>60000</v>
      </c>
      <c r="BB348" t="s">
        <v>871</v>
      </c>
      <c r="BC348">
        <v>0.13300000000000001</v>
      </c>
      <c r="BD348" t="s">
        <v>874</v>
      </c>
      <c r="BE348">
        <v>1</v>
      </c>
      <c r="BF348" t="s">
        <v>864</v>
      </c>
      <c r="BG348">
        <v>0.4</v>
      </c>
      <c r="BH348">
        <v>32900</v>
      </c>
      <c r="BI348">
        <v>1.525078160225992</v>
      </c>
      <c r="BJ348">
        <v>4.2892905866589164</v>
      </c>
      <c r="BK348">
        <v>35731.881232027117</v>
      </c>
      <c r="BL348">
        <v>5</v>
      </c>
      <c r="BM348">
        <v>2</v>
      </c>
      <c r="BN348">
        <v>1</v>
      </c>
      <c r="BO348" t="s">
        <v>875</v>
      </c>
      <c r="BP348" t="s">
        <v>876</v>
      </c>
    </row>
    <row r="349" spans="1:68" x14ac:dyDescent="0.25">
      <c r="A349" s="3">
        <v>348</v>
      </c>
      <c r="B349">
        <v>54</v>
      </c>
      <c r="C349" t="s">
        <v>305</v>
      </c>
      <c r="D349" t="s">
        <v>661</v>
      </c>
      <c r="E349" t="s">
        <v>716</v>
      </c>
      <c r="F349" t="s">
        <v>718</v>
      </c>
      <c r="G349" t="s">
        <v>732</v>
      </c>
      <c r="H349" t="s">
        <v>824</v>
      </c>
      <c r="I349">
        <v>4</v>
      </c>
      <c r="J349">
        <v>4</v>
      </c>
      <c r="K349">
        <v>1036</v>
      </c>
      <c r="L349">
        <v>16.405000000000001</v>
      </c>
      <c r="M349" t="s">
        <v>833</v>
      </c>
      <c r="N349">
        <v>0</v>
      </c>
      <c r="O349">
        <v>0.1</v>
      </c>
      <c r="P349">
        <v>1</v>
      </c>
      <c r="R349">
        <v>15.638999999999999</v>
      </c>
      <c r="S349" t="s">
        <v>845</v>
      </c>
      <c r="T349" t="s">
        <v>850</v>
      </c>
      <c r="U349">
        <v>0</v>
      </c>
      <c r="V349" t="s">
        <v>851</v>
      </c>
      <c r="W349" t="s">
        <v>855</v>
      </c>
      <c r="X349" t="s">
        <v>830</v>
      </c>
      <c r="Y349" t="s">
        <v>861</v>
      </c>
      <c r="Z349">
        <v>3.0599999999999998E-5</v>
      </c>
      <c r="AA349">
        <v>1.2099806769999999</v>
      </c>
      <c r="AB349">
        <v>200000</v>
      </c>
      <c r="AC349" t="s">
        <v>864</v>
      </c>
      <c r="AE349">
        <v>2015</v>
      </c>
      <c r="AF349">
        <v>30</v>
      </c>
      <c r="AG349">
        <v>7.9205160899999996</v>
      </c>
      <c r="AH349" t="s">
        <v>850</v>
      </c>
      <c r="AJ349">
        <v>3</v>
      </c>
      <c r="AK349">
        <v>23</v>
      </c>
      <c r="AL349" t="s">
        <v>866</v>
      </c>
      <c r="AM349">
        <v>0.28000000000000003</v>
      </c>
      <c r="AN349">
        <v>150</v>
      </c>
      <c r="AO349" t="s">
        <v>869</v>
      </c>
      <c r="AP349">
        <v>6.625</v>
      </c>
      <c r="AQ349">
        <v>14.7</v>
      </c>
      <c r="AR349">
        <v>1.2208400000000001E-4</v>
      </c>
      <c r="AS349">
        <v>47.90811935</v>
      </c>
      <c r="AT349">
        <v>1</v>
      </c>
      <c r="AU349">
        <v>95100</v>
      </c>
      <c r="AV349">
        <v>1</v>
      </c>
      <c r="AW349">
        <v>1200</v>
      </c>
      <c r="AX349">
        <v>0</v>
      </c>
      <c r="AY349">
        <v>32900</v>
      </c>
      <c r="AZ349">
        <v>0.28000000000000003</v>
      </c>
      <c r="BA349">
        <v>60000</v>
      </c>
      <c r="BB349" t="s">
        <v>871</v>
      </c>
      <c r="BC349">
        <v>0.28000000000000003</v>
      </c>
      <c r="BD349" t="s">
        <v>874</v>
      </c>
      <c r="BE349">
        <v>1</v>
      </c>
      <c r="BF349" t="s">
        <v>864</v>
      </c>
      <c r="BG349">
        <v>0.4</v>
      </c>
      <c r="BH349">
        <v>32900</v>
      </c>
      <c r="BI349">
        <v>1.524998958133394</v>
      </c>
      <c r="BJ349">
        <v>491.95942620089562</v>
      </c>
      <c r="BK349">
        <v>624450.20558132068</v>
      </c>
      <c r="BL349">
        <v>5</v>
      </c>
      <c r="BM349">
        <v>3</v>
      </c>
      <c r="BN349">
        <v>2</v>
      </c>
      <c r="BO349" t="s">
        <v>875</v>
      </c>
      <c r="BP349" t="s">
        <v>875</v>
      </c>
    </row>
    <row r="350" spans="1:68" x14ac:dyDescent="0.25">
      <c r="A350" s="3">
        <v>349</v>
      </c>
      <c r="B350">
        <v>54</v>
      </c>
      <c r="C350" t="s">
        <v>306</v>
      </c>
      <c r="D350" t="s">
        <v>662</v>
      </c>
      <c r="E350" t="s">
        <v>716</v>
      </c>
      <c r="F350" t="s">
        <v>718</v>
      </c>
      <c r="G350" t="s">
        <v>732</v>
      </c>
      <c r="H350" t="s">
        <v>824</v>
      </c>
      <c r="I350">
        <v>4</v>
      </c>
      <c r="J350">
        <v>4</v>
      </c>
      <c r="K350">
        <v>1036</v>
      </c>
      <c r="L350">
        <v>9.843</v>
      </c>
      <c r="M350" t="s">
        <v>832</v>
      </c>
      <c r="N350">
        <v>0</v>
      </c>
      <c r="O350">
        <v>0.1</v>
      </c>
      <c r="P350">
        <v>1</v>
      </c>
      <c r="R350">
        <v>15.638999999999999</v>
      </c>
      <c r="S350" t="s">
        <v>845</v>
      </c>
      <c r="T350" t="s">
        <v>850</v>
      </c>
      <c r="U350">
        <v>0</v>
      </c>
      <c r="V350" t="s">
        <v>851</v>
      </c>
      <c r="W350" t="s">
        <v>855</v>
      </c>
      <c r="X350" t="s">
        <v>830</v>
      </c>
      <c r="Y350" t="s">
        <v>861</v>
      </c>
      <c r="Z350">
        <v>3.0599999999999998E-5</v>
      </c>
      <c r="AA350">
        <v>1.2099806769999999</v>
      </c>
      <c r="AB350">
        <v>200000</v>
      </c>
      <c r="AC350" t="s">
        <v>864</v>
      </c>
      <c r="AE350">
        <v>2015</v>
      </c>
      <c r="AF350">
        <v>30</v>
      </c>
      <c r="AG350">
        <v>7.9205160899999996</v>
      </c>
      <c r="AH350" t="s">
        <v>850</v>
      </c>
      <c r="AJ350">
        <v>3</v>
      </c>
      <c r="AK350">
        <v>23</v>
      </c>
      <c r="AL350" t="s">
        <v>866</v>
      </c>
      <c r="AM350">
        <v>0.32200000000000001</v>
      </c>
      <c r="AN350">
        <v>150</v>
      </c>
      <c r="AO350" t="s">
        <v>869</v>
      </c>
      <c r="AP350">
        <v>8.625</v>
      </c>
      <c r="AQ350">
        <v>14.7</v>
      </c>
      <c r="AR350">
        <v>1.2208400000000001E-4</v>
      </c>
      <c r="AS350">
        <v>47.90811935</v>
      </c>
      <c r="AT350">
        <v>1</v>
      </c>
      <c r="AU350">
        <v>95100</v>
      </c>
      <c r="AV350">
        <v>1</v>
      </c>
      <c r="AW350">
        <v>1200</v>
      </c>
      <c r="AX350">
        <v>0</v>
      </c>
      <c r="AY350">
        <v>32900</v>
      </c>
      <c r="AZ350">
        <v>0.32200000000000001</v>
      </c>
      <c r="BA350">
        <v>60000</v>
      </c>
      <c r="BB350" t="s">
        <v>871</v>
      </c>
      <c r="BC350">
        <v>0.32200000000000001</v>
      </c>
      <c r="BD350" t="s">
        <v>874</v>
      </c>
      <c r="BE350">
        <v>1</v>
      </c>
      <c r="BF350" t="s">
        <v>864</v>
      </c>
      <c r="BG350">
        <v>0.4</v>
      </c>
      <c r="BH350">
        <v>32900</v>
      </c>
      <c r="BI350">
        <v>1.52497243631962</v>
      </c>
      <c r="BJ350">
        <v>323.54857832025789</v>
      </c>
      <c r="BK350">
        <v>549632.58907177229</v>
      </c>
      <c r="BL350">
        <v>5</v>
      </c>
      <c r="BM350">
        <v>3</v>
      </c>
      <c r="BN350">
        <v>2</v>
      </c>
      <c r="BO350" t="s">
        <v>875</v>
      </c>
      <c r="BP350" t="s">
        <v>875</v>
      </c>
    </row>
    <row r="351" spans="1:68" x14ac:dyDescent="0.25">
      <c r="A351" s="3">
        <v>350</v>
      </c>
      <c r="B351">
        <v>54</v>
      </c>
      <c r="C351" t="s">
        <v>307</v>
      </c>
      <c r="D351" t="s">
        <v>663</v>
      </c>
      <c r="E351" t="s">
        <v>716</v>
      </c>
      <c r="F351" t="s">
        <v>718</v>
      </c>
      <c r="G351" t="s">
        <v>732</v>
      </c>
      <c r="H351" t="s">
        <v>824</v>
      </c>
      <c r="I351">
        <v>4</v>
      </c>
      <c r="J351">
        <v>4</v>
      </c>
      <c r="K351">
        <v>1036</v>
      </c>
      <c r="L351">
        <v>196.53190000000001</v>
      </c>
      <c r="M351" t="s">
        <v>840</v>
      </c>
      <c r="N351">
        <v>0</v>
      </c>
      <c r="O351">
        <v>0.1</v>
      </c>
      <c r="P351">
        <v>1</v>
      </c>
      <c r="R351">
        <v>15.638999999999999</v>
      </c>
      <c r="S351" t="s">
        <v>845</v>
      </c>
      <c r="T351" t="s">
        <v>850</v>
      </c>
      <c r="U351">
        <v>0</v>
      </c>
      <c r="V351" t="s">
        <v>851</v>
      </c>
      <c r="W351" t="s">
        <v>855</v>
      </c>
      <c r="X351" t="s">
        <v>830</v>
      </c>
      <c r="Y351" t="s">
        <v>861</v>
      </c>
      <c r="Z351">
        <v>3.0599999999999998E-5</v>
      </c>
      <c r="AA351">
        <v>1.2099806769999999</v>
      </c>
      <c r="AB351">
        <v>200000</v>
      </c>
      <c r="AC351" t="s">
        <v>864</v>
      </c>
      <c r="AE351">
        <v>2015</v>
      </c>
      <c r="AF351">
        <v>30</v>
      </c>
      <c r="AG351">
        <v>21.705479820000001</v>
      </c>
      <c r="AH351" t="s">
        <v>850</v>
      </c>
      <c r="AJ351">
        <v>3</v>
      </c>
      <c r="AK351">
        <v>23</v>
      </c>
      <c r="AL351" t="s">
        <v>866</v>
      </c>
      <c r="AM351">
        <v>0.23699999999999999</v>
      </c>
      <c r="AN351">
        <v>150</v>
      </c>
      <c r="AO351" t="s">
        <v>869</v>
      </c>
      <c r="AP351">
        <v>4.5</v>
      </c>
      <c r="AQ351">
        <v>14.7</v>
      </c>
      <c r="AR351">
        <v>1.2208400000000001E-4</v>
      </c>
      <c r="AS351">
        <v>47.90811935</v>
      </c>
      <c r="AT351">
        <v>1</v>
      </c>
      <c r="AU351">
        <v>95100</v>
      </c>
      <c r="AV351">
        <v>1</v>
      </c>
      <c r="AW351">
        <v>1200</v>
      </c>
      <c r="AX351">
        <v>0</v>
      </c>
      <c r="AY351">
        <v>32900</v>
      </c>
      <c r="AZ351">
        <v>0.23699999999999999</v>
      </c>
      <c r="BA351">
        <v>60000</v>
      </c>
      <c r="BB351" t="s">
        <v>871</v>
      </c>
      <c r="BC351">
        <v>0.23699999999999999</v>
      </c>
      <c r="BD351" t="s">
        <v>874</v>
      </c>
      <c r="BE351">
        <v>1</v>
      </c>
      <c r="BF351" t="s">
        <v>864</v>
      </c>
      <c r="BG351">
        <v>0.4</v>
      </c>
      <c r="BH351">
        <v>32900</v>
      </c>
      <c r="BI351">
        <v>1.5250240962279029</v>
      </c>
      <c r="BJ351">
        <v>169.08937215601279</v>
      </c>
      <c r="BK351">
        <v>345222.05420553719</v>
      </c>
      <c r="BL351">
        <v>5</v>
      </c>
      <c r="BM351">
        <v>3</v>
      </c>
      <c r="BN351">
        <v>2</v>
      </c>
      <c r="BO351" t="s">
        <v>875</v>
      </c>
      <c r="BP351" t="s">
        <v>875</v>
      </c>
    </row>
    <row r="352" spans="1:68" x14ac:dyDescent="0.25">
      <c r="A352" s="3">
        <v>351</v>
      </c>
      <c r="B352">
        <v>54</v>
      </c>
      <c r="C352" t="s">
        <v>308</v>
      </c>
      <c r="D352" t="s">
        <v>664</v>
      </c>
      <c r="E352" t="s">
        <v>716</v>
      </c>
      <c r="F352" t="s">
        <v>718</v>
      </c>
      <c r="G352" t="s">
        <v>808</v>
      </c>
      <c r="H352" t="s">
        <v>824</v>
      </c>
      <c r="I352">
        <v>4</v>
      </c>
      <c r="J352">
        <v>4</v>
      </c>
      <c r="K352">
        <v>1036</v>
      </c>
      <c r="L352">
        <v>81.368799999999993</v>
      </c>
      <c r="M352" t="s">
        <v>844</v>
      </c>
      <c r="N352">
        <v>0</v>
      </c>
      <c r="O352">
        <v>0.1</v>
      </c>
      <c r="P352">
        <v>1</v>
      </c>
      <c r="R352">
        <v>15.638999999999999</v>
      </c>
      <c r="S352" t="s">
        <v>845</v>
      </c>
      <c r="T352" t="s">
        <v>850</v>
      </c>
      <c r="U352">
        <v>0</v>
      </c>
      <c r="V352" t="s">
        <v>851</v>
      </c>
      <c r="W352" t="s">
        <v>855</v>
      </c>
      <c r="X352" t="s">
        <v>830</v>
      </c>
      <c r="Y352" t="s">
        <v>861</v>
      </c>
      <c r="Z352">
        <v>3.0599999999999998E-5</v>
      </c>
      <c r="AA352">
        <v>1.2099806769999999</v>
      </c>
      <c r="AB352">
        <v>200000</v>
      </c>
      <c r="AC352" t="s">
        <v>864</v>
      </c>
      <c r="AE352">
        <v>2015</v>
      </c>
      <c r="AF352">
        <v>30</v>
      </c>
      <c r="AG352">
        <v>2.503205184</v>
      </c>
      <c r="AH352" t="s">
        <v>850</v>
      </c>
      <c r="AJ352">
        <v>3</v>
      </c>
      <c r="AK352">
        <v>23</v>
      </c>
      <c r="AL352" t="s">
        <v>866</v>
      </c>
      <c r="AM352">
        <v>0.154</v>
      </c>
      <c r="AN352">
        <v>150</v>
      </c>
      <c r="AO352" t="s">
        <v>869</v>
      </c>
      <c r="AP352">
        <v>2.375</v>
      </c>
      <c r="AQ352">
        <v>14.7</v>
      </c>
      <c r="AR352">
        <v>1.2208400000000001E-4</v>
      </c>
      <c r="AS352">
        <v>47.90811935</v>
      </c>
      <c r="AT352">
        <v>1</v>
      </c>
      <c r="AU352">
        <v>95100</v>
      </c>
      <c r="AV352">
        <v>1</v>
      </c>
      <c r="AW352">
        <v>1200</v>
      </c>
      <c r="AX352">
        <v>0</v>
      </c>
      <c r="AY352">
        <v>32900</v>
      </c>
      <c r="AZ352">
        <v>0.154</v>
      </c>
      <c r="BA352">
        <v>60000</v>
      </c>
      <c r="BB352" t="s">
        <v>871</v>
      </c>
      <c r="BC352">
        <v>0.154</v>
      </c>
      <c r="BD352" t="s">
        <v>874</v>
      </c>
      <c r="BE352">
        <v>1</v>
      </c>
      <c r="BF352" t="s">
        <v>864</v>
      </c>
      <c r="BG352">
        <v>0.4</v>
      </c>
      <c r="BH352">
        <v>32900</v>
      </c>
      <c r="BI352">
        <v>1.525068249875484</v>
      </c>
      <c r="BJ352">
        <v>25.720548344287749</v>
      </c>
      <c r="BK352">
        <v>89945.130028016254</v>
      </c>
      <c r="BL352">
        <v>5</v>
      </c>
      <c r="BM352">
        <v>2</v>
      </c>
      <c r="BN352">
        <v>1</v>
      </c>
      <c r="BO352" t="s">
        <v>875</v>
      </c>
      <c r="BP352" t="s">
        <v>876</v>
      </c>
    </row>
    <row r="353" spans="1:68" x14ac:dyDescent="0.25">
      <c r="A353" s="3">
        <v>352</v>
      </c>
      <c r="B353">
        <v>54</v>
      </c>
      <c r="C353" t="s">
        <v>309</v>
      </c>
      <c r="D353" t="s">
        <v>665</v>
      </c>
      <c r="E353" t="s">
        <v>716</v>
      </c>
      <c r="F353" t="s">
        <v>718</v>
      </c>
      <c r="G353" t="s">
        <v>808</v>
      </c>
      <c r="H353" t="s">
        <v>824</v>
      </c>
      <c r="I353">
        <v>4</v>
      </c>
      <c r="J353">
        <v>4</v>
      </c>
      <c r="K353">
        <v>1036</v>
      </c>
      <c r="L353">
        <v>81.368799999999993</v>
      </c>
      <c r="M353" t="s">
        <v>844</v>
      </c>
      <c r="N353">
        <v>0</v>
      </c>
      <c r="O353">
        <v>0.1</v>
      </c>
      <c r="P353">
        <v>1</v>
      </c>
      <c r="R353">
        <v>15.638999999999999</v>
      </c>
      <c r="S353" t="s">
        <v>845</v>
      </c>
      <c r="T353" t="s">
        <v>850</v>
      </c>
      <c r="U353">
        <v>0</v>
      </c>
      <c r="V353" t="s">
        <v>851</v>
      </c>
      <c r="W353" t="s">
        <v>855</v>
      </c>
      <c r="X353" t="s">
        <v>830</v>
      </c>
      <c r="Y353" t="s">
        <v>861</v>
      </c>
      <c r="Z353">
        <v>3.0599999999999998E-5</v>
      </c>
      <c r="AA353">
        <v>1.2099806769999999</v>
      </c>
      <c r="AB353">
        <v>200000</v>
      </c>
      <c r="AC353" t="s">
        <v>864</v>
      </c>
      <c r="AE353">
        <v>2015</v>
      </c>
      <c r="AF353">
        <v>30</v>
      </c>
      <c r="AG353">
        <v>2.503205184</v>
      </c>
      <c r="AH353" t="s">
        <v>850</v>
      </c>
      <c r="AJ353">
        <v>3</v>
      </c>
      <c r="AK353">
        <v>23</v>
      </c>
      <c r="AL353" t="s">
        <v>866</v>
      </c>
      <c r="AM353">
        <v>0.154</v>
      </c>
      <c r="AN353">
        <v>150</v>
      </c>
      <c r="AO353" t="s">
        <v>869</v>
      </c>
      <c r="AP353">
        <v>2.375</v>
      </c>
      <c r="AQ353">
        <v>14.7</v>
      </c>
      <c r="AR353">
        <v>1.2208400000000001E-4</v>
      </c>
      <c r="AS353">
        <v>47.90811935</v>
      </c>
      <c r="AT353">
        <v>1</v>
      </c>
      <c r="AU353">
        <v>95100</v>
      </c>
      <c r="AV353">
        <v>1</v>
      </c>
      <c r="AW353">
        <v>1200</v>
      </c>
      <c r="AX353">
        <v>0</v>
      </c>
      <c r="AY353">
        <v>32900</v>
      </c>
      <c r="AZ353">
        <v>0.154</v>
      </c>
      <c r="BA353">
        <v>60000</v>
      </c>
      <c r="BB353" t="s">
        <v>871</v>
      </c>
      <c r="BC353">
        <v>0.154</v>
      </c>
      <c r="BD353" t="s">
        <v>874</v>
      </c>
      <c r="BE353">
        <v>1</v>
      </c>
      <c r="BF353" t="s">
        <v>864</v>
      </c>
      <c r="BG353">
        <v>0.4</v>
      </c>
      <c r="BH353">
        <v>32900</v>
      </c>
      <c r="BI353">
        <v>1.525068249875484</v>
      </c>
      <c r="BJ353">
        <v>25.720548344287749</v>
      </c>
      <c r="BK353">
        <v>89945.130028016254</v>
      </c>
      <c r="BL353">
        <v>5</v>
      </c>
      <c r="BM353">
        <v>2</v>
      </c>
      <c r="BN353">
        <v>1</v>
      </c>
      <c r="BO353" t="s">
        <v>875</v>
      </c>
      <c r="BP353" t="s">
        <v>876</v>
      </c>
    </row>
    <row r="354" spans="1:68" x14ac:dyDescent="0.25">
      <c r="A354" s="3">
        <v>353</v>
      </c>
      <c r="B354">
        <v>54</v>
      </c>
      <c r="C354" t="s">
        <v>310</v>
      </c>
      <c r="D354" t="s">
        <v>666</v>
      </c>
      <c r="E354" t="s">
        <v>716</v>
      </c>
      <c r="F354" t="s">
        <v>718</v>
      </c>
      <c r="G354" t="s">
        <v>809</v>
      </c>
      <c r="H354" t="s">
        <v>824</v>
      </c>
      <c r="I354">
        <v>2</v>
      </c>
      <c r="J354">
        <v>2</v>
      </c>
      <c r="K354">
        <v>1036</v>
      </c>
      <c r="L354">
        <v>65.62</v>
      </c>
      <c r="M354" t="s">
        <v>844</v>
      </c>
      <c r="N354">
        <v>0</v>
      </c>
      <c r="O354">
        <v>0.1</v>
      </c>
      <c r="P354">
        <v>1</v>
      </c>
      <c r="R354">
        <v>15.638999999999999</v>
      </c>
      <c r="S354" t="s">
        <v>845</v>
      </c>
      <c r="T354" t="s">
        <v>850</v>
      </c>
      <c r="U354">
        <v>0</v>
      </c>
      <c r="V354" t="s">
        <v>851</v>
      </c>
      <c r="W354" t="s">
        <v>855</v>
      </c>
      <c r="X354" t="s">
        <v>830</v>
      </c>
      <c r="Y354" t="s">
        <v>861</v>
      </c>
      <c r="Z354">
        <v>3.0599999999999998E-5</v>
      </c>
      <c r="AA354">
        <v>1.2099806769999999</v>
      </c>
      <c r="AB354">
        <v>200000</v>
      </c>
      <c r="AC354" t="s">
        <v>864</v>
      </c>
      <c r="AE354">
        <v>2017</v>
      </c>
      <c r="AF354">
        <v>30</v>
      </c>
      <c r="AG354">
        <v>2.0187138579999999</v>
      </c>
      <c r="AH354" t="s">
        <v>850</v>
      </c>
      <c r="AJ354">
        <v>3</v>
      </c>
      <c r="AK354">
        <v>23</v>
      </c>
      <c r="AL354" t="s">
        <v>866</v>
      </c>
      <c r="AM354">
        <v>0.154</v>
      </c>
      <c r="AN354">
        <v>150</v>
      </c>
      <c r="AO354" t="s">
        <v>869</v>
      </c>
      <c r="AP354">
        <v>2.375</v>
      </c>
      <c r="AQ354">
        <v>14.7</v>
      </c>
      <c r="AR354">
        <v>1.2208400000000001E-4</v>
      </c>
      <c r="AS354">
        <v>47.90811935</v>
      </c>
      <c r="AT354">
        <v>1</v>
      </c>
      <c r="AU354">
        <v>95100</v>
      </c>
      <c r="AV354">
        <v>1</v>
      </c>
      <c r="AW354">
        <v>1200</v>
      </c>
      <c r="AX354">
        <v>0</v>
      </c>
      <c r="AY354">
        <v>32900</v>
      </c>
      <c r="AZ354">
        <v>0.154</v>
      </c>
      <c r="BA354">
        <v>60000</v>
      </c>
      <c r="BB354" t="s">
        <v>871</v>
      </c>
      <c r="BC354">
        <v>0.154</v>
      </c>
      <c r="BD354" t="s">
        <v>874</v>
      </c>
      <c r="BE354">
        <v>1</v>
      </c>
      <c r="BF354" t="s">
        <v>864</v>
      </c>
      <c r="BG354">
        <v>0.4</v>
      </c>
      <c r="BH354">
        <v>32900</v>
      </c>
      <c r="BI354">
        <v>1.5249800930927651</v>
      </c>
      <c r="BJ354">
        <v>25.720548344287749</v>
      </c>
      <c r="BK354">
        <v>89945.130028016254</v>
      </c>
      <c r="BL354">
        <v>5</v>
      </c>
      <c r="BM354">
        <v>2</v>
      </c>
      <c r="BN354">
        <v>1</v>
      </c>
      <c r="BO354" t="s">
        <v>875</v>
      </c>
      <c r="BP354" t="s">
        <v>876</v>
      </c>
    </row>
    <row r="355" spans="1:68" x14ac:dyDescent="0.25">
      <c r="A355" s="3">
        <v>354</v>
      </c>
      <c r="B355">
        <v>54</v>
      </c>
      <c r="C355" t="s">
        <v>311</v>
      </c>
      <c r="D355" t="s">
        <v>667</v>
      </c>
      <c r="E355" t="s">
        <v>716</v>
      </c>
      <c r="F355" t="s">
        <v>718</v>
      </c>
      <c r="G355" t="s">
        <v>733</v>
      </c>
      <c r="H355" t="s">
        <v>824</v>
      </c>
      <c r="I355">
        <v>4</v>
      </c>
      <c r="J355">
        <v>4</v>
      </c>
      <c r="K355">
        <v>1036</v>
      </c>
      <c r="L355">
        <v>111.2259</v>
      </c>
      <c r="M355" t="s">
        <v>843</v>
      </c>
      <c r="N355">
        <v>0</v>
      </c>
      <c r="O355">
        <v>0.1</v>
      </c>
      <c r="P355">
        <v>1</v>
      </c>
      <c r="R355">
        <v>15.638999999999999</v>
      </c>
      <c r="S355" t="s">
        <v>845</v>
      </c>
      <c r="T355" t="s">
        <v>850</v>
      </c>
      <c r="U355">
        <v>0</v>
      </c>
      <c r="V355" t="s">
        <v>851</v>
      </c>
      <c r="W355" t="s">
        <v>855</v>
      </c>
      <c r="X355" t="s">
        <v>830</v>
      </c>
      <c r="Y355" t="s">
        <v>861</v>
      </c>
      <c r="Z355">
        <v>3.0599999999999998E-5</v>
      </c>
      <c r="AA355">
        <v>1.2099806769999999</v>
      </c>
      <c r="AB355">
        <v>200000</v>
      </c>
      <c r="AC355" t="s">
        <v>864</v>
      </c>
      <c r="AE355">
        <v>2015</v>
      </c>
      <c r="AF355">
        <v>5</v>
      </c>
      <c r="AG355">
        <v>0.71398721700000001</v>
      </c>
      <c r="AH355" t="s">
        <v>850</v>
      </c>
      <c r="AJ355">
        <v>3</v>
      </c>
      <c r="AK355">
        <v>23</v>
      </c>
      <c r="AL355" t="s">
        <v>866</v>
      </c>
      <c r="AM355">
        <v>0.13300000000000001</v>
      </c>
      <c r="AN355">
        <v>150</v>
      </c>
      <c r="AO355" t="s">
        <v>869</v>
      </c>
      <c r="AP355">
        <v>1</v>
      </c>
      <c r="AQ355">
        <v>14.7</v>
      </c>
      <c r="AR355">
        <v>1.2208400000000001E-4</v>
      </c>
      <c r="AS355">
        <v>47.90811935</v>
      </c>
      <c r="AT355">
        <v>1</v>
      </c>
      <c r="AU355">
        <v>95100</v>
      </c>
      <c r="AV355">
        <v>1</v>
      </c>
      <c r="AW355">
        <v>1200</v>
      </c>
      <c r="AX355">
        <v>0</v>
      </c>
      <c r="AY355">
        <v>32900</v>
      </c>
      <c r="AZ355">
        <v>0.13300000000000001</v>
      </c>
      <c r="BA355">
        <v>60000</v>
      </c>
      <c r="BB355" t="s">
        <v>871</v>
      </c>
      <c r="BC355">
        <v>0.13300000000000001</v>
      </c>
      <c r="BD355" t="s">
        <v>874</v>
      </c>
      <c r="BE355">
        <v>1</v>
      </c>
      <c r="BF355" t="s">
        <v>864</v>
      </c>
      <c r="BG355">
        <v>0.4</v>
      </c>
      <c r="BH355">
        <v>32900</v>
      </c>
      <c r="BI355">
        <v>1.5250778809576639</v>
      </c>
      <c r="BJ355">
        <v>1.5986254257782211</v>
      </c>
      <c r="BK355">
        <v>23424.15164921914</v>
      </c>
      <c r="BL355">
        <v>5</v>
      </c>
      <c r="BM355">
        <v>2</v>
      </c>
      <c r="BN355">
        <v>1</v>
      </c>
      <c r="BO355" t="s">
        <v>875</v>
      </c>
      <c r="BP355" t="s">
        <v>876</v>
      </c>
    </row>
    <row r="356" spans="1:68" x14ac:dyDescent="0.25">
      <c r="A356" s="3">
        <v>355</v>
      </c>
      <c r="B356">
        <v>54</v>
      </c>
      <c r="C356" t="s">
        <v>312</v>
      </c>
      <c r="D356" t="s">
        <v>668</v>
      </c>
      <c r="E356" t="s">
        <v>716</v>
      </c>
      <c r="F356" t="s">
        <v>718</v>
      </c>
      <c r="G356" t="s">
        <v>733</v>
      </c>
      <c r="H356" t="s">
        <v>824</v>
      </c>
      <c r="I356">
        <v>4</v>
      </c>
      <c r="J356">
        <v>4</v>
      </c>
      <c r="K356">
        <v>1036</v>
      </c>
      <c r="L356">
        <v>19.686</v>
      </c>
      <c r="M356" t="s">
        <v>843</v>
      </c>
      <c r="N356">
        <v>0</v>
      </c>
      <c r="O356">
        <v>0.1</v>
      </c>
      <c r="P356">
        <v>1</v>
      </c>
      <c r="R356">
        <v>15.638999999999999</v>
      </c>
      <c r="S356" t="s">
        <v>845</v>
      </c>
      <c r="T356" t="s">
        <v>850</v>
      </c>
      <c r="U356">
        <v>0</v>
      </c>
      <c r="V356" t="s">
        <v>851</v>
      </c>
      <c r="W356" t="s">
        <v>855</v>
      </c>
      <c r="X356" t="s">
        <v>830</v>
      </c>
      <c r="Y356" t="s">
        <v>861</v>
      </c>
      <c r="Z356">
        <v>3.0599999999999998E-5</v>
      </c>
      <c r="AA356">
        <v>1.2099806769999999</v>
      </c>
      <c r="AB356">
        <v>200000</v>
      </c>
      <c r="AC356" t="s">
        <v>864</v>
      </c>
      <c r="AE356">
        <v>2015</v>
      </c>
      <c r="AF356">
        <v>5</v>
      </c>
      <c r="AG356">
        <v>0.71398721700000001</v>
      </c>
      <c r="AH356" t="s">
        <v>850</v>
      </c>
      <c r="AJ356">
        <v>3</v>
      </c>
      <c r="AK356">
        <v>23</v>
      </c>
      <c r="AL356" t="s">
        <v>866</v>
      </c>
      <c r="AM356">
        <v>0.13300000000000001</v>
      </c>
      <c r="AN356">
        <v>150</v>
      </c>
      <c r="AO356" t="s">
        <v>869</v>
      </c>
      <c r="AP356">
        <v>1</v>
      </c>
      <c r="AQ356">
        <v>14.7</v>
      </c>
      <c r="AR356">
        <v>1.2208400000000001E-4</v>
      </c>
      <c r="AS356">
        <v>47.90811935</v>
      </c>
      <c r="AT356">
        <v>1</v>
      </c>
      <c r="AU356">
        <v>95100</v>
      </c>
      <c r="AV356">
        <v>1</v>
      </c>
      <c r="AW356">
        <v>1200</v>
      </c>
      <c r="AX356">
        <v>0</v>
      </c>
      <c r="AY356">
        <v>32900</v>
      </c>
      <c r="AZ356">
        <v>0.13300000000000001</v>
      </c>
      <c r="BA356">
        <v>60000</v>
      </c>
      <c r="BB356" t="s">
        <v>871</v>
      </c>
      <c r="BC356">
        <v>0.13300000000000001</v>
      </c>
      <c r="BD356" t="s">
        <v>874</v>
      </c>
      <c r="BE356">
        <v>1</v>
      </c>
      <c r="BF356" t="s">
        <v>864</v>
      </c>
      <c r="BG356">
        <v>0.4</v>
      </c>
      <c r="BH356">
        <v>32900</v>
      </c>
      <c r="BI356">
        <v>1.5250778809576639</v>
      </c>
      <c r="BJ356">
        <v>1.5986254257782211</v>
      </c>
      <c r="BK356">
        <v>23424.15164921914</v>
      </c>
      <c r="BL356">
        <v>5</v>
      </c>
      <c r="BM356">
        <v>2</v>
      </c>
      <c r="BN356">
        <v>1</v>
      </c>
      <c r="BO356" t="s">
        <v>875</v>
      </c>
      <c r="BP356" t="s">
        <v>876</v>
      </c>
    </row>
    <row r="357" spans="1:68" x14ac:dyDescent="0.25">
      <c r="A357" s="3">
        <v>356</v>
      </c>
      <c r="B357">
        <v>54</v>
      </c>
      <c r="C357" t="s">
        <v>313</v>
      </c>
      <c r="D357" t="s">
        <v>669</v>
      </c>
      <c r="E357" t="s">
        <v>709</v>
      </c>
      <c r="F357" t="s">
        <v>718</v>
      </c>
      <c r="G357" t="s">
        <v>734</v>
      </c>
      <c r="H357" t="s">
        <v>828</v>
      </c>
      <c r="I357">
        <v>4</v>
      </c>
      <c r="J357">
        <v>4</v>
      </c>
      <c r="K357">
        <v>396</v>
      </c>
      <c r="L357">
        <v>78.415899999999993</v>
      </c>
      <c r="M357" t="s">
        <v>840</v>
      </c>
      <c r="N357">
        <v>0</v>
      </c>
      <c r="O357">
        <v>0.1</v>
      </c>
      <c r="P357">
        <v>1</v>
      </c>
      <c r="R357">
        <v>48.383000000000003</v>
      </c>
      <c r="S357" t="s">
        <v>845</v>
      </c>
      <c r="T357" t="s">
        <v>850</v>
      </c>
      <c r="U357">
        <v>156</v>
      </c>
      <c r="V357" t="s">
        <v>851</v>
      </c>
      <c r="W357" t="s">
        <v>854</v>
      </c>
      <c r="X357" t="s">
        <v>860</v>
      </c>
      <c r="Y357" t="s">
        <v>861</v>
      </c>
      <c r="Z357">
        <v>3.0599999999999998E-5</v>
      </c>
      <c r="AA357">
        <v>1.017034931</v>
      </c>
      <c r="AB357">
        <v>200000</v>
      </c>
      <c r="AC357" t="s">
        <v>863</v>
      </c>
      <c r="AE357">
        <v>2015</v>
      </c>
      <c r="AF357">
        <v>50</v>
      </c>
      <c r="AG357">
        <v>13.624808700000001</v>
      </c>
      <c r="AH357" t="s">
        <v>850</v>
      </c>
      <c r="AJ357">
        <v>3</v>
      </c>
      <c r="AK357">
        <v>280</v>
      </c>
      <c r="AL357" t="s">
        <v>866</v>
      </c>
      <c r="AM357">
        <v>0.23699999999999999</v>
      </c>
      <c r="AN357">
        <v>150</v>
      </c>
      <c r="AO357" t="s">
        <v>869</v>
      </c>
      <c r="AP357">
        <v>4.5</v>
      </c>
      <c r="AQ357">
        <v>14.7</v>
      </c>
      <c r="AR357">
        <v>1.2208400000000001E-4</v>
      </c>
      <c r="AS357">
        <v>496.36998119999998</v>
      </c>
      <c r="AT357">
        <v>1</v>
      </c>
      <c r="AU357">
        <v>95100</v>
      </c>
      <c r="AV357">
        <v>1</v>
      </c>
      <c r="AW357">
        <v>1200</v>
      </c>
      <c r="AX357">
        <v>0</v>
      </c>
      <c r="AY357">
        <v>32900</v>
      </c>
      <c r="AZ357">
        <v>0.23699999999999999</v>
      </c>
      <c r="BA357">
        <v>60000</v>
      </c>
      <c r="BB357" t="s">
        <v>873</v>
      </c>
      <c r="BC357">
        <v>0.23699999999999999</v>
      </c>
      <c r="BD357" t="s">
        <v>874</v>
      </c>
      <c r="BE357">
        <v>1</v>
      </c>
      <c r="BF357" t="s">
        <v>864</v>
      </c>
      <c r="BG357">
        <v>0.4</v>
      </c>
      <c r="BH357">
        <v>32900</v>
      </c>
      <c r="BI357">
        <v>1.5250252716050769</v>
      </c>
      <c r="BJ357">
        <v>116.32140672557141</v>
      </c>
      <c r="BK357">
        <v>383561.27769321372</v>
      </c>
      <c r="BL357">
        <v>5</v>
      </c>
      <c r="BM357">
        <v>3</v>
      </c>
      <c r="BN357">
        <v>2</v>
      </c>
      <c r="BO357" t="s">
        <v>875</v>
      </c>
      <c r="BP357" t="s">
        <v>875</v>
      </c>
    </row>
    <row r="358" spans="1:68" x14ac:dyDescent="0.25">
      <c r="A358" s="3">
        <v>357</v>
      </c>
      <c r="B358">
        <v>54</v>
      </c>
      <c r="C358" t="s">
        <v>314</v>
      </c>
      <c r="D358" t="s">
        <v>670</v>
      </c>
      <c r="E358" t="s">
        <v>709</v>
      </c>
      <c r="F358" t="s">
        <v>718</v>
      </c>
      <c r="G358" t="s">
        <v>734</v>
      </c>
      <c r="H358" t="s">
        <v>828</v>
      </c>
      <c r="I358">
        <v>4</v>
      </c>
      <c r="J358">
        <v>4</v>
      </c>
      <c r="K358">
        <v>396</v>
      </c>
      <c r="L358">
        <v>22.3108</v>
      </c>
      <c r="M358" t="s">
        <v>840</v>
      </c>
      <c r="N358">
        <v>0</v>
      </c>
      <c r="O358">
        <v>0.1</v>
      </c>
      <c r="P358">
        <v>1</v>
      </c>
      <c r="R358">
        <v>48.383000000000003</v>
      </c>
      <c r="S358" t="s">
        <v>845</v>
      </c>
      <c r="T358" t="s">
        <v>850</v>
      </c>
      <c r="U358">
        <v>156</v>
      </c>
      <c r="V358" t="s">
        <v>851</v>
      </c>
      <c r="W358" t="s">
        <v>854</v>
      </c>
      <c r="X358" t="s">
        <v>860</v>
      </c>
      <c r="Y358" t="s">
        <v>861</v>
      </c>
      <c r="Z358">
        <v>3.0599999999999998E-5</v>
      </c>
      <c r="AA358">
        <v>1.017034931</v>
      </c>
      <c r="AB358">
        <v>200000</v>
      </c>
      <c r="AC358" t="s">
        <v>863</v>
      </c>
      <c r="AE358">
        <v>2015</v>
      </c>
      <c r="AF358">
        <v>50</v>
      </c>
      <c r="AG358">
        <v>13.624808700000001</v>
      </c>
      <c r="AH358" t="s">
        <v>850</v>
      </c>
      <c r="AJ358">
        <v>3</v>
      </c>
      <c r="AK358">
        <v>280</v>
      </c>
      <c r="AL358" t="s">
        <v>866</v>
      </c>
      <c r="AM358">
        <v>0.23699999999999999</v>
      </c>
      <c r="AN358">
        <v>150</v>
      </c>
      <c r="AO358" t="s">
        <v>869</v>
      </c>
      <c r="AP358">
        <v>4.5</v>
      </c>
      <c r="AQ358">
        <v>14.7</v>
      </c>
      <c r="AR358">
        <v>1.2208400000000001E-4</v>
      </c>
      <c r="AS358">
        <v>496.36998119999998</v>
      </c>
      <c r="AT358">
        <v>1</v>
      </c>
      <c r="AU358">
        <v>95100</v>
      </c>
      <c r="AV358">
        <v>1</v>
      </c>
      <c r="AW358">
        <v>1200</v>
      </c>
      <c r="AX358">
        <v>0</v>
      </c>
      <c r="AY358">
        <v>32900</v>
      </c>
      <c r="AZ358">
        <v>0.23699999999999999</v>
      </c>
      <c r="BA358">
        <v>60000</v>
      </c>
      <c r="BB358" t="s">
        <v>873</v>
      </c>
      <c r="BC358">
        <v>0.23699999999999999</v>
      </c>
      <c r="BD358" t="s">
        <v>874</v>
      </c>
      <c r="BE358">
        <v>1</v>
      </c>
      <c r="BF358" t="s">
        <v>864</v>
      </c>
      <c r="BG358">
        <v>0.4</v>
      </c>
      <c r="BH358">
        <v>32900</v>
      </c>
      <c r="BI358">
        <v>1.5250252716050769</v>
      </c>
      <c r="BJ358">
        <v>116.32140672557141</v>
      </c>
      <c r="BK358">
        <v>383561.27769321372</v>
      </c>
      <c r="BL358">
        <v>5</v>
      </c>
      <c r="BM358">
        <v>3</v>
      </c>
      <c r="BN358">
        <v>2</v>
      </c>
      <c r="BO358" t="s">
        <v>875</v>
      </c>
      <c r="BP358" t="s">
        <v>875</v>
      </c>
    </row>
    <row r="359" spans="1:68" x14ac:dyDescent="0.25">
      <c r="A359" s="3">
        <v>358</v>
      </c>
      <c r="B359">
        <v>54</v>
      </c>
      <c r="C359" t="s">
        <v>315</v>
      </c>
      <c r="D359" t="s">
        <v>671</v>
      </c>
      <c r="E359" t="s">
        <v>709</v>
      </c>
      <c r="F359" t="s">
        <v>718</v>
      </c>
      <c r="G359" t="s">
        <v>810</v>
      </c>
      <c r="H359" t="s">
        <v>828</v>
      </c>
      <c r="I359">
        <v>4</v>
      </c>
      <c r="J359">
        <v>4</v>
      </c>
      <c r="K359">
        <v>396</v>
      </c>
      <c r="L359">
        <v>22.6389</v>
      </c>
      <c r="M359" t="s">
        <v>840</v>
      </c>
      <c r="N359">
        <v>0</v>
      </c>
      <c r="O359">
        <v>0.1</v>
      </c>
      <c r="P359">
        <v>1</v>
      </c>
      <c r="R359">
        <v>48.383000000000003</v>
      </c>
      <c r="S359" t="s">
        <v>845</v>
      </c>
      <c r="T359" t="s">
        <v>850</v>
      </c>
      <c r="U359">
        <v>156</v>
      </c>
      <c r="V359" t="s">
        <v>851</v>
      </c>
      <c r="W359" t="s">
        <v>854</v>
      </c>
      <c r="X359" t="s">
        <v>860</v>
      </c>
      <c r="Y359" t="s">
        <v>861</v>
      </c>
      <c r="Z359">
        <v>3.0599999999999998E-5</v>
      </c>
      <c r="AA359">
        <v>1.017034931</v>
      </c>
      <c r="AB359">
        <v>200000</v>
      </c>
      <c r="AC359" t="s">
        <v>863</v>
      </c>
      <c r="AE359">
        <v>2015</v>
      </c>
      <c r="AF359">
        <v>50</v>
      </c>
      <c r="AG359">
        <v>13.624808700000001</v>
      </c>
      <c r="AH359" t="s">
        <v>850</v>
      </c>
      <c r="AJ359">
        <v>3</v>
      </c>
      <c r="AK359">
        <v>280</v>
      </c>
      <c r="AL359" t="s">
        <v>866</v>
      </c>
      <c r="AM359">
        <v>0.23699999999999999</v>
      </c>
      <c r="AN359">
        <v>150</v>
      </c>
      <c r="AO359" t="s">
        <v>869</v>
      </c>
      <c r="AP359">
        <v>4.5</v>
      </c>
      <c r="AQ359">
        <v>14.7</v>
      </c>
      <c r="AR359">
        <v>1.2208400000000001E-4</v>
      </c>
      <c r="AS359">
        <v>496.36998119999998</v>
      </c>
      <c r="AT359">
        <v>1</v>
      </c>
      <c r="AU359">
        <v>95100</v>
      </c>
      <c r="AV359">
        <v>1</v>
      </c>
      <c r="AW359">
        <v>1200</v>
      </c>
      <c r="AX359">
        <v>0</v>
      </c>
      <c r="AY359">
        <v>32900</v>
      </c>
      <c r="AZ359">
        <v>0.23699999999999999</v>
      </c>
      <c r="BA359">
        <v>60000</v>
      </c>
      <c r="BB359" t="s">
        <v>873</v>
      </c>
      <c r="BC359">
        <v>0.23699999999999999</v>
      </c>
      <c r="BD359" t="s">
        <v>874</v>
      </c>
      <c r="BE359">
        <v>1</v>
      </c>
      <c r="BF359" t="s">
        <v>864</v>
      </c>
      <c r="BG359">
        <v>0.4</v>
      </c>
      <c r="BH359">
        <v>32900</v>
      </c>
      <c r="BI359">
        <v>1.5250252716050769</v>
      </c>
      <c r="BJ359">
        <v>116.32140672557141</v>
      </c>
      <c r="BK359">
        <v>383561.27769321372</v>
      </c>
      <c r="BL359">
        <v>5</v>
      </c>
      <c r="BM359">
        <v>3</v>
      </c>
      <c r="BN359">
        <v>2</v>
      </c>
      <c r="BO359" t="s">
        <v>875</v>
      </c>
      <c r="BP359" t="s">
        <v>875</v>
      </c>
    </row>
    <row r="360" spans="1:68" x14ac:dyDescent="0.25">
      <c r="A360" s="3">
        <v>359</v>
      </c>
      <c r="B360">
        <v>54</v>
      </c>
      <c r="C360" t="s">
        <v>316</v>
      </c>
      <c r="D360" t="s">
        <v>672</v>
      </c>
      <c r="E360" t="s">
        <v>709</v>
      </c>
      <c r="F360" t="s">
        <v>718</v>
      </c>
      <c r="G360" t="s">
        <v>811</v>
      </c>
      <c r="H360" t="s">
        <v>828</v>
      </c>
      <c r="I360">
        <v>4</v>
      </c>
      <c r="J360">
        <v>4</v>
      </c>
      <c r="K360">
        <v>396</v>
      </c>
      <c r="L360">
        <v>45.605899999999998</v>
      </c>
      <c r="M360" t="s">
        <v>840</v>
      </c>
      <c r="N360">
        <v>0</v>
      </c>
      <c r="O360">
        <v>0.1</v>
      </c>
      <c r="P360">
        <v>1</v>
      </c>
      <c r="R360">
        <v>48.383000000000003</v>
      </c>
      <c r="S360" t="s">
        <v>845</v>
      </c>
      <c r="T360" t="s">
        <v>850</v>
      </c>
      <c r="U360">
        <v>156</v>
      </c>
      <c r="V360" t="s">
        <v>851</v>
      </c>
      <c r="W360" t="s">
        <v>854</v>
      </c>
      <c r="X360" t="s">
        <v>860</v>
      </c>
      <c r="Y360" t="s">
        <v>861</v>
      </c>
      <c r="Z360">
        <v>3.0599999999999998E-5</v>
      </c>
      <c r="AA360">
        <v>1.017034931</v>
      </c>
      <c r="AB360">
        <v>200000</v>
      </c>
      <c r="AC360" t="s">
        <v>863</v>
      </c>
      <c r="AE360">
        <v>2015</v>
      </c>
      <c r="AF360">
        <v>50</v>
      </c>
      <c r="AG360">
        <v>11.95895037</v>
      </c>
      <c r="AH360" t="s">
        <v>850</v>
      </c>
      <c r="AJ360">
        <v>3</v>
      </c>
      <c r="AK360">
        <v>280</v>
      </c>
      <c r="AL360" t="s">
        <v>866</v>
      </c>
      <c r="AM360">
        <v>0.23699999999999999</v>
      </c>
      <c r="AN360">
        <v>150</v>
      </c>
      <c r="AO360" t="s">
        <v>869</v>
      </c>
      <c r="AP360">
        <v>4.5</v>
      </c>
      <c r="AQ360">
        <v>14.7</v>
      </c>
      <c r="AR360">
        <v>1.2208400000000001E-4</v>
      </c>
      <c r="AS360">
        <v>496.36998119999998</v>
      </c>
      <c r="AT360">
        <v>1</v>
      </c>
      <c r="AU360">
        <v>95100</v>
      </c>
      <c r="AV360">
        <v>1</v>
      </c>
      <c r="AW360">
        <v>1200</v>
      </c>
      <c r="AX360">
        <v>0</v>
      </c>
      <c r="AY360">
        <v>32900</v>
      </c>
      <c r="AZ360">
        <v>0.23699999999999999</v>
      </c>
      <c r="BA360">
        <v>60000</v>
      </c>
      <c r="BB360" t="s">
        <v>873</v>
      </c>
      <c r="BC360">
        <v>0.23699999999999999</v>
      </c>
      <c r="BD360" t="s">
        <v>874</v>
      </c>
      <c r="BE360">
        <v>1</v>
      </c>
      <c r="BF360" t="s">
        <v>864</v>
      </c>
      <c r="BG360">
        <v>0.4</v>
      </c>
      <c r="BH360">
        <v>32900</v>
      </c>
      <c r="BI360">
        <v>1.5250252716050769</v>
      </c>
      <c r="BJ360">
        <v>115.2222753450463</v>
      </c>
      <c r="BK360">
        <v>371597.4486344835</v>
      </c>
      <c r="BL360">
        <v>5</v>
      </c>
      <c r="BM360">
        <v>3</v>
      </c>
      <c r="BN360">
        <v>2</v>
      </c>
      <c r="BO360" t="s">
        <v>875</v>
      </c>
      <c r="BP360" t="s">
        <v>875</v>
      </c>
    </row>
    <row r="361" spans="1:68" x14ac:dyDescent="0.25">
      <c r="A361" s="3">
        <v>360</v>
      </c>
      <c r="B361">
        <v>54</v>
      </c>
      <c r="C361" t="s">
        <v>157</v>
      </c>
      <c r="D361" t="s">
        <v>673</v>
      </c>
      <c r="E361" t="s">
        <v>709</v>
      </c>
      <c r="F361" t="s">
        <v>718</v>
      </c>
      <c r="G361" t="s">
        <v>794</v>
      </c>
      <c r="H361" t="s">
        <v>828</v>
      </c>
      <c r="I361">
        <v>4</v>
      </c>
      <c r="J361">
        <v>4</v>
      </c>
      <c r="K361">
        <v>396</v>
      </c>
      <c r="L361">
        <v>17.061199999999999</v>
      </c>
      <c r="M361" t="s">
        <v>832</v>
      </c>
      <c r="N361">
        <v>0</v>
      </c>
      <c r="O361">
        <v>0.1</v>
      </c>
      <c r="P361">
        <v>1</v>
      </c>
      <c r="R361">
        <v>48.383000000000003</v>
      </c>
      <c r="S361" t="s">
        <v>845</v>
      </c>
      <c r="T361" t="s">
        <v>850</v>
      </c>
      <c r="U361">
        <v>156</v>
      </c>
      <c r="V361" t="s">
        <v>851</v>
      </c>
      <c r="W361" t="s">
        <v>854</v>
      </c>
      <c r="X361" t="s">
        <v>860</v>
      </c>
      <c r="Y361" t="s">
        <v>861</v>
      </c>
      <c r="Z361">
        <v>3.0599999999999998E-5</v>
      </c>
      <c r="AA361">
        <v>1.017034931</v>
      </c>
      <c r="AB361">
        <v>200000</v>
      </c>
      <c r="AC361" t="s">
        <v>863</v>
      </c>
      <c r="AE361">
        <v>2015</v>
      </c>
      <c r="AF361">
        <v>50</v>
      </c>
      <c r="AG361">
        <v>11.95895037</v>
      </c>
      <c r="AH361" t="s">
        <v>850</v>
      </c>
      <c r="AJ361">
        <v>3</v>
      </c>
      <c r="AK361">
        <v>280</v>
      </c>
      <c r="AL361" t="s">
        <v>866</v>
      </c>
      <c r="AM361">
        <v>0.32200000000000001</v>
      </c>
      <c r="AN361">
        <v>150</v>
      </c>
      <c r="AO361" t="s">
        <v>869</v>
      </c>
      <c r="AP361">
        <v>8.625</v>
      </c>
      <c r="AQ361">
        <v>14.7</v>
      </c>
      <c r="AR361">
        <v>1.2208400000000001E-4</v>
      </c>
      <c r="AS361">
        <v>496.36998119999998</v>
      </c>
      <c r="AT361">
        <v>1</v>
      </c>
      <c r="AU361">
        <v>95100</v>
      </c>
      <c r="AV361">
        <v>1</v>
      </c>
      <c r="AW361">
        <v>1200</v>
      </c>
      <c r="AX361">
        <v>0</v>
      </c>
      <c r="AY361">
        <v>32900</v>
      </c>
      <c r="AZ361">
        <v>0.32200000000000001</v>
      </c>
      <c r="BA361">
        <v>60000</v>
      </c>
      <c r="BB361" t="s">
        <v>873</v>
      </c>
      <c r="BC361">
        <v>0.32200000000000001</v>
      </c>
      <c r="BD361" t="s">
        <v>874</v>
      </c>
      <c r="BE361">
        <v>1</v>
      </c>
      <c r="BF361" t="s">
        <v>864</v>
      </c>
      <c r="BG361">
        <v>0.4</v>
      </c>
      <c r="BH361">
        <v>32900</v>
      </c>
      <c r="BI361">
        <v>1.524975003137639</v>
      </c>
      <c r="BJ361">
        <v>115.2222753450463</v>
      </c>
      <c r="BK361">
        <v>435634.44209853589</v>
      </c>
      <c r="BL361">
        <v>5</v>
      </c>
      <c r="BM361">
        <v>3</v>
      </c>
      <c r="BN361">
        <v>2</v>
      </c>
      <c r="BO361" t="s">
        <v>875</v>
      </c>
      <c r="BP361" t="s">
        <v>875</v>
      </c>
    </row>
    <row r="362" spans="1:68" x14ac:dyDescent="0.25">
      <c r="A362" s="3">
        <v>361</v>
      </c>
      <c r="B362">
        <v>54</v>
      </c>
      <c r="C362" t="s">
        <v>105</v>
      </c>
      <c r="D362" t="s">
        <v>674</v>
      </c>
      <c r="E362" t="s">
        <v>709</v>
      </c>
      <c r="F362" t="s">
        <v>718</v>
      </c>
      <c r="G362" t="s">
        <v>794</v>
      </c>
      <c r="H362" t="s">
        <v>828</v>
      </c>
      <c r="I362">
        <v>4</v>
      </c>
      <c r="J362">
        <v>4</v>
      </c>
      <c r="K362">
        <v>396</v>
      </c>
      <c r="L362">
        <v>17.389299999999999</v>
      </c>
      <c r="M362" t="s">
        <v>833</v>
      </c>
      <c r="N362">
        <v>0</v>
      </c>
      <c r="O362">
        <v>0.1</v>
      </c>
      <c r="P362">
        <v>1</v>
      </c>
      <c r="R362">
        <v>48.383000000000003</v>
      </c>
      <c r="S362" t="s">
        <v>845</v>
      </c>
      <c r="T362" t="s">
        <v>850</v>
      </c>
      <c r="U362">
        <v>156</v>
      </c>
      <c r="V362" t="s">
        <v>851</v>
      </c>
      <c r="W362" t="s">
        <v>854</v>
      </c>
      <c r="X362" t="s">
        <v>860</v>
      </c>
      <c r="Y362" t="s">
        <v>861</v>
      </c>
      <c r="Z362">
        <v>3.0599999999999998E-5</v>
      </c>
      <c r="AA362">
        <v>1.017034931</v>
      </c>
      <c r="AB362">
        <v>200000</v>
      </c>
      <c r="AC362" t="s">
        <v>863</v>
      </c>
      <c r="AE362">
        <v>2015</v>
      </c>
      <c r="AF362">
        <v>50</v>
      </c>
      <c r="AG362">
        <v>6.7932334520000008</v>
      </c>
      <c r="AH362" t="s">
        <v>850</v>
      </c>
      <c r="AJ362">
        <v>3</v>
      </c>
      <c r="AK362">
        <v>280</v>
      </c>
      <c r="AL362" t="s">
        <v>866</v>
      </c>
      <c r="AM362">
        <v>0.28000000000000003</v>
      </c>
      <c r="AN362">
        <v>150</v>
      </c>
      <c r="AO362" t="s">
        <v>869</v>
      </c>
      <c r="AP362">
        <v>6.625</v>
      </c>
      <c r="AQ362">
        <v>14.7</v>
      </c>
      <c r="AR362">
        <v>1.2208400000000001E-4</v>
      </c>
      <c r="AS362">
        <v>496.36998119999998</v>
      </c>
      <c r="AT362">
        <v>1</v>
      </c>
      <c r="AU362">
        <v>95100</v>
      </c>
      <c r="AV362">
        <v>1</v>
      </c>
      <c r="AW362">
        <v>1200</v>
      </c>
      <c r="AX362">
        <v>0</v>
      </c>
      <c r="AY362">
        <v>32900</v>
      </c>
      <c r="AZ362">
        <v>0.28000000000000003</v>
      </c>
      <c r="BA362">
        <v>60000</v>
      </c>
      <c r="BB362" t="s">
        <v>873</v>
      </c>
      <c r="BC362">
        <v>0.28000000000000003</v>
      </c>
      <c r="BD362" t="s">
        <v>874</v>
      </c>
      <c r="BE362">
        <v>1</v>
      </c>
      <c r="BF362" t="s">
        <v>864</v>
      </c>
      <c r="BG362">
        <v>0.4</v>
      </c>
      <c r="BH362">
        <v>32900</v>
      </c>
      <c r="BI362">
        <v>1.5250008057401101</v>
      </c>
      <c r="BJ362">
        <v>111.7130897537899</v>
      </c>
      <c r="BK362">
        <v>342446.99413577223</v>
      </c>
      <c r="BL362">
        <v>5</v>
      </c>
      <c r="BM362">
        <v>3</v>
      </c>
      <c r="BN362">
        <v>2</v>
      </c>
      <c r="BO362" t="s">
        <v>875</v>
      </c>
      <c r="BP362" t="s">
        <v>875</v>
      </c>
    </row>
    <row r="363" spans="1:68" x14ac:dyDescent="0.25">
      <c r="A363" s="3">
        <v>362</v>
      </c>
      <c r="B363">
        <v>54</v>
      </c>
      <c r="C363" t="s">
        <v>106</v>
      </c>
      <c r="D363" t="s">
        <v>675</v>
      </c>
      <c r="E363" t="s">
        <v>709</v>
      </c>
      <c r="F363" t="s">
        <v>718</v>
      </c>
      <c r="G363" t="s">
        <v>794</v>
      </c>
      <c r="H363" t="s">
        <v>828</v>
      </c>
      <c r="I363">
        <v>4</v>
      </c>
      <c r="J363">
        <v>4</v>
      </c>
      <c r="K363">
        <v>396</v>
      </c>
      <c r="L363">
        <v>17.389299999999999</v>
      </c>
      <c r="M363" t="s">
        <v>833</v>
      </c>
      <c r="N363">
        <v>0</v>
      </c>
      <c r="O363">
        <v>0.1</v>
      </c>
      <c r="P363">
        <v>1</v>
      </c>
      <c r="R363">
        <v>48.383000000000003</v>
      </c>
      <c r="S363" t="s">
        <v>845</v>
      </c>
      <c r="T363" t="s">
        <v>850</v>
      </c>
      <c r="U363">
        <v>156</v>
      </c>
      <c r="V363" t="s">
        <v>851</v>
      </c>
      <c r="W363" t="s">
        <v>854</v>
      </c>
      <c r="X363" t="s">
        <v>860</v>
      </c>
      <c r="Y363" t="s">
        <v>861</v>
      </c>
      <c r="Z363">
        <v>3.0599999999999998E-5</v>
      </c>
      <c r="AA363">
        <v>1.017034931</v>
      </c>
      <c r="AB363">
        <v>200000</v>
      </c>
      <c r="AC363" t="s">
        <v>863</v>
      </c>
      <c r="AE363">
        <v>2015</v>
      </c>
      <c r="AF363">
        <v>50</v>
      </c>
      <c r="AG363">
        <v>6.7932334520000008</v>
      </c>
      <c r="AH363" t="s">
        <v>850</v>
      </c>
      <c r="AJ363">
        <v>3</v>
      </c>
      <c r="AK363">
        <v>280</v>
      </c>
      <c r="AL363" t="s">
        <v>866</v>
      </c>
      <c r="AM363">
        <v>0.28000000000000003</v>
      </c>
      <c r="AN363">
        <v>150</v>
      </c>
      <c r="AO363" t="s">
        <v>869</v>
      </c>
      <c r="AP363">
        <v>6.625</v>
      </c>
      <c r="AQ363">
        <v>14.7</v>
      </c>
      <c r="AR363">
        <v>1.2208400000000001E-4</v>
      </c>
      <c r="AS363">
        <v>496.36998119999998</v>
      </c>
      <c r="AT363">
        <v>1</v>
      </c>
      <c r="AU363">
        <v>95100</v>
      </c>
      <c r="AV363">
        <v>1</v>
      </c>
      <c r="AW363">
        <v>1200</v>
      </c>
      <c r="AX363">
        <v>0</v>
      </c>
      <c r="AY363">
        <v>32900</v>
      </c>
      <c r="AZ363">
        <v>0.28000000000000003</v>
      </c>
      <c r="BA363">
        <v>60000</v>
      </c>
      <c r="BB363" t="s">
        <v>873</v>
      </c>
      <c r="BC363">
        <v>0.28000000000000003</v>
      </c>
      <c r="BD363" t="s">
        <v>874</v>
      </c>
      <c r="BE363">
        <v>1</v>
      </c>
      <c r="BF363" t="s">
        <v>864</v>
      </c>
      <c r="BG363">
        <v>0.4</v>
      </c>
      <c r="BH363">
        <v>32900</v>
      </c>
      <c r="BI363">
        <v>1.5250008057401101</v>
      </c>
      <c r="BJ363">
        <v>111.7130897537899</v>
      </c>
      <c r="BK363">
        <v>342446.99413577223</v>
      </c>
      <c r="BL363">
        <v>5</v>
      </c>
      <c r="BM363">
        <v>3</v>
      </c>
      <c r="BN363">
        <v>2</v>
      </c>
      <c r="BO363" t="s">
        <v>875</v>
      </c>
      <c r="BP363" t="s">
        <v>875</v>
      </c>
    </row>
    <row r="364" spans="1:68" x14ac:dyDescent="0.25">
      <c r="A364" s="3">
        <v>363</v>
      </c>
      <c r="B364">
        <v>54</v>
      </c>
      <c r="C364" t="s">
        <v>107</v>
      </c>
      <c r="D364" t="s">
        <v>676</v>
      </c>
      <c r="E364" t="s">
        <v>709</v>
      </c>
      <c r="F364" t="s">
        <v>718</v>
      </c>
      <c r="G364" t="s">
        <v>794</v>
      </c>
      <c r="H364" t="s">
        <v>828</v>
      </c>
      <c r="I364">
        <v>4</v>
      </c>
      <c r="J364">
        <v>4</v>
      </c>
      <c r="K364">
        <v>396</v>
      </c>
      <c r="L364">
        <v>14.7645</v>
      </c>
      <c r="M364" t="s">
        <v>840</v>
      </c>
      <c r="N364">
        <v>0</v>
      </c>
      <c r="O364">
        <v>0.1</v>
      </c>
      <c r="P364">
        <v>1</v>
      </c>
      <c r="R364">
        <v>48.383000000000003</v>
      </c>
      <c r="S364" t="s">
        <v>845</v>
      </c>
      <c r="T364" t="s">
        <v>850</v>
      </c>
      <c r="U364">
        <v>156</v>
      </c>
      <c r="V364" t="s">
        <v>851</v>
      </c>
      <c r="W364" t="s">
        <v>854</v>
      </c>
      <c r="X364" t="s">
        <v>860</v>
      </c>
      <c r="Y364" t="s">
        <v>861</v>
      </c>
      <c r="Z364">
        <v>3.0599999999999998E-5</v>
      </c>
      <c r="AA364">
        <v>1.017034931</v>
      </c>
      <c r="AB364">
        <v>200000</v>
      </c>
      <c r="AC364" t="s">
        <v>863</v>
      </c>
      <c r="AE364">
        <v>2015</v>
      </c>
      <c r="AF364">
        <v>450</v>
      </c>
      <c r="AG364">
        <v>6.7932334520000008</v>
      </c>
      <c r="AH364" t="s">
        <v>850</v>
      </c>
      <c r="AJ364">
        <v>3</v>
      </c>
      <c r="AK364">
        <v>280</v>
      </c>
      <c r="AL364" t="s">
        <v>866</v>
      </c>
      <c r="AM364">
        <v>0.33700000000000002</v>
      </c>
      <c r="AN364">
        <v>150</v>
      </c>
      <c r="AO364" t="s">
        <v>869</v>
      </c>
      <c r="AP364">
        <v>4.5</v>
      </c>
      <c r="AQ364">
        <v>14.7</v>
      </c>
      <c r="AR364">
        <v>1.2208400000000001E-4</v>
      </c>
      <c r="AS364">
        <v>496.36998119999998</v>
      </c>
      <c r="AT364">
        <v>1</v>
      </c>
      <c r="AU364">
        <v>95100</v>
      </c>
      <c r="AV364">
        <v>1</v>
      </c>
      <c r="AW364">
        <v>1200</v>
      </c>
      <c r="AX364">
        <v>0</v>
      </c>
      <c r="AY364">
        <v>32900</v>
      </c>
      <c r="AZ364">
        <v>0.33700000000000002</v>
      </c>
      <c r="BA364">
        <v>60000</v>
      </c>
      <c r="BB364" t="s">
        <v>873</v>
      </c>
      <c r="BC364">
        <v>0.33700000000000002</v>
      </c>
      <c r="BD364" t="s">
        <v>874</v>
      </c>
      <c r="BE364">
        <v>1</v>
      </c>
      <c r="BF364" t="s">
        <v>864</v>
      </c>
      <c r="BG364">
        <v>0.4</v>
      </c>
      <c r="BH364">
        <v>32900</v>
      </c>
      <c r="BI364">
        <v>1.5249883685251899</v>
      </c>
      <c r="BJ364">
        <v>104.2983959512917</v>
      </c>
      <c r="BK364">
        <v>333381.137379608</v>
      </c>
      <c r="BL364">
        <v>5</v>
      </c>
      <c r="BM364">
        <v>3</v>
      </c>
      <c r="BN364">
        <v>2</v>
      </c>
      <c r="BO364" t="s">
        <v>875</v>
      </c>
      <c r="BP364" t="s">
        <v>875</v>
      </c>
    </row>
    <row r="365" spans="1:68" x14ac:dyDescent="0.25">
      <c r="A365" s="3">
        <v>364</v>
      </c>
      <c r="B365">
        <v>54</v>
      </c>
      <c r="C365" t="s">
        <v>108</v>
      </c>
      <c r="D365" t="s">
        <v>677</v>
      </c>
      <c r="E365" t="s">
        <v>709</v>
      </c>
      <c r="F365" t="s">
        <v>718</v>
      </c>
      <c r="G365" t="s">
        <v>794</v>
      </c>
      <c r="H365" t="s">
        <v>828</v>
      </c>
      <c r="I365">
        <v>4</v>
      </c>
      <c r="J365">
        <v>4</v>
      </c>
      <c r="K365">
        <v>396</v>
      </c>
      <c r="L365">
        <v>14.7645</v>
      </c>
      <c r="M365" t="s">
        <v>840</v>
      </c>
      <c r="N365">
        <v>0</v>
      </c>
      <c r="O365">
        <v>0.1</v>
      </c>
      <c r="P365">
        <v>1</v>
      </c>
      <c r="R365">
        <v>48.383000000000003</v>
      </c>
      <c r="S365" t="s">
        <v>845</v>
      </c>
      <c r="T365" t="s">
        <v>850</v>
      </c>
      <c r="U365">
        <v>156</v>
      </c>
      <c r="V365" t="s">
        <v>851</v>
      </c>
      <c r="W365" t="s">
        <v>854</v>
      </c>
      <c r="X365" t="s">
        <v>860</v>
      </c>
      <c r="Y365" t="s">
        <v>861</v>
      </c>
      <c r="Z365">
        <v>3.0599999999999998E-5</v>
      </c>
      <c r="AA365">
        <v>1.017034931</v>
      </c>
      <c r="AB365">
        <v>200000</v>
      </c>
      <c r="AC365" t="s">
        <v>863</v>
      </c>
      <c r="AE365">
        <v>2015</v>
      </c>
      <c r="AF365">
        <v>450</v>
      </c>
      <c r="AG365">
        <v>5.7932334520000008</v>
      </c>
      <c r="AH365" t="s">
        <v>850</v>
      </c>
      <c r="AJ365">
        <v>3</v>
      </c>
      <c r="AK365">
        <v>280</v>
      </c>
      <c r="AL365" t="s">
        <v>866</v>
      </c>
      <c r="AM365">
        <v>0.33700000000000002</v>
      </c>
      <c r="AN365">
        <v>150</v>
      </c>
      <c r="AO365" t="s">
        <v>869</v>
      </c>
      <c r="AP365">
        <v>4.5</v>
      </c>
      <c r="AQ365">
        <v>14.7</v>
      </c>
      <c r="AR365">
        <v>1.2208400000000001E-4</v>
      </c>
      <c r="AS365">
        <v>496.36998119999998</v>
      </c>
      <c r="AT365">
        <v>1</v>
      </c>
      <c r="AU365">
        <v>95100</v>
      </c>
      <c r="AV365">
        <v>1</v>
      </c>
      <c r="AW365">
        <v>1200</v>
      </c>
      <c r="AX365">
        <v>0</v>
      </c>
      <c r="AY365">
        <v>32900</v>
      </c>
      <c r="AZ365">
        <v>0.33700000000000002</v>
      </c>
      <c r="BA365">
        <v>60000</v>
      </c>
      <c r="BB365" t="s">
        <v>873</v>
      </c>
      <c r="BC365">
        <v>0.33700000000000002</v>
      </c>
      <c r="BD365" t="s">
        <v>874</v>
      </c>
      <c r="BE365">
        <v>1</v>
      </c>
      <c r="BF365" t="s">
        <v>864</v>
      </c>
      <c r="BG365">
        <v>0.4</v>
      </c>
      <c r="BH365">
        <v>32900</v>
      </c>
      <c r="BI365">
        <v>1.5249883685251899</v>
      </c>
      <c r="BJ365">
        <v>102.62058431381131</v>
      </c>
      <c r="BK365">
        <v>322679.659317162</v>
      </c>
      <c r="BL365">
        <v>5</v>
      </c>
      <c r="BM365">
        <v>3</v>
      </c>
      <c r="BN365">
        <v>2</v>
      </c>
      <c r="BO365" t="s">
        <v>875</v>
      </c>
      <c r="BP365" t="s">
        <v>875</v>
      </c>
    </row>
    <row r="366" spans="1:68" x14ac:dyDescent="0.25">
      <c r="A366" s="3">
        <v>365</v>
      </c>
      <c r="B366">
        <v>54</v>
      </c>
      <c r="C366" t="s">
        <v>132</v>
      </c>
      <c r="D366" t="s">
        <v>678</v>
      </c>
      <c r="E366" t="s">
        <v>709</v>
      </c>
      <c r="F366" t="s">
        <v>718</v>
      </c>
      <c r="G366" t="s">
        <v>794</v>
      </c>
      <c r="H366" t="s">
        <v>828</v>
      </c>
      <c r="I366">
        <v>4</v>
      </c>
      <c r="J366">
        <v>4</v>
      </c>
      <c r="K366">
        <v>396</v>
      </c>
      <c r="L366">
        <v>9.1867999999999999</v>
      </c>
      <c r="M366" t="s">
        <v>832</v>
      </c>
      <c r="N366">
        <v>0</v>
      </c>
      <c r="O366">
        <v>0.1</v>
      </c>
      <c r="P366">
        <v>1</v>
      </c>
      <c r="R366">
        <v>48.383000000000003</v>
      </c>
      <c r="S366" t="s">
        <v>845</v>
      </c>
      <c r="T366" t="s">
        <v>850</v>
      </c>
      <c r="U366">
        <v>156</v>
      </c>
      <c r="V366" t="s">
        <v>851</v>
      </c>
      <c r="W366" t="s">
        <v>854</v>
      </c>
      <c r="X366" t="s">
        <v>860</v>
      </c>
      <c r="Y366" t="s">
        <v>861</v>
      </c>
      <c r="Z366">
        <v>3.0599999999999998E-5</v>
      </c>
      <c r="AA366">
        <v>1.017034931</v>
      </c>
      <c r="AB366">
        <v>200000</v>
      </c>
      <c r="AC366" t="s">
        <v>863</v>
      </c>
      <c r="AE366">
        <v>2015</v>
      </c>
      <c r="AF366">
        <v>450</v>
      </c>
      <c r="AG366">
        <v>3.72729511</v>
      </c>
      <c r="AH366" t="s">
        <v>850</v>
      </c>
      <c r="AJ366">
        <v>3</v>
      </c>
      <c r="AK366">
        <v>280</v>
      </c>
      <c r="AL366" t="s">
        <v>866</v>
      </c>
      <c r="AM366">
        <v>0.5</v>
      </c>
      <c r="AN366">
        <v>150</v>
      </c>
      <c r="AO366" t="s">
        <v>869</v>
      </c>
      <c r="AP366">
        <v>8.625</v>
      </c>
      <c r="AQ366">
        <v>14.7</v>
      </c>
      <c r="AR366">
        <v>1.2208400000000001E-4</v>
      </c>
      <c r="AS366">
        <v>496.36998119999998</v>
      </c>
      <c r="AT366">
        <v>1</v>
      </c>
      <c r="AU366">
        <v>95100</v>
      </c>
      <c r="AV366">
        <v>1</v>
      </c>
      <c r="AW366">
        <v>1200</v>
      </c>
      <c r="AX366">
        <v>0</v>
      </c>
      <c r="AY366">
        <v>32900</v>
      </c>
      <c r="AZ366">
        <v>0.5</v>
      </c>
      <c r="BA366">
        <v>60000</v>
      </c>
      <c r="BB366" t="s">
        <v>873</v>
      </c>
      <c r="BC366">
        <v>0.5</v>
      </c>
      <c r="BD366" t="s">
        <v>874</v>
      </c>
      <c r="BE366">
        <v>1</v>
      </c>
      <c r="BF366" t="s">
        <v>864</v>
      </c>
      <c r="BG366">
        <v>0.4</v>
      </c>
      <c r="BH366">
        <v>32900</v>
      </c>
      <c r="BI366">
        <v>1.52489770433751</v>
      </c>
      <c r="BJ366">
        <v>99.063723013240448</v>
      </c>
      <c r="BK366">
        <v>364462.71445489011</v>
      </c>
      <c r="BL366">
        <v>5</v>
      </c>
      <c r="BM366">
        <v>3</v>
      </c>
      <c r="BN366">
        <v>1</v>
      </c>
      <c r="BO366" t="s">
        <v>875</v>
      </c>
      <c r="BP366" t="s">
        <v>876</v>
      </c>
    </row>
    <row r="367" spans="1:68" x14ac:dyDescent="0.25">
      <c r="A367" s="3">
        <v>366</v>
      </c>
      <c r="B367">
        <v>54</v>
      </c>
      <c r="C367" t="s">
        <v>317</v>
      </c>
      <c r="D367" t="s">
        <v>679</v>
      </c>
      <c r="E367" t="s">
        <v>714</v>
      </c>
      <c r="F367" t="s">
        <v>718</v>
      </c>
      <c r="G367" t="s">
        <v>734</v>
      </c>
      <c r="H367" t="s">
        <v>831</v>
      </c>
      <c r="I367">
        <v>4</v>
      </c>
      <c r="J367">
        <v>4</v>
      </c>
      <c r="K367">
        <v>396</v>
      </c>
      <c r="L367">
        <v>33.7943</v>
      </c>
      <c r="M367" t="s">
        <v>832</v>
      </c>
      <c r="N367">
        <v>0</v>
      </c>
      <c r="O367">
        <v>0.1</v>
      </c>
      <c r="P367">
        <v>1</v>
      </c>
      <c r="R367">
        <v>48.383000000000003</v>
      </c>
      <c r="S367" t="s">
        <v>845</v>
      </c>
      <c r="T367" t="s">
        <v>850</v>
      </c>
      <c r="U367">
        <v>156</v>
      </c>
      <c r="V367" t="s">
        <v>851</v>
      </c>
      <c r="W367" t="s">
        <v>854</v>
      </c>
      <c r="X367" t="s">
        <v>860</v>
      </c>
      <c r="Y367" t="s">
        <v>861</v>
      </c>
      <c r="Z367">
        <v>3.0599999999999998E-5</v>
      </c>
      <c r="AA367">
        <v>1.017034931</v>
      </c>
      <c r="AB367">
        <v>200000</v>
      </c>
      <c r="AC367" t="s">
        <v>864</v>
      </c>
      <c r="AE367">
        <v>2015</v>
      </c>
      <c r="AF367">
        <v>1</v>
      </c>
      <c r="AG367">
        <v>3037.7111209999998</v>
      </c>
      <c r="AH367" t="s">
        <v>850</v>
      </c>
      <c r="AJ367">
        <v>3</v>
      </c>
      <c r="AK367">
        <v>280</v>
      </c>
      <c r="AL367" t="s">
        <v>866</v>
      </c>
      <c r="AM367">
        <v>0.32200000000000001</v>
      </c>
      <c r="AN367">
        <v>150</v>
      </c>
      <c r="AO367" t="s">
        <v>869</v>
      </c>
      <c r="AP367">
        <v>8.625</v>
      </c>
      <c r="AQ367">
        <v>14.7</v>
      </c>
      <c r="AR367">
        <v>1.2208400000000001E-4</v>
      </c>
      <c r="AS367">
        <v>496.36998119999998</v>
      </c>
      <c r="AT367">
        <v>1</v>
      </c>
      <c r="AU367">
        <v>95100</v>
      </c>
      <c r="AV367">
        <v>1</v>
      </c>
      <c r="AW367">
        <v>1200</v>
      </c>
      <c r="AX367">
        <v>0</v>
      </c>
      <c r="AY367">
        <v>32900</v>
      </c>
      <c r="AZ367">
        <v>0.32200000000000001</v>
      </c>
      <c r="BA367">
        <v>60000</v>
      </c>
      <c r="BB367" t="s">
        <v>872</v>
      </c>
      <c r="BC367">
        <v>0.32200000000000001</v>
      </c>
      <c r="BD367" t="s">
        <v>874</v>
      </c>
      <c r="BE367">
        <v>1</v>
      </c>
      <c r="BF367" t="s">
        <v>864</v>
      </c>
      <c r="BG367">
        <v>0.4</v>
      </c>
      <c r="BH367">
        <v>32900</v>
      </c>
      <c r="BI367">
        <v>1.524968688228461</v>
      </c>
      <c r="BJ367">
        <v>54.739341556797818</v>
      </c>
      <c r="BK367">
        <v>470423.19462941948</v>
      </c>
      <c r="BL367">
        <v>5</v>
      </c>
      <c r="BM367">
        <v>3</v>
      </c>
      <c r="BN367">
        <v>1</v>
      </c>
      <c r="BO367" t="s">
        <v>875</v>
      </c>
      <c r="BP367" t="s">
        <v>876</v>
      </c>
    </row>
    <row r="368" spans="1:68" x14ac:dyDescent="0.25">
      <c r="A368" s="3">
        <v>367</v>
      </c>
      <c r="B368">
        <v>54</v>
      </c>
      <c r="C368" t="s">
        <v>318</v>
      </c>
      <c r="D368" t="s">
        <v>680</v>
      </c>
      <c r="E368" t="s">
        <v>714</v>
      </c>
      <c r="F368" t="s">
        <v>718</v>
      </c>
      <c r="G368" t="s">
        <v>734</v>
      </c>
      <c r="H368" t="s">
        <v>831</v>
      </c>
      <c r="I368">
        <v>4</v>
      </c>
      <c r="J368">
        <v>4</v>
      </c>
      <c r="K368">
        <v>396</v>
      </c>
      <c r="L368">
        <v>33.7943</v>
      </c>
      <c r="M368" t="s">
        <v>832</v>
      </c>
      <c r="N368">
        <v>0</v>
      </c>
      <c r="O368">
        <v>0.1</v>
      </c>
      <c r="P368">
        <v>1</v>
      </c>
      <c r="R368">
        <v>48.383000000000003</v>
      </c>
      <c r="S368" t="s">
        <v>845</v>
      </c>
      <c r="T368" t="s">
        <v>850</v>
      </c>
      <c r="U368">
        <v>156</v>
      </c>
      <c r="V368" t="s">
        <v>851</v>
      </c>
      <c r="W368" t="s">
        <v>854</v>
      </c>
      <c r="X368" t="s">
        <v>860</v>
      </c>
      <c r="Y368" t="s">
        <v>861</v>
      </c>
      <c r="Z368">
        <v>3.0599999999999998E-5</v>
      </c>
      <c r="AA368">
        <v>1.017034931</v>
      </c>
      <c r="AB368">
        <v>200000</v>
      </c>
      <c r="AC368" t="s">
        <v>864</v>
      </c>
      <c r="AE368">
        <v>2015</v>
      </c>
      <c r="AF368">
        <v>1</v>
      </c>
      <c r="AG368">
        <v>3037.7111209999998</v>
      </c>
      <c r="AH368" t="s">
        <v>850</v>
      </c>
      <c r="AJ368">
        <v>3</v>
      </c>
      <c r="AK368">
        <v>280</v>
      </c>
      <c r="AL368" t="s">
        <v>866</v>
      </c>
      <c r="AM368">
        <v>0.32200000000000001</v>
      </c>
      <c r="AN368">
        <v>150</v>
      </c>
      <c r="AO368" t="s">
        <v>869</v>
      </c>
      <c r="AP368">
        <v>8.625</v>
      </c>
      <c r="AQ368">
        <v>14.7</v>
      </c>
      <c r="AR368">
        <v>1.2208400000000001E-4</v>
      </c>
      <c r="AS368">
        <v>496.36998119999998</v>
      </c>
      <c r="AT368">
        <v>1</v>
      </c>
      <c r="AU368">
        <v>95100</v>
      </c>
      <c r="AV368">
        <v>1</v>
      </c>
      <c r="AW368">
        <v>1200</v>
      </c>
      <c r="AX368">
        <v>0</v>
      </c>
      <c r="AY368">
        <v>32900</v>
      </c>
      <c r="AZ368">
        <v>0.32200000000000001</v>
      </c>
      <c r="BA368">
        <v>60000</v>
      </c>
      <c r="BB368" t="s">
        <v>872</v>
      </c>
      <c r="BC368">
        <v>0.32200000000000001</v>
      </c>
      <c r="BD368" t="s">
        <v>874</v>
      </c>
      <c r="BE368">
        <v>1</v>
      </c>
      <c r="BF368" t="s">
        <v>864</v>
      </c>
      <c r="BG368">
        <v>0.4</v>
      </c>
      <c r="BH368">
        <v>32900</v>
      </c>
      <c r="BI368">
        <v>1.524968688228461</v>
      </c>
      <c r="BJ368">
        <v>54.739341556797818</v>
      </c>
      <c r="BK368">
        <v>470423.19462941948</v>
      </c>
      <c r="BL368">
        <v>5</v>
      </c>
      <c r="BM368">
        <v>3</v>
      </c>
      <c r="BN368">
        <v>1</v>
      </c>
      <c r="BO368" t="s">
        <v>875</v>
      </c>
      <c r="BP368" t="s">
        <v>876</v>
      </c>
    </row>
    <row r="369" spans="1:68" x14ac:dyDescent="0.25">
      <c r="A369" s="3">
        <v>368</v>
      </c>
      <c r="B369">
        <v>54</v>
      </c>
      <c r="C369" t="s">
        <v>319</v>
      </c>
      <c r="D369" t="s">
        <v>681</v>
      </c>
      <c r="E369" t="s">
        <v>714</v>
      </c>
      <c r="F369" t="s">
        <v>718</v>
      </c>
      <c r="G369" t="s">
        <v>735</v>
      </c>
      <c r="H369" t="s">
        <v>831</v>
      </c>
      <c r="I369">
        <v>2</v>
      </c>
      <c r="J369">
        <v>2</v>
      </c>
      <c r="K369">
        <v>396</v>
      </c>
      <c r="L369">
        <v>33.7943</v>
      </c>
      <c r="M369" t="s">
        <v>832</v>
      </c>
      <c r="N369">
        <v>0</v>
      </c>
      <c r="O369">
        <v>0.1</v>
      </c>
      <c r="P369">
        <v>1</v>
      </c>
      <c r="R369">
        <v>48.383000000000003</v>
      </c>
      <c r="S369" t="s">
        <v>845</v>
      </c>
      <c r="T369" t="s">
        <v>850</v>
      </c>
      <c r="U369">
        <v>156</v>
      </c>
      <c r="V369" t="s">
        <v>851</v>
      </c>
      <c r="W369" t="s">
        <v>854</v>
      </c>
      <c r="X369" t="s">
        <v>860</v>
      </c>
      <c r="Y369" t="s">
        <v>861</v>
      </c>
      <c r="Z369">
        <v>3.0599999999999998E-5</v>
      </c>
      <c r="AA369">
        <v>1.017034931</v>
      </c>
      <c r="AB369">
        <v>200000</v>
      </c>
      <c r="AC369" t="s">
        <v>864</v>
      </c>
      <c r="AE369">
        <v>2017</v>
      </c>
      <c r="AF369">
        <v>1</v>
      </c>
      <c r="AG369">
        <v>2135.7111209999998</v>
      </c>
      <c r="AH369" t="s">
        <v>850</v>
      </c>
      <c r="AJ369">
        <v>3</v>
      </c>
      <c r="AK369">
        <v>280</v>
      </c>
      <c r="AL369" t="s">
        <v>866</v>
      </c>
      <c r="AM369">
        <v>0.32200000000000001</v>
      </c>
      <c r="AN369">
        <v>150</v>
      </c>
      <c r="AO369" t="s">
        <v>869</v>
      </c>
      <c r="AP369">
        <v>8.625</v>
      </c>
      <c r="AQ369">
        <v>14.7</v>
      </c>
      <c r="AR369">
        <v>1.2208400000000001E-4</v>
      </c>
      <c r="AS369">
        <v>496.36998119999998</v>
      </c>
      <c r="AT369">
        <v>1</v>
      </c>
      <c r="AU369">
        <v>95100</v>
      </c>
      <c r="AV369">
        <v>1</v>
      </c>
      <c r="AW369">
        <v>1200</v>
      </c>
      <c r="AX369">
        <v>0</v>
      </c>
      <c r="AY369">
        <v>32900</v>
      </c>
      <c r="AZ369">
        <v>0.32200000000000001</v>
      </c>
      <c r="BA369">
        <v>60000</v>
      </c>
      <c r="BB369" t="s">
        <v>872</v>
      </c>
      <c r="BC369">
        <v>0.32200000000000001</v>
      </c>
      <c r="BD369" t="s">
        <v>874</v>
      </c>
      <c r="BE369">
        <v>1</v>
      </c>
      <c r="BF369" t="s">
        <v>864</v>
      </c>
      <c r="BG369">
        <v>0.4</v>
      </c>
      <c r="BH369">
        <v>32900</v>
      </c>
      <c r="BI369">
        <v>1.524665013709414</v>
      </c>
      <c r="BJ369">
        <v>54.739341556797818</v>
      </c>
      <c r="BK369">
        <v>470423.19462941948</v>
      </c>
      <c r="BL369">
        <v>5</v>
      </c>
      <c r="BM369">
        <v>3</v>
      </c>
      <c r="BN369">
        <v>1</v>
      </c>
      <c r="BO369" t="s">
        <v>875</v>
      </c>
      <c r="BP369" t="s">
        <v>876</v>
      </c>
    </row>
    <row r="370" spans="1:68" x14ac:dyDescent="0.25">
      <c r="A370" s="3">
        <v>369</v>
      </c>
      <c r="B370">
        <v>54</v>
      </c>
      <c r="C370" t="s">
        <v>110</v>
      </c>
      <c r="D370" t="s">
        <v>682</v>
      </c>
      <c r="E370" t="s">
        <v>715</v>
      </c>
      <c r="F370" t="s">
        <v>718</v>
      </c>
      <c r="G370" t="s">
        <v>812</v>
      </c>
      <c r="H370" t="s">
        <v>829</v>
      </c>
      <c r="I370">
        <v>4</v>
      </c>
      <c r="J370">
        <v>4</v>
      </c>
      <c r="L370">
        <v>16.405000000000001</v>
      </c>
      <c r="M370" t="s">
        <v>832</v>
      </c>
      <c r="N370">
        <v>0</v>
      </c>
      <c r="O370">
        <v>0.1</v>
      </c>
      <c r="P370">
        <v>1</v>
      </c>
      <c r="R370">
        <v>62.3</v>
      </c>
      <c r="S370" t="s">
        <v>849</v>
      </c>
      <c r="T370" t="s">
        <v>850</v>
      </c>
      <c r="U370">
        <v>0</v>
      </c>
      <c r="V370" t="s">
        <v>851</v>
      </c>
      <c r="W370" t="s">
        <v>856</v>
      </c>
      <c r="X370" t="s">
        <v>860</v>
      </c>
      <c r="Y370" t="s">
        <v>861</v>
      </c>
      <c r="Z370">
        <v>3.0599999999999998E-5</v>
      </c>
      <c r="AB370">
        <v>200000</v>
      </c>
      <c r="AC370" t="s">
        <v>864</v>
      </c>
      <c r="AE370">
        <v>2015</v>
      </c>
      <c r="AF370">
        <v>150</v>
      </c>
      <c r="AG370">
        <v>6.6558841260000001</v>
      </c>
      <c r="AH370" t="s">
        <v>850</v>
      </c>
      <c r="AJ370">
        <v>3</v>
      </c>
      <c r="AL370" t="s">
        <v>868</v>
      </c>
      <c r="AM370">
        <v>0.32200000000000001</v>
      </c>
      <c r="AN370">
        <v>90</v>
      </c>
      <c r="AO370" t="s">
        <v>869</v>
      </c>
      <c r="AP370">
        <v>8.625</v>
      </c>
      <c r="AQ370">
        <v>14.7</v>
      </c>
      <c r="AR370">
        <v>1.2208400000000001E-4</v>
      </c>
      <c r="AT370">
        <v>1</v>
      </c>
      <c r="AU370">
        <v>95100</v>
      </c>
      <c r="AV370">
        <v>1</v>
      </c>
      <c r="AW370">
        <v>1200</v>
      </c>
      <c r="AX370">
        <v>0</v>
      </c>
      <c r="AY370">
        <v>35000</v>
      </c>
      <c r="AZ370">
        <v>0.32200000000000001</v>
      </c>
      <c r="BA370">
        <v>60000</v>
      </c>
      <c r="BB370" t="s">
        <v>871</v>
      </c>
      <c r="BC370">
        <v>0.32200000000000001</v>
      </c>
      <c r="BD370" t="s">
        <v>874</v>
      </c>
      <c r="BE370">
        <v>1</v>
      </c>
      <c r="BF370" t="s">
        <v>864</v>
      </c>
      <c r="BG370">
        <v>0.4</v>
      </c>
      <c r="BH370">
        <v>35000</v>
      </c>
      <c r="BI370">
        <v>1.524997359132598</v>
      </c>
      <c r="BJ370">
        <v>0</v>
      </c>
      <c r="BK370">
        <v>142367.58169934651</v>
      </c>
      <c r="BL370">
        <v>5</v>
      </c>
      <c r="BM370">
        <v>3</v>
      </c>
      <c r="BN370">
        <v>1</v>
      </c>
      <c r="BO370" t="s">
        <v>875</v>
      </c>
      <c r="BP370" t="s">
        <v>876</v>
      </c>
    </row>
    <row r="371" spans="1:68" x14ac:dyDescent="0.25">
      <c r="A371" s="3">
        <v>370</v>
      </c>
      <c r="B371">
        <v>54</v>
      </c>
      <c r="C371" t="s">
        <v>320</v>
      </c>
      <c r="D371" t="s">
        <v>683</v>
      </c>
      <c r="E371" t="s">
        <v>715</v>
      </c>
      <c r="F371" t="s">
        <v>718</v>
      </c>
      <c r="G371" t="s">
        <v>812</v>
      </c>
      <c r="H371" t="s">
        <v>829</v>
      </c>
      <c r="I371">
        <v>4</v>
      </c>
      <c r="J371">
        <v>4</v>
      </c>
      <c r="L371">
        <v>16.405000000000001</v>
      </c>
      <c r="M371" t="s">
        <v>833</v>
      </c>
      <c r="N371">
        <v>0</v>
      </c>
      <c r="O371">
        <v>0.1</v>
      </c>
      <c r="P371">
        <v>1</v>
      </c>
      <c r="R371">
        <v>62.3</v>
      </c>
      <c r="S371" t="s">
        <v>849</v>
      </c>
      <c r="T371" t="s">
        <v>850</v>
      </c>
      <c r="U371">
        <v>0</v>
      </c>
      <c r="V371" t="s">
        <v>851</v>
      </c>
      <c r="W371" t="s">
        <v>856</v>
      </c>
      <c r="X371" t="s">
        <v>860</v>
      </c>
      <c r="Y371" t="s">
        <v>861</v>
      </c>
      <c r="Z371">
        <v>3.0599999999999998E-5</v>
      </c>
      <c r="AB371">
        <v>200000</v>
      </c>
      <c r="AC371" t="s">
        <v>864</v>
      </c>
      <c r="AE371">
        <v>2015</v>
      </c>
      <c r="AF371">
        <v>150</v>
      </c>
      <c r="AG371">
        <v>3.9269856139999999</v>
      </c>
      <c r="AH371" t="s">
        <v>850</v>
      </c>
      <c r="AJ371">
        <v>3</v>
      </c>
      <c r="AL371" t="s">
        <v>868</v>
      </c>
      <c r="AM371">
        <v>0.28000000000000003</v>
      </c>
      <c r="AN371">
        <v>90</v>
      </c>
      <c r="AO371" t="s">
        <v>869</v>
      </c>
      <c r="AP371">
        <v>6.625</v>
      </c>
      <c r="AQ371">
        <v>14.7</v>
      </c>
      <c r="AR371">
        <v>1.2208400000000001E-4</v>
      </c>
      <c r="AT371">
        <v>1</v>
      </c>
      <c r="AU371">
        <v>95100</v>
      </c>
      <c r="AV371">
        <v>1</v>
      </c>
      <c r="AW371">
        <v>1200</v>
      </c>
      <c r="AX371">
        <v>0</v>
      </c>
      <c r="AY371">
        <v>35000</v>
      </c>
      <c r="AZ371">
        <v>0.28000000000000003</v>
      </c>
      <c r="BA371">
        <v>60000</v>
      </c>
      <c r="BB371" t="s">
        <v>871</v>
      </c>
      <c r="BC371">
        <v>0.28000000000000003</v>
      </c>
      <c r="BD371" t="s">
        <v>874</v>
      </c>
      <c r="BE371">
        <v>1</v>
      </c>
      <c r="BF371" t="s">
        <v>864</v>
      </c>
      <c r="BG371">
        <v>0.4</v>
      </c>
      <c r="BH371">
        <v>35000</v>
      </c>
      <c r="BI371">
        <v>1.525018115268362</v>
      </c>
      <c r="BJ371">
        <v>0</v>
      </c>
      <c r="BK371">
        <v>86422.614379084975</v>
      </c>
      <c r="BL371">
        <v>5</v>
      </c>
      <c r="BM371">
        <v>2</v>
      </c>
      <c r="BN371">
        <v>1</v>
      </c>
      <c r="BO371" t="s">
        <v>875</v>
      </c>
      <c r="BP371" t="s">
        <v>876</v>
      </c>
    </row>
    <row r="372" spans="1:68" x14ac:dyDescent="0.25">
      <c r="A372" s="3">
        <v>371</v>
      </c>
      <c r="B372">
        <v>54</v>
      </c>
      <c r="C372" t="s">
        <v>321</v>
      </c>
      <c r="D372" t="s">
        <v>684</v>
      </c>
      <c r="E372" t="s">
        <v>715</v>
      </c>
      <c r="F372" t="s">
        <v>718</v>
      </c>
      <c r="G372" t="s">
        <v>812</v>
      </c>
      <c r="H372" t="s">
        <v>829</v>
      </c>
      <c r="I372">
        <v>4</v>
      </c>
      <c r="J372">
        <v>4</v>
      </c>
      <c r="L372">
        <v>16.405000000000001</v>
      </c>
      <c r="M372" t="s">
        <v>833</v>
      </c>
      <c r="N372">
        <v>0</v>
      </c>
      <c r="O372">
        <v>0.1</v>
      </c>
      <c r="P372">
        <v>1</v>
      </c>
      <c r="R372">
        <v>62.3</v>
      </c>
      <c r="S372" t="s">
        <v>849</v>
      </c>
      <c r="T372" t="s">
        <v>850</v>
      </c>
      <c r="U372">
        <v>0</v>
      </c>
      <c r="V372" t="s">
        <v>851</v>
      </c>
      <c r="W372" t="s">
        <v>856</v>
      </c>
      <c r="X372" t="s">
        <v>860</v>
      </c>
      <c r="Y372" t="s">
        <v>861</v>
      </c>
      <c r="Z372">
        <v>3.0599999999999998E-5</v>
      </c>
      <c r="AB372">
        <v>200000</v>
      </c>
      <c r="AC372" t="s">
        <v>864</v>
      </c>
      <c r="AE372">
        <v>2015</v>
      </c>
      <c r="AF372">
        <v>150</v>
      </c>
      <c r="AG372">
        <v>3.9269856139999999</v>
      </c>
      <c r="AH372" t="s">
        <v>850</v>
      </c>
      <c r="AJ372">
        <v>3</v>
      </c>
      <c r="AL372" t="s">
        <v>868</v>
      </c>
      <c r="AM372">
        <v>0.28000000000000003</v>
      </c>
      <c r="AN372">
        <v>90</v>
      </c>
      <c r="AO372" t="s">
        <v>869</v>
      </c>
      <c r="AP372">
        <v>6.625</v>
      </c>
      <c r="AQ372">
        <v>14.7</v>
      </c>
      <c r="AR372">
        <v>1.2208400000000001E-4</v>
      </c>
      <c r="AT372">
        <v>1</v>
      </c>
      <c r="AU372">
        <v>95100</v>
      </c>
      <c r="AV372">
        <v>1</v>
      </c>
      <c r="AW372">
        <v>1200</v>
      </c>
      <c r="AX372">
        <v>0</v>
      </c>
      <c r="AY372">
        <v>35000</v>
      </c>
      <c r="AZ372">
        <v>0.28000000000000003</v>
      </c>
      <c r="BA372">
        <v>60000</v>
      </c>
      <c r="BB372" t="s">
        <v>871</v>
      </c>
      <c r="BC372">
        <v>0.28000000000000003</v>
      </c>
      <c r="BD372" t="s">
        <v>874</v>
      </c>
      <c r="BE372">
        <v>1</v>
      </c>
      <c r="BF372" t="s">
        <v>864</v>
      </c>
      <c r="BG372">
        <v>0.4</v>
      </c>
      <c r="BH372">
        <v>35000</v>
      </c>
      <c r="BI372">
        <v>1.525018115268362</v>
      </c>
      <c r="BJ372">
        <v>0</v>
      </c>
      <c r="BK372">
        <v>86422.614379084975</v>
      </c>
      <c r="BL372">
        <v>5</v>
      </c>
      <c r="BM372">
        <v>2</v>
      </c>
      <c r="BN372">
        <v>1</v>
      </c>
      <c r="BO372" t="s">
        <v>875</v>
      </c>
      <c r="BP372" t="s">
        <v>876</v>
      </c>
    </row>
    <row r="373" spans="1:68" x14ac:dyDescent="0.25">
      <c r="A373" s="3">
        <v>372</v>
      </c>
      <c r="B373">
        <v>54</v>
      </c>
      <c r="C373" t="s">
        <v>322</v>
      </c>
      <c r="D373" t="s">
        <v>685</v>
      </c>
      <c r="E373" t="s">
        <v>715</v>
      </c>
      <c r="F373" t="s">
        <v>718</v>
      </c>
      <c r="G373" t="s">
        <v>812</v>
      </c>
      <c r="H373" t="s">
        <v>829</v>
      </c>
      <c r="I373">
        <v>4</v>
      </c>
      <c r="J373">
        <v>4</v>
      </c>
      <c r="L373">
        <v>16.405000000000001</v>
      </c>
      <c r="M373" t="s">
        <v>842</v>
      </c>
      <c r="N373">
        <v>0</v>
      </c>
      <c r="O373">
        <v>0.1</v>
      </c>
      <c r="P373">
        <v>1</v>
      </c>
      <c r="R373">
        <v>62.3</v>
      </c>
      <c r="S373" t="s">
        <v>849</v>
      </c>
      <c r="T373" t="s">
        <v>850</v>
      </c>
      <c r="U373">
        <v>0</v>
      </c>
      <c r="V373" t="s">
        <v>851</v>
      </c>
      <c r="W373" t="s">
        <v>856</v>
      </c>
      <c r="X373" t="s">
        <v>860</v>
      </c>
      <c r="Y373" t="s">
        <v>861</v>
      </c>
      <c r="Z373">
        <v>3.0599999999999998E-5</v>
      </c>
      <c r="AB373">
        <v>200000</v>
      </c>
      <c r="AC373" t="s">
        <v>864</v>
      </c>
      <c r="AE373">
        <v>2015</v>
      </c>
      <c r="AF373">
        <v>150</v>
      </c>
      <c r="AG373">
        <v>1.0960330089999999</v>
      </c>
      <c r="AH373" t="s">
        <v>850</v>
      </c>
      <c r="AJ373">
        <v>3</v>
      </c>
      <c r="AL373" t="s">
        <v>868</v>
      </c>
      <c r="AM373">
        <v>0.216</v>
      </c>
      <c r="AN373">
        <v>90</v>
      </c>
      <c r="AO373" t="s">
        <v>869</v>
      </c>
      <c r="AP373">
        <v>3.5</v>
      </c>
      <c r="AQ373">
        <v>14.7</v>
      </c>
      <c r="AR373">
        <v>1.2208400000000001E-4</v>
      </c>
      <c r="AT373">
        <v>1</v>
      </c>
      <c r="AU373">
        <v>95100</v>
      </c>
      <c r="AV373">
        <v>1</v>
      </c>
      <c r="AW373">
        <v>1200</v>
      </c>
      <c r="AX373">
        <v>0</v>
      </c>
      <c r="AY373">
        <v>35000</v>
      </c>
      <c r="AZ373">
        <v>0.216</v>
      </c>
      <c r="BA373">
        <v>60000</v>
      </c>
      <c r="BB373" t="s">
        <v>871</v>
      </c>
      <c r="BC373">
        <v>0.216</v>
      </c>
      <c r="BD373" t="s">
        <v>874</v>
      </c>
      <c r="BE373">
        <v>1</v>
      </c>
      <c r="BF373" t="s">
        <v>864</v>
      </c>
      <c r="BG373">
        <v>0.4</v>
      </c>
      <c r="BH373">
        <v>35000</v>
      </c>
      <c r="BI373">
        <v>1.5250470907705691</v>
      </c>
      <c r="BJ373">
        <v>0</v>
      </c>
      <c r="BK373">
        <v>78326.470588235316</v>
      </c>
      <c r="BL373">
        <v>5</v>
      </c>
      <c r="BM373">
        <v>2</v>
      </c>
      <c r="BN373">
        <v>1</v>
      </c>
      <c r="BO373" t="s">
        <v>875</v>
      </c>
      <c r="BP373" t="s">
        <v>876</v>
      </c>
    </row>
    <row r="374" spans="1:68" x14ac:dyDescent="0.25">
      <c r="A374" s="3">
        <v>373</v>
      </c>
      <c r="B374">
        <v>54</v>
      </c>
      <c r="C374" t="s">
        <v>323</v>
      </c>
      <c r="D374" t="s">
        <v>686</v>
      </c>
      <c r="E374" t="s">
        <v>715</v>
      </c>
      <c r="F374" t="s">
        <v>718</v>
      </c>
      <c r="G374" t="s">
        <v>813</v>
      </c>
      <c r="H374" t="s">
        <v>829</v>
      </c>
      <c r="I374">
        <v>4</v>
      </c>
      <c r="J374">
        <v>4</v>
      </c>
      <c r="L374">
        <v>16.405000000000001</v>
      </c>
      <c r="M374" t="s">
        <v>832</v>
      </c>
      <c r="N374">
        <v>0</v>
      </c>
      <c r="O374">
        <v>0.1</v>
      </c>
      <c r="P374">
        <v>1</v>
      </c>
      <c r="R374">
        <v>62.3</v>
      </c>
      <c r="S374" t="s">
        <v>849</v>
      </c>
      <c r="T374" t="s">
        <v>850</v>
      </c>
      <c r="U374">
        <v>0</v>
      </c>
      <c r="V374" t="s">
        <v>851</v>
      </c>
      <c r="W374" t="s">
        <v>856</v>
      </c>
      <c r="X374" t="s">
        <v>860</v>
      </c>
      <c r="Y374" t="s">
        <v>861</v>
      </c>
      <c r="Z374">
        <v>3.0599999999999998E-5</v>
      </c>
      <c r="AB374">
        <v>200000</v>
      </c>
      <c r="AC374" t="s">
        <v>864</v>
      </c>
      <c r="AE374">
        <v>2015</v>
      </c>
      <c r="AF374">
        <v>150</v>
      </c>
      <c r="AG374">
        <v>6.6558841260000001</v>
      </c>
      <c r="AH374" t="s">
        <v>850</v>
      </c>
      <c r="AJ374">
        <v>3</v>
      </c>
      <c r="AL374" t="s">
        <v>868</v>
      </c>
      <c r="AM374">
        <v>0.32200000000000001</v>
      </c>
      <c r="AN374">
        <v>90</v>
      </c>
      <c r="AO374" t="s">
        <v>869</v>
      </c>
      <c r="AP374">
        <v>8.625</v>
      </c>
      <c r="AQ374">
        <v>14.7</v>
      </c>
      <c r="AR374">
        <v>1.2208400000000001E-4</v>
      </c>
      <c r="AT374">
        <v>1</v>
      </c>
      <c r="AU374">
        <v>95100</v>
      </c>
      <c r="AV374">
        <v>1</v>
      </c>
      <c r="AW374">
        <v>1200</v>
      </c>
      <c r="AX374">
        <v>0</v>
      </c>
      <c r="AY374">
        <v>35000</v>
      </c>
      <c r="AZ374">
        <v>0.32200000000000001</v>
      </c>
      <c r="BA374">
        <v>60000</v>
      </c>
      <c r="BB374" t="s">
        <v>871</v>
      </c>
      <c r="BC374">
        <v>0.32200000000000001</v>
      </c>
      <c r="BD374" t="s">
        <v>874</v>
      </c>
      <c r="BE374">
        <v>1</v>
      </c>
      <c r="BF374" t="s">
        <v>864</v>
      </c>
      <c r="BG374">
        <v>0.4</v>
      </c>
      <c r="BH374">
        <v>35000</v>
      </c>
      <c r="BI374">
        <v>1.524997359132598</v>
      </c>
      <c r="BJ374">
        <v>0</v>
      </c>
      <c r="BK374">
        <v>142367.58169934651</v>
      </c>
      <c r="BL374">
        <v>5</v>
      </c>
      <c r="BM374">
        <v>3</v>
      </c>
      <c r="BN374">
        <v>1</v>
      </c>
      <c r="BO374" t="s">
        <v>875</v>
      </c>
      <c r="BP374" t="s">
        <v>876</v>
      </c>
    </row>
    <row r="375" spans="1:68" x14ac:dyDescent="0.25">
      <c r="A375" s="3">
        <v>374</v>
      </c>
      <c r="B375">
        <v>54</v>
      </c>
      <c r="C375" t="s">
        <v>323</v>
      </c>
      <c r="D375" t="s">
        <v>687</v>
      </c>
      <c r="E375" t="s">
        <v>715</v>
      </c>
      <c r="F375" t="s">
        <v>718</v>
      </c>
      <c r="G375" t="s">
        <v>813</v>
      </c>
      <c r="H375" t="s">
        <v>829</v>
      </c>
      <c r="I375">
        <v>4</v>
      </c>
      <c r="J375">
        <v>4</v>
      </c>
      <c r="L375">
        <v>16.405000000000001</v>
      </c>
      <c r="M375" t="s">
        <v>840</v>
      </c>
      <c r="N375">
        <v>0</v>
      </c>
      <c r="O375">
        <v>0.1</v>
      </c>
      <c r="P375">
        <v>1</v>
      </c>
      <c r="R375">
        <v>62.3</v>
      </c>
      <c r="S375" t="s">
        <v>849</v>
      </c>
      <c r="T375" t="s">
        <v>850</v>
      </c>
      <c r="U375">
        <v>0</v>
      </c>
      <c r="V375" t="s">
        <v>851</v>
      </c>
      <c r="W375" t="s">
        <v>856</v>
      </c>
      <c r="X375" t="s">
        <v>860</v>
      </c>
      <c r="Y375" t="s">
        <v>861</v>
      </c>
      <c r="Z375">
        <v>3.0599999999999998E-5</v>
      </c>
      <c r="AB375">
        <v>200000</v>
      </c>
      <c r="AC375" t="s">
        <v>864</v>
      </c>
      <c r="AE375">
        <v>2015</v>
      </c>
      <c r="AF375">
        <v>150</v>
      </c>
      <c r="AG375">
        <v>1.811809668</v>
      </c>
      <c r="AH375" t="s">
        <v>850</v>
      </c>
      <c r="AJ375">
        <v>3</v>
      </c>
      <c r="AL375" t="s">
        <v>868</v>
      </c>
      <c r="AM375">
        <v>0.23699999999999999</v>
      </c>
      <c r="AN375">
        <v>90</v>
      </c>
      <c r="AO375" t="s">
        <v>869</v>
      </c>
      <c r="AP375">
        <v>4.5</v>
      </c>
      <c r="AQ375">
        <v>14.7</v>
      </c>
      <c r="AR375">
        <v>1.2208400000000001E-4</v>
      </c>
      <c r="AT375">
        <v>1</v>
      </c>
      <c r="AU375">
        <v>95100</v>
      </c>
      <c r="AV375">
        <v>1</v>
      </c>
      <c r="AW375">
        <v>1200</v>
      </c>
      <c r="AX375">
        <v>0</v>
      </c>
      <c r="AY375">
        <v>35000</v>
      </c>
      <c r="AZ375">
        <v>0.23699999999999999</v>
      </c>
      <c r="BA375">
        <v>60000</v>
      </c>
      <c r="BB375" t="s">
        <v>871</v>
      </c>
      <c r="BC375">
        <v>0.23699999999999999</v>
      </c>
      <c r="BD375" t="s">
        <v>874</v>
      </c>
      <c r="BE375">
        <v>1</v>
      </c>
      <c r="BF375" t="s">
        <v>864</v>
      </c>
      <c r="BG375">
        <v>0.4</v>
      </c>
      <c r="BH375">
        <v>35000</v>
      </c>
      <c r="BI375">
        <v>1.5250378540717191</v>
      </c>
      <c r="BJ375">
        <v>0</v>
      </c>
      <c r="BK375">
        <v>78330.588235294141</v>
      </c>
      <c r="BL375">
        <v>5</v>
      </c>
      <c r="BM375">
        <v>2</v>
      </c>
      <c r="BN375">
        <v>1</v>
      </c>
      <c r="BO375" t="s">
        <v>875</v>
      </c>
      <c r="BP375" t="s">
        <v>876</v>
      </c>
    </row>
    <row r="376" spans="1:68" x14ac:dyDescent="0.25">
      <c r="A376" s="3">
        <v>375</v>
      </c>
      <c r="B376">
        <v>54</v>
      </c>
      <c r="C376" t="s">
        <v>323</v>
      </c>
      <c r="D376" t="s">
        <v>688</v>
      </c>
      <c r="E376" t="s">
        <v>715</v>
      </c>
      <c r="F376" t="s">
        <v>718</v>
      </c>
      <c r="G376" t="s">
        <v>813</v>
      </c>
      <c r="H376" t="s">
        <v>829</v>
      </c>
      <c r="I376">
        <v>4</v>
      </c>
      <c r="J376">
        <v>4</v>
      </c>
      <c r="L376">
        <v>16.405000000000001</v>
      </c>
      <c r="M376" t="s">
        <v>832</v>
      </c>
      <c r="N376">
        <v>0</v>
      </c>
      <c r="O376">
        <v>0.1</v>
      </c>
      <c r="P376">
        <v>1</v>
      </c>
      <c r="R376">
        <v>62.3</v>
      </c>
      <c r="S376" t="s">
        <v>849</v>
      </c>
      <c r="T376" t="s">
        <v>850</v>
      </c>
      <c r="U376">
        <v>0</v>
      </c>
      <c r="V376" t="s">
        <v>851</v>
      </c>
      <c r="W376" t="s">
        <v>856</v>
      </c>
      <c r="X376" t="s">
        <v>860</v>
      </c>
      <c r="Y376" t="s">
        <v>861</v>
      </c>
      <c r="Z376">
        <v>3.0599999999999998E-5</v>
      </c>
      <c r="AB376">
        <v>200000</v>
      </c>
      <c r="AC376" t="s">
        <v>864</v>
      </c>
      <c r="AE376">
        <v>2015</v>
      </c>
      <c r="AF376">
        <v>150</v>
      </c>
      <c r="AG376">
        <v>6.6558841260000001</v>
      </c>
      <c r="AH376" t="s">
        <v>850</v>
      </c>
      <c r="AJ376">
        <v>3</v>
      </c>
      <c r="AL376" t="s">
        <v>868</v>
      </c>
      <c r="AM376">
        <v>0.32200000000000001</v>
      </c>
      <c r="AN376">
        <v>90</v>
      </c>
      <c r="AO376" t="s">
        <v>869</v>
      </c>
      <c r="AP376">
        <v>8.625</v>
      </c>
      <c r="AQ376">
        <v>14.7</v>
      </c>
      <c r="AR376">
        <v>1.2208400000000001E-4</v>
      </c>
      <c r="AT376">
        <v>1</v>
      </c>
      <c r="AU376">
        <v>95100</v>
      </c>
      <c r="AV376">
        <v>1</v>
      </c>
      <c r="AW376">
        <v>1200</v>
      </c>
      <c r="AX376">
        <v>0</v>
      </c>
      <c r="AY376">
        <v>35000</v>
      </c>
      <c r="AZ376">
        <v>0.32200000000000001</v>
      </c>
      <c r="BA376">
        <v>60000</v>
      </c>
      <c r="BB376" t="s">
        <v>871</v>
      </c>
      <c r="BC376">
        <v>0.32200000000000001</v>
      </c>
      <c r="BD376" t="s">
        <v>874</v>
      </c>
      <c r="BE376">
        <v>1</v>
      </c>
      <c r="BF376" t="s">
        <v>864</v>
      </c>
      <c r="BG376">
        <v>0.4</v>
      </c>
      <c r="BH376">
        <v>35000</v>
      </c>
      <c r="BI376">
        <v>1.524997359132598</v>
      </c>
      <c r="BJ376">
        <v>0</v>
      </c>
      <c r="BK376">
        <v>142367.58169934651</v>
      </c>
      <c r="BL376">
        <v>5</v>
      </c>
      <c r="BM376">
        <v>3</v>
      </c>
      <c r="BN376">
        <v>1</v>
      </c>
      <c r="BO376" t="s">
        <v>875</v>
      </c>
      <c r="BP376" t="s">
        <v>876</v>
      </c>
    </row>
    <row r="377" spans="1:68" x14ac:dyDescent="0.25">
      <c r="A377" s="3">
        <v>376</v>
      </c>
      <c r="B377">
        <v>54</v>
      </c>
      <c r="C377" t="s">
        <v>324</v>
      </c>
      <c r="D377" t="s">
        <v>689</v>
      </c>
      <c r="E377" t="s">
        <v>715</v>
      </c>
      <c r="F377" t="s">
        <v>718</v>
      </c>
      <c r="G377" t="s">
        <v>812</v>
      </c>
      <c r="H377" t="s">
        <v>829</v>
      </c>
      <c r="I377">
        <v>4</v>
      </c>
      <c r="J377">
        <v>4</v>
      </c>
      <c r="L377">
        <v>16.405000000000001</v>
      </c>
      <c r="M377" t="s">
        <v>844</v>
      </c>
      <c r="N377">
        <v>0</v>
      </c>
      <c r="O377">
        <v>0.1</v>
      </c>
      <c r="P377">
        <v>1</v>
      </c>
      <c r="R377">
        <v>62.3</v>
      </c>
      <c r="S377" t="s">
        <v>849</v>
      </c>
      <c r="T377" t="s">
        <v>850</v>
      </c>
      <c r="U377">
        <v>0</v>
      </c>
      <c r="V377" t="s">
        <v>851</v>
      </c>
      <c r="W377" t="s">
        <v>856</v>
      </c>
      <c r="X377" t="s">
        <v>860</v>
      </c>
      <c r="Y377" t="s">
        <v>861</v>
      </c>
      <c r="Z377">
        <v>3.0599999999999998E-5</v>
      </c>
      <c r="AB377">
        <v>200000</v>
      </c>
      <c r="AC377" t="s">
        <v>864</v>
      </c>
      <c r="AE377">
        <v>2015</v>
      </c>
      <c r="AF377">
        <v>150</v>
      </c>
      <c r="AG377">
        <v>0.50467846399999994</v>
      </c>
      <c r="AH377" t="s">
        <v>850</v>
      </c>
      <c r="AJ377">
        <v>3</v>
      </c>
      <c r="AL377" t="s">
        <v>868</v>
      </c>
      <c r="AM377">
        <v>0.154</v>
      </c>
      <c r="AN377">
        <v>90</v>
      </c>
      <c r="AO377" t="s">
        <v>869</v>
      </c>
      <c r="AP377">
        <v>2.375</v>
      </c>
      <c r="AQ377">
        <v>14.7</v>
      </c>
      <c r="AR377">
        <v>1.2208400000000001E-4</v>
      </c>
      <c r="AT377">
        <v>1</v>
      </c>
      <c r="AU377">
        <v>95100</v>
      </c>
      <c r="AV377">
        <v>1</v>
      </c>
      <c r="AW377">
        <v>1200</v>
      </c>
      <c r="AX377">
        <v>0</v>
      </c>
      <c r="AY377">
        <v>35000</v>
      </c>
      <c r="AZ377">
        <v>0.154</v>
      </c>
      <c r="BA377">
        <v>60000</v>
      </c>
      <c r="BB377" t="s">
        <v>871</v>
      </c>
      <c r="BC377">
        <v>0.154</v>
      </c>
      <c r="BD377" t="s">
        <v>874</v>
      </c>
      <c r="BE377">
        <v>1</v>
      </c>
      <c r="BF377" t="s">
        <v>864</v>
      </c>
      <c r="BG377">
        <v>0.4</v>
      </c>
      <c r="BH377">
        <v>35000</v>
      </c>
      <c r="BI377">
        <v>1.525075552352426</v>
      </c>
      <c r="BJ377">
        <v>0</v>
      </c>
      <c r="BK377">
        <v>8088.3660130718963</v>
      </c>
      <c r="BL377">
        <v>5</v>
      </c>
      <c r="BM377">
        <v>1</v>
      </c>
      <c r="BN377">
        <v>1</v>
      </c>
      <c r="BO377" t="s">
        <v>876</v>
      </c>
      <c r="BP377" t="s">
        <v>876</v>
      </c>
    </row>
    <row r="378" spans="1:68" x14ac:dyDescent="0.25">
      <c r="A378" s="3">
        <v>377</v>
      </c>
      <c r="B378">
        <v>54</v>
      </c>
      <c r="C378" t="s">
        <v>325</v>
      </c>
      <c r="D378" t="s">
        <v>462</v>
      </c>
      <c r="E378" t="s">
        <v>709</v>
      </c>
      <c r="F378" t="s">
        <v>717</v>
      </c>
      <c r="G378" t="s">
        <v>723</v>
      </c>
      <c r="H378" t="s">
        <v>827</v>
      </c>
      <c r="I378">
        <v>3</v>
      </c>
      <c r="J378">
        <v>3</v>
      </c>
      <c r="K378">
        <v>396</v>
      </c>
      <c r="L378">
        <v>3.2810000000000001</v>
      </c>
      <c r="M378" t="s">
        <v>840</v>
      </c>
      <c r="N378">
        <v>0</v>
      </c>
      <c r="O378">
        <v>0.1</v>
      </c>
      <c r="P378">
        <v>1.6</v>
      </c>
      <c r="R378">
        <v>48.383000000000003</v>
      </c>
      <c r="S378" t="s">
        <v>845</v>
      </c>
      <c r="T378" t="s">
        <v>850</v>
      </c>
      <c r="U378">
        <v>156</v>
      </c>
      <c r="V378" t="s">
        <v>851</v>
      </c>
      <c r="W378" t="s">
        <v>854</v>
      </c>
      <c r="X378" t="s">
        <v>860</v>
      </c>
      <c r="Y378" t="s">
        <v>861</v>
      </c>
      <c r="Z378">
        <v>3.0599999999999998E-5</v>
      </c>
      <c r="AA378">
        <v>1.017034931</v>
      </c>
      <c r="AB378">
        <v>200000</v>
      </c>
      <c r="AC378" t="s">
        <v>863</v>
      </c>
      <c r="AE378">
        <v>2016</v>
      </c>
      <c r="AF378">
        <v>30</v>
      </c>
      <c r="AG378">
        <v>0.362361934</v>
      </c>
      <c r="AH378" t="s">
        <v>850</v>
      </c>
      <c r="AJ378">
        <v>3</v>
      </c>
      <c r="AK378">
        <v>280</v>
      </c>
      <c r="AL378" t="s">
        <v>866</v>
      </c>
      <c r="AM378">
        <v>0.33700000000000002</v>
      </c>
      <c r="AN378">
        <v>150</v>
      </c>
      <c r="AO378" t="s">
        <v>869</v>
      </c>
      <c r="AP378">
        <v>4.5</v>
      </c>
      <c r="AQ378">
        <v>14.7</v>
      </c>
      <c r="AR378">
        <v>1.5500000000000001E-5</v>
      </c>
      <c r="AS378">
        <v>496.36998119999998</v>
      </c>
      <c r="AT378">
        <v>1</v>
      </c>
      <c r="AU378">
        <v>25620</v>
      </c>
      <c r="AV378">
        <v>1</v>
      </c>
      <c r="AW378">
        <v>1200</v>
      </c>
      <c r="AX378">
        <v>0</v>
      </c>
      <c r="AY378">
        <v>32900</v>
      </c>
      <c r="AZ378">
        <v>0.33700000000000002</v>
      </c>
      <c r="BA378">
        <v>60000</v>
      </c>
      <c r="BB378" t="s">
        <v>873</v>
      </c>
      <c r="BC378">
        <v>0.33700000000000002</v>
      </c>
      <c r="BD378" t="s">
        <v>874</v>
      </c>
      <c r="BE378">
        <v>1</v>
      </c>
      <c r="BF378" t="s">
        <v>864</v>
      </c>
      <c r="BG378">
        <v>0.4</v>
      </c>
      <c r="BH378">
        <v>32900</v>
      </c>
      <c r="BI378">
        <v>1.5249972257866891</v>
      </c>
      <c r="BJ378">
        <v>91.376694270327107</v>
      </c>
      <c r="BK378">
        <v>85851.176752371917</v>
      </c>
      <c r="BL378">
        <v>5</v>
      </c>
      <c r="BM378">
        <v>2</v>
      </c>
      <c r="BN378">
        <v>1</v>
      </c>
      <c r="BO378" t="s">
        <v>875</v>
      </c>
      <c r="BP378" t="s">
        <v>876</v>
      </c>
    </row>
    <row r="379" spans="1:68" x14ac:dyDescent="0.25">
      <c r="A379" s="3">
        <v>378</v>
      </c>
      <c r="B379">
        <v>54</v>
      </c>
      <c r="C379" t="s">
        <v>143</v>
      </c>
      <c r="D379" t="s">
        <v>463</v>
      </c>
      <c r="E379" t="s">
        <v>709</v>
      </c>
      <c r="F379" t="s">
        <v>717</v>
      </c>
      <c r="G379" t="s">
        <v>723</v>
      </c>
      <c r="H379" t="s">
        <v>827</v>
      </c>
      <c r="I379">
        <v>3</v>
      </c>
      <c r="J379">
        <v>3</v>
      </c>
      <c r="K379">
        <v>396</v>
      </c>
      <c r="L379">
        <v>99.151820000000001</v>
      </c>
      <c r="M379" t="s">
        <v>840</v>
      </c>
      <c r="N379">
        <v>0</v>
      </c>
      <c r="O379">
        <v>0.1</v>
      </c>
      <c r="P379">
        <v>1.6</v>
      </c>
      <c r="R379">
        <v>48.383000000000003</v>
      </c>
      <c r="S379" t="s">
        <v>845</v>
      </c>
      <c r="T379" t="s">
        <v>850</v>
      </c>
      <c r="U379">
        <v>156</v>
      </c>
      <c r="V379" t="s">
        <v>851</v>
      </c>
      <c r="W379" t="s">
        <v>854</v>
      </c>
      <c r="X379" t="s">
        <v>860</v>
      </c>
      <c r="Y379" t="s">
        <v>861</v>
      </c>
      <c r="Z379">
        <v>3.0599999999999998E-5</v>
      </c>
      <c r="AA379">
        <v>1.017034931</v>
      </c>
      <c r="AB379">
        <v>200000</v>
      </c>
      <c r="AC379" t="s">
        <v>863</v>
      </c>
      <c r="AE379">
        <v>2016</v>
      </c>
      <c r="AF379">
        <v>30</v>
      </c>
      <c r="AG379">
        <v>10.95057763</v>
      </c>
      <c r="AH379" t="s">
        <v>850</v>
      </c>
      <c r="AJ379">
        <v>3</v>
      </c>
      <c r="AK379">
        <v>280</v>
      </c>
      <c r="AL379" t="s">
        <v>866</v>
      </c>
      <c r="AM379">
        <v>0.33700000000000002</v>
      </c>
      <c r="AN379">
        <v>150</v>
      </c>
      <c r="AO379" t="s">
        <v>869</v>
      </c>
      <c r="AP379">
        <v>4.5</v>
      </c>
      <c r="AQ379">
        <v>14.7</v>
      </c>
      <c r="AR379">
        <v>1.5500000000000001E-5</v>
      </c>
      <c r="AS379">
        <v>496.36998119999998</v>
      </c>
      <c r="AT379">
        <v>1</v>
      </c>
      <c r="AU379">
        <v>25620</v>
      </c>
      <c r="AV379">
        <v>1</v>
      </c>
      <c r="AW379">
        <v>1200</v>
      </c>
      <c r="AX379">
        <v>0</v>
      </c>
      <c r="AY379">
        <v>32900</v>
      </c>
      <c r="AZ379">
        <v>0.33700000000000002</v>
      </c>
      <c r="BA379">
        <v>60000</v>
      </c>
      <c r="BB379" t="s">
        <v>873</v>
      </c>
      <c r="BC379">
        <v>0.33700000000000002</v>
      </c>
      <c r="BD379" t="s">
        <v>874</v>
      </c>
      <c r="BE379">
        <v>1</v>
      </c>
      <c r="BF379" t="s">
        <v>864</v>
      </c>
      <c r="BG379">
        <v>0.4</v>
      </c>
      <c r="BH379">
        <v>32900</v>
      </c>
      <c r="BI379">
        <v>1.5249972257866891</v>
      </c>
      <c r="BJ379">
        <v>97.932001225845013</v>
      </c>
      <c r="BK379">
        <v>162085.19770650251</v>
      </c>
      <c r="BL379">
        <v>5</v>
      </c>
      <c r="BM379">
        <v>3</v>
      </c>
      <c r="BN379">
        <v>1</v>
      </c>
      <c r="BO379" t="s">
        <v>875</v>
      </c>
      <c r="BP379" t="s">
        <v>876</v>
      </c>
    </row>
    <row r="380" spans="1:68" x14ac:dyDescent="0.25">
      <c r="A380" s="3">
        <v>379</v>
      </c>
      <c r="B380">
        <v>54</v>
      </c>
      <c r="C380" t="s">
        <v>326</v>
      </c>
      <c r="D380" t="s">
        <v>464</v>
      </c>
      <c r="E380" t="s">
        <v>709</v>
      </c>
      <c r="F380" t="s">
        <v>717</v>
      </c>
      <c r="G380" t="s">
        <v>723</v>
      </c>
      <c r="H380" t="s">
        <v>827</v>
      </c>
      <c r="I380">
        <v>3</v>
      </c>
      <c r="J380">
        <v>3</v>
      </c>
      <c r="K380">
        <v>396</v>
      </c>
      <c r="L380">
        <v>248.3717</v>
      </c>
      <c r="M380" t="s">
        <v>840</v>
      </c>
      <c r="N380">
        <v>0</v>
      </c>
      <c r="O380">
        <v>0.1</v>
      </c>
      <c r="P380">
        <v>1.6</v>
      </c>
      <c r="R380">
        <v>48.383000000000003</v>
      </c>
      <c r="S380" t="s">
        <v>845</v>
      </c>
      <c r="T380" t="s">
        <v>850</v>
      </c>
      <c r="U380">
        <v>156</v>
      </c>
      <c r="V380" t="s">
        <v>851</v>
      </c>
      <c r="W380" t="s">
        <v>854</v>
      </c>
      <c r="X380" t="s">
        <v>860</v>
      </c>
      <c r="Y380" t="s">
        <v>861</v>
      </c>
      <c r="Z380">
        <v>3.0599999999999998E-5</v>
      </c>
      <c r="AA380">
        <v>1.017034931</v>
      </c>
      <c r="AB380">
        <v>200000</v>
      </c>
      <c r="AC380" t="s">
        <v>863</v>
      </c>
      <c r="AE380">
        <v>2016</v>
      </c>
      <c r="AF380">
        <v>30</v>
      </c>
      <c r="AG380">
        <v>27.430798370000002</v>
      </c>
      <c r="AH380" t="s">
        <v>850</v>
      </c>
      <c r="AJ380">
        <v>3</v>
      </c>
      <c r="AK380">
        <v>280</v>
      </c>
      <c r="AL380" t="s">
        <v>866</v>
      </c>
      <c r="AM380">
        <v>0.33700000000000002</v>
      </c>
      <c r="AN380">
        <v>150</v>
      </c>
      <c r="AO380" t="s">
        <v>869</v>
      </c>
      <c r="AP380">
        <v>4.5</v>
      </c>
      <c r="AQ380">
        <v>14.7</v>
      </c>
      <c r="AR380">
        <v>1.5500000000000001E-5</v>
      </c>
      <c r="AS380">
        <v>496.36998119999998</v>
      </c>
      <c r="AT380">
        <v>1</v>
      </c>
      <c r="AU380">
        <v>25620</v>
      </c>
      <c r="AV380">
        <v>1</v>
      </c>
      <c r="AW380">
        <v>1200</v>
      </c>
      <c r="AX380">
        <v>0</v>
      </c>
      <c r="AY380">
        <v>32900</v>
      </c>
      <c r="AZ380">
        <v>0.33700000000000002</v>
      </c>
      <c r="BA380">
        <v>60000</v>
      </c>
      <c r="BB380" t="s">
        <v>873</v>
      </c>
      <c r="BC380">
        <v>0.33700000000000002</v>
      </c>
      <c r="BD380" t="s">
        <v>874</v>
      </c>
      <c r="BE380">
        <v>1</v>
      </c>
      <c r="BF380" t="s">
        <v>864</v>
      </c>
      <c r="BG380">
        <v>0.4</v>
      </c>
      <c r="BH380">
        <v>32900</v>
      </c>
      <c r="BI380">
        <v>1.5249972257866891</v>
      </c>
      <c r="BJ380">
        <v>106.8658947725622</v>
      </c>
      <c r="BK380">
        <v>272085.67240698932</v>
      </c>
      <c r="BL380">
        <v>5</v>
      </c>
      <c r="BM380">
        <v>3</v>
      </c>
      <c r="BN380">
        <v>2</v>
      </c>
      <c r="BO380" t="s">
        <v>875</v>
      </c>
      <c r="BP380" t="s">
        <v>875</v>
      </c>
    </row>
    <row r="381" spans="1:68" x14ac:dyDescent="0.25">
      <c r="A381" s="3">
        <v>380</v>
      </c>
      <c r="B381">
        <v>54</v>
      </c>
      <c r="C381" t="s">
        <v>327</v>
      </c>
      <c r="D381" t="s">
        <v>465</v>
      </c>
      <c r="E381" t="s">
        <v>709</v>
      </c>
      <c r="F381" t="s">
        <v>717</v>
      </c>
      <c r="G381" t="s">
        <v>723</v>
      </c>
      <c r="H381" t="s">
        <v>827</v>
      </c>
      <c r="I381">
        <v>3</v>
      </c>
      <c r="J381">
        <v>3</v>
      </c>
      <c r="K381">
        <v>396</v>
      </c>
      <c r="L381">
        <v>264.12049999999999</v>
      </c>
      <c r="M381" t="s">
        <v>840</v>
      </c>
      <c r="N381">
        <v>0</v>
      </c>
      <c r="O381">
        <v>0.1</v>
      </c>
      <c r="P381">
        <v>1.6</v>
      </c>
      <c r="R381">
        <v>48.383000000000003</v>
      </c>
      <c r="S381" t="s">
        <v>845</v>
      </c>
      <c r="T381" t="s">
        <v>850</v>
      </c>
      <c r="U381">
        <v>156</v>
      </c>
      <c r="V381" t="s">
        <v>851</v>
      </c>
      <c r="W381" t="s">
        <v>854</v>
      </c>
      <c r="X381" t="s">
        <v>860</v>
      </c>
      <c r="Y381" t="s">
        <v>861</v>
      </c>
      <c r="Z381">
        <v>3.0599999999999998E-5</v>
      </c>
      <c r="AA381">
        <v>1.017034931</v>
      </c>
      <c r="AB381">
        <v>200000</v>
      </c>
      <c r="AC381" t="s">
        <v>863</v>
      </c>
      <c r="AE381">
        <v>2016</v>
      </c>
      <c r="AF381">
        <v>30</v>
      </c>
      <c r="AG381">
        <v>29.170135649999999</v>
      </c>
      <c r="AH381" t="s">
        <v>850</v>
      </c>
      <c r="AJ381">
        <v>3</v>
      </c>
      <c r="AK381">
        <v>280</v>
      </c>
      <c r="AL381" t="s">
        <v>866</v>
      </c>
      <c r="AM381">
        <v>0.33700000000000002</v>
      </c>
      <c r="AN381">
        <v>150</v>
      </c>
      <c r="AO381" t="s">
        <v>869</v>
      </c>
      <c r="AP381">
        <v>4.5</v>
      </c>
      <c r="AQ381">
        <v>14.7</v>
      </c>
      <c r="AR381">
        <v>1.5500000000000001E-5</v>
      </c>
      <c r="AS381">
        <v>496.36998119999998</v>
      </c>
      <c r="AT381">
        <v>1</v>
      </c>
      <c r="AU381">
        <v>25620</v>
      </c>
      <c r="AV381">
        <v>1</v>
      </c>
      <c r="AW381">
        <v>1200</v>
      </c>
      <c r="AX381">
        <v>0</v>
      </c>
      <c r="AY381">
        <v>32900</v>
      </c>
      <c r="AZ381">
        <v>0.33700000000000002</v>
      </c>
      <c r="BA381">
        <v>60000</v>
      </c>
      <c r="BB381" t="s">
        <v>873</v>
      </c>
      <c r="BC381">
        <v>0.33700000000000002</v>
      </c>
      <c r="BD381" t="s">
        <v>874</v>
      </c>
      <c r="BE381">
        <v>1</v>
      </c>
      <c r="BF381" t="s">
        <v>864</v>
      </c>
      <c r="BG381">
        <v>0.4</v>
      </c>
      <c r="BH381">
        <v>32900</v>
      </c>
      <c r="BI381">
        <v>1.5249972257866891</v>
      </c>
      <c r="BJ381">
        <v>107.77348982605839</v>
      </c>
      <c r="BK381">
        <v>283674.13195776951</v>
      </c>
      <c r="BL381">
        <v>5</v>
      </c>
      <c r="BM381">
        <v>3</v>
      </c>
      <c r="BN381">
        <v>2</v>
      </c>
      <c r="BO381" t="s">
        <v>875</v>
      </c>
      <c r="BP381" t="s">
        <v>875</v>
      </c>
    </row>
    <row r="382" spans="1:68" x14ac:dyDescent="0.25">
      <c r="A382" s="3">
        <v>381</v>
      </c>
      <c r="B382">
        <v>54</v>
      </c>
      <c r="C382" t="s">
        <v>328</v>
      </c>
      <c r="D382" t="s">
        <v>690</v>
      </c>
      <c r="E382" t="s">
        <v>709</v>
      </c>
      <c r="F382" t="s">
        <v>717</v>
      </c>
      <c r="G382" t="s">
        <v>814</v>
      </c>
      <c r="H382" t="s">
        <v>827</v>
      </c>
      <c r="I382">
        <v>3</v>
      </c>
      <c r="J382">
        <v>3</v>
      </c>
      <c r="K382">
        <v>396</v>
      </c>
      <c r="L382">
        <v>291.3528</v>
      </c>
      <c r="M382" t="s">
        <v>840</v>
      </c>
      <c r="N382">
        <v>0</v>
      </c>
      <c r="O382">
        <v>0.1</v>
      </c>
      <c r="P382">
        <v>1.6</v>
      </c>
      <c r="R382">
        <v>48.383000000000003</v>
      </c>
      <c r="S382" t="s">
        <v>845</v>
      </c>
      <c r="T382" t="s">
        <v>850</v>
      </c>
      <c r="U382">
        <v>156</v>
      </c>
      <c r="V382" t="s">
        <v>851</v>
      </c>
      <c r="W382" t="s">
        <v>854</v>
      </c>
      <c r="X382" t="s">
        <v>860</v>
      </c>
      <c r="Y382" t="s">
        <v>861</v>
      </c>
      <c r="Z382">
        <v>3.0599999999999998E-5</v>
      </c>
      <c r="AA382">
        <v>1.017034931</v>
      </c>
      <c r="AB382">
        <v>200000</v>
      </c>
      <c r="AC382" t="s">
        <v>863</v>
      </c>
      <c r="AE382">
        <v>2016</v>
      </c>
      <c r="AF382">
        <v>150</v>
      </c>
      <c r="AG382">
        <v>32.177739690000003</v>
      </c>
      <c r="AH382" t="s">
        <v>850</v>
      </c>
      <c r="AJ382">
        <v>3</v>
      </c>
      <c r="AK382">
        <v>280</v>
      </c>
      <c r="AL382" t="s">
        <v>866</v>
      </c>
      <c r="AM382">
        <v>0.23699999999999999</v>
      </c>
      <c r="AN382">
        <v>150</v>
      </c>
      <c r="AO382" t="s">
        <v>869</v>
      </c>
      <c r="AP382">
        <v>4.5</v>
      </c>
      <c r="AQ382">
        <v>14.7</v>
      </c>
      <c r="AR382">
        <v>1.5500000000000001E-5</v>
      </c>
      <c r="AS382">
        <v>496.36998119999998</v>
      </c>
      <c r="AT382">
        <v>1</v>
      </c>
      <c r="AU382">
        <v>25620</v>
      </c>
      <c r="AV382">
        <v>1</v>
      </c>
      <c r="AW382">
        <v>1200</v>
      </c>
      <c r="AX382">
        <v>0</v>
      </c>
      <c r="AY382">
        <v>32900</v>
      </c>
      <c r="AZ382">
        <v>0.23699999999999999</v>
      </c>
      <c r="BA382">
        <v>60000</v>
      </c>
      <c r="BB382" t="s">
        <v>873</v>
      </c>
      <c r="BC382">
        <v>0.23699999999999999</v>
      </c>
      <c r="BD382" t="s">
        <v>874</v>
      </c>
      <c r="BE382">
        <v>1</v>
      </c>
      <c r="BF382" t="s">
        <v>864</v>
      </c>
      <c r="BG382">
        <v>0.4</v>
      </c>
      <c r="BH382">
        <v>32900</v>
      </c>
      <c r="BI382">
        <v>1.5250515068378829</v>
      </c>
      <c r="BJ382">
        <v>163.25159299862619</v>
      </c>
      <c r="BK382">
        <v>334640.26006659277</v>
      </c>
      <c r="BL382">
        <v>5</v>
      </c>
      <c r="BM382">
        <v>3</v>
      </c>
      <c r="BN382">
        <v>2</v>
      </c>
      <c r="BO382" t="s">
        <v>875</v>
      </c>
      <c r="BP382" t="s">
        <v>875</v>
      </c>
    </row>
    <row r="383" spans="1:68" x14ac:dyDescent="0.25">
      <c r="A383" s="3">
        <v>382</v>
      </c>
      <c r="B383">
        <v>54</v>
      </c>
      <c r="C383" t="s">
        <v>329</v>
      </c>
      <c r="D383" t="s">
        <v>691</v>
      </c>
      <c r="E383" t="s">
        <v>709</v>
      </c>
      <c r="F383" t="s">
        <v>717</v>
      </c>
      <c r="G383" t="s">
        <v>723</v>
      </c>
      <c r="H383" t="s">
        <v>827</v>
      </c>
      <c r="I383">
        <v>3</v>
      </c>
      <c r="J383">
        <v>3</v>
      </c>
      <c r="K383">
        <v>396</v>
      </c>
      <c r="L383">
        <v>15.4207</v>
      </c>
      <c r="M383" t="s">
        <v>833</v>
      </c>
      <c r="N383">
        <v>0</v>
      </c>
      <c r="O383">
        <v>0.1</v>
      </c>
      <c r="P383">
        <v>1.6</v>
      </c>
      <c r="R383">
        <v>48.383000000000003</v>
      </c>
      <c r="S383" t="s">
        <v>845</v>
      </c>
      <c r="T383" t="s">
        <v>850</v>
      </c>
      <c r="U383">
        <v>156</v>
      </c>
      <c r="V383" t="s">
        <v>851</v>
      </c>
      <c r="W383" t="s">
        <v>854</v>
      </c>
      <c r="X383" t="s">
        <v>860</v>
      </c>
      <c r="Y383" t="s">
        <v>861</v>
      </c>
      <c r="Z383">
        <v>3.0599999999999998E-5</v>
      </c>
      <c r="AA383">
        <v>1.017034931</v>
      </c>
      <c r="AB383">
        <v>200000</v>
      </c>
      <c r="AC383" t="s">
        <v>863</v>
      </c>
      <c r="AE383">
        <v>2016</v>
      </c>
      <c r="AF383">
        <v>30</v>
      </c>
      <c r="AG383">
        <v>3.6913664769999999</v>
      </c>
      <c r="AH383" t="s">
        <v>850</v>
      </c>
      <c r="AJ383">
        <v>3</v>
      </c>
      <c r="AK383">
        <v>280</v>
      </c>
      <c r="AL383" t="s">
        <v>866</v>
      </c>
      <c r="AM383">
        <v>0.43200000000000011</v>
      </c>
      <c r="AN383">
        <v>150</v>
      </c>
      <c r="AO383" t="s">
        <v>869</v>
      </c>
      <c r="AP383">
        <v>6.625</v>
      </c>
      <c r="AQ383">
        <v>14.7</v>
      </c>
      <c r="AR383">
        <v>1.5500000000000001E-5</v>
      </c>
      <c r="AS383">
        <v>496.36998119999998</v>
      </c>
      <c r="AT383">
        <v>1</v>
      </c>
      <c r="AU383">
        <v>25620</v>
      </c>
      <c r="AV383">
        <v>1</v>
      </c>
      <c r="AW383">
        <v>1200</v>
      </c>
      <c r="AX383">
        <v>0</v>
      </c>
      <c r="AY383">
        <v>32900</v>
      </c>
      <c r="AZ383">
        <v>0.43200000000000011</v>
      </c>
      <c r="BA383">
        <v>60000</v>
      </c>
      <c r="BB383" t="s">
        <v>873</v>
      </c>
      <c r="BC383">
        <v>0.43200000000000011</v>
      </c>
      <c r="BD383" t="s">
        <v>874</v>
      </c>
      <c r="BE383">
        <v>1</v>
      </c>
      <c r="BF383" t="s">
        <v>864</v>
      </c>
      <c r="BG383">
        <v>0.4</v>
      </c>
      <c r="BH383">
        <v>32900</v>
      </c>
      <c r="BI383">
        <v>1.5249443003995611</v>
      </c>
      <c r="BJ383">
        <v>93.635243582143232</v>
      </c>
      <c r="BK383">
        <v>115620.632977102</v>
      </c>
      <c r="BL383">
        <v>5</v>
      </c>
      <c r="BM383">
        <v>3</v>
      </c>
      <c r="BN383">
        <v>1</v>
      </c>
      <c r="BO383" t="s">
        <v>875</v>
      </c>
      <c r="BP383" t="s">
        <v>876</v>
      </c>
    </row>
    <row r="384" spans="1:68" x14ac:dyDescent="0.25">
      <c r="A384" s="3">
        <v>383</v>
      </c>
      <c r="B384">
        <v>54</v>
      </c>
      <c r="C384" t="s">
        <v>330</v>
      </c>
      <c r="D384" t="s">
        <v>468</v>
      </c>
      <c r="E384" t="s">
        <v>709</v>
      </c>
      <c r="F384" t="s">
        <v>717</v>
      </c>
      <c r="G384" t="s">
        <v>723</v>
      </c>
      <c r="H384" t="s">
        <v>827</v>
      </c>
      <c r="I384">
        <v>3</v>
      </c>
      <c r="J384">
        <v>3</v>
      </c>
      <c r="K384">
        <v>396</v>
      </c>
      <c r="L384">
        <v>13.780200000000001</v>
      </c>
      <c r="M384" t="s">
        <v>840</v>
      </c>
      <c r="N384">
        <v>0</v>
      </c>
      <c r="O384">
        <v>0.1</v>
      </c>
      <c r="P384">
        <v>1.6</v>
      </c>
      <c r="R384">
        <v>48.383000000000003</v>
      </c>
      <c r="S384" t="s">
        <v>845</v>
      </c>
      <c r="T384" t="s">
        <v>850</v>
      </c>
      <c r="U384">
        <v>156</v>
      </c>
      <c r="V384" t="s">
        <v>851</v>
      </c>
      <c r="W384" t="s">
        <v>854</v>
      </c>
      <c r="X384" t="s">
        <v>860</v>
      </c>
      <c r="Y384" t="s">
        <v>861</v>
      </c>
      <c r="Z384">
        <v>3.0599999999999998E-5</v>
      </c>
      <c r="AA384">
        <v>1.017034931</v>
      </c>
      <c r="AB384">
        <v>200000</v>
      </c>
      <c r="AC384" t="s">
        <v>863</v>
      </c>
      <c r="AE384">
        <v>2016</v>
      </c>
      <c r="AF384">
        <v>30</v>
      </c>
      <c r="AG384">
        <v>1.521920121</v>
      </c>
      <c r="AH384" t="s">
        <v>850</v>
      </c>
      <c r="AJ384">
        <v>3</v>
      </c>
      <c r="AK384">
        <v>280</v>
      </c>
      <c r="AL384" t="s">
        <v>866</v>
      </c>
      <c r="AM384">
        <v>0.33700000000000002</v>
      </c>
      <c r="AN384">
        <v>150</v>
      </c>
      <c r="AO384" t="s">
        <v>869</v>
      </c>
      <c r="AP384">
        <v>4.5</v>
      </c>
      <c r="AQ384">
        <v>14.7</v>
      </c>
      <c r="AR384">
        <v>1.5500000000000001E-5</v>
      </c>
      <c r="AS384">
        <v>496.36998119999998</v>
      </c>
      <c r="AT384">
        <v>1</v>
      </c>
      <c r="AU384">
        <v>25620</v>
      </c>
      <c r="AV384">
        <v>1</v>
      </c>
      <c r="AW384">
        <v>1200</v>
      </c>
      <c r="AX384">
        <v>0</v>
      </c>
      <c r="AY384">
        <v>32900</v>
      </c>
      <c r="AZ384">
        <v>0.33700000000000002</v>
      </c>
      <c r="BA384">
        <v>60000</v>
      </c>
      <c r="BB384" t="s">
        <v>873</v>
      </c>
      <c r="BC384">
        <v>0.33700000000000002</v>
      </c>
      <c r="BD384" t="s">
        <v>874</v>
      </c>
      <c r="BE384">
        <v>1</v>
      </c>
      <c r="BF384" t="s">
        <v>864</v>
      </c>
      <c r="BG384">
        <v>0.4</v>
      </c>
      <c r="BH384">
        <v>32900</v>
      </c>
      <c r="BI384">
        <v>1.5249972257866891</v>
      </c>
      <c r="BJ384">
        <v>92.21699278551678</v>
      </c>
      <c r="BK384">
        <v>96335.762619371584</v>
      </c>
      <c r="BL384">
        <v>5</v>
      </c>
      <c r="BM384">
        <v>2</v>
      </c>
      <c r="BN384">
        <v>1</v>
      </c>
      <c r="BO384" t="s">
        <v>875</v>
      </c>
      <c r="BP384" t="s">
        <v>876</v>
      </c>
    </row>
    <row r="385" spans="1:68" x14ac:dyDescent="0.25">
      <c r="A385" s="3">
        <v>384</v>
      </c>
      <c r="B385">
        <v>54</v>
      </c>
      <c r="C385" t="s">
        <v>331</v>
      </c>
      <c r="D385" t="s">
        <v>469</v>
      </c>
      <c r="E385" t="s">
        <v>709</v>
      </c>
      <c r="F385" t="s">
        <v>717</v>
      </c>
      <c r="G385" t="s">
        <v>725</v>
      </c>
      <c r="H385" t="s">
        <v>827</v>
      </c>
      <c r="I385">
        <v>3</v>
      </c>
      <c r="J385">
        <v>3</v>
      </c>
      <c r="K385">
        <v>396</v>
      </c>
      <c r="L385">
        <v>30.513300000000001</v>
      </c>
      <c r="M385" t="s">
        <v>840</v>
      </c>
      <c r="N385">
        <v>0</v>
      </c>
      <c r="O385">
        <v>0.1</v>
      </c>
      <c r="P385">
        <v>1.6</v>
      </c>
      <c r="R385">
        <v>48.383000000000003</v>
      </c>
      <c r="S385" t="s">
        <v>845</v>
      </c>
      <c r="T385" t="s">
        <v>850</v>
      </c>
      <c r="U385">
        <v>156</v>
      </c>
      <c r="V385" t="s">
        <v>851</v>
      </c>
      <c r="W385" t="s">
        <v>854</v>
      </c>
      <c r="X385" t="s">
        <v>860</v>
      </c>
      <c r="Y385" t="s">
        <v>861</v>
      </c>
      <c r="Z385">
        <v>3.0599999999999998E-5</v>
      </c>
      <c r="AA385">
        <v>1.017034931</v>
      </c>
      <c r="AB385">
        <v>200000</v>
      </c>
      <c r="AC385" t="s">
        <v>863</v>
      </c>
      <c r="AE385">
        <v>2016</v>
      </c>
      <c r="AF385">
        <v>20</v>
      </c>
      <c r="AG385">
        <v>3.3699659820000001</v>
      </c>
      <c r="AH385" t="s">
        <v>850</v>
      </c>
      <c r="AJ385">
        <v>3</v>
      </c>
      <c r="AK385">
        <v>280</v>
      </c>
      <c r="AL385" t="s">
        <v>866</v>
      </c>
      <c r="AM385">
        <v>0.23699999999999999</v>
      </c>
      <c r="AN385">
        <v>150</v>
      </c>
      <c r="AO385" t="s">
        <v>869</v>
      </c>
      <c r="AP385">
        <v>4.5</v>
      </c>
      <c r="AQ385">
        <v>14.7</v>
      </c>
      <c r="AR385">
        <v>1.5500000000000001E-5</v>
      </c>
      <c r="AS385">
        <v>496.36998119999998</v>
      </c>
      <c r="AT385">
        <v>1</v>
      </c>
      <c r="AU385">
        <v>25620</v>
      </c>
      <c r="AV385">
        <v>1</v>
      </c>
      <c r="AW385">
        <v>1200</v>
      </c>
      <c r="AX385">
        <v>0</v>
      </c>
      <c r="AY385">
        <v>32900</v>
      </c>
      <c r="AZ385">
        <v>0.23699999999999999</v>
      </c>
      <c r="BA385">
        <v>60000</v>
      </c>
      <c r="BB385" t="s">
        <v>873</v>
      </c>
      <c r="BC385">
        <v>0.23699999999999999</v>
      </c>
      <c r="BD385" t="s">
        <v>874</v>
      </c>
      <c r="BE385">
        <v>1</v>
      </c>
      <c r="BF385" t="s">
        <v>864</v>
      </c>
      <c r="BG385">
        <v>0.4</v>
      </c>
      <c r="BH385">
        <v>32900</v>
      </c>
      <c r="BI385">
        <v>1.5250455499766959</v>
      </c>
      <c r="BJ385">
        <v>81.375656051739583</v>
      </c>
      <c r="BK385">
        <v>104346.5643722495</v>
      </c>
      <c r="BL385">
        <v>5</v>
      </c>
      <c r="BM385">
        <v>3</v>
      </c>
      <c r="BN385">
        <v>1</v>
      </c>
      <c r="BO385" t="s">
        <v>875</v>
      </c>
      <c r="BP385" t="s">
        <v>876</v>
      </c>
    </row>
    <row r="386" spans="1:68" x14ac:dyDescent="0.25">
      <c r="A386" s="3">
        <v>385</v>
      </c>
      <c r="B386">
        <v>54</v>
      </c>
      <c r="C386" t="s">
        <v>332</v>
      </c>
      <c r="D386" t="s">
        <v>470</v>
      </c>
      <c r="E386" t="s">
        <v>709</v>
      </c>
      <c r="F386" t="s">
        <v>717</v>
      </c>
      <c r="G386" t="s">
        <v>815</v>
      </c>
      <c r="H386" t="s">
        <v>827</v>
      </c>
      <c r="I386">
        <v>3</v>
      </c>
      <c r="J386">
        <v>3</v>
      </c>
      <c r="K386">
        <v>396</v>
      </c>
      <c r="L386">
        <v>259.85520000000002</v>
      </c>
      <c r="M386" t="s">
        <v>840</v>
      </c>
      <c r="N386">
        <v>0</v>
      </c>
      <c r="O386">
        <v>0.1</v>
      </c>
      <c r="P386">
        <v>1.6</v>
      </c>
      <c r="R386">
        <v>48.383000000000003</v>
      </c>
      <c r="S386" t="s">
        <v>845</v>
      </c>
      <c r="T386" t="s">
        <v>850</v>
      </c>
      <c r="U386">
        <v>156</v>
      </c>
      <c r="V386" t="s">
        <v>851</v>
      </c>
      <c r="W386" t="s">
        <v>854</v>
      </c>
      <c r="X386" t="s">
        <v>860</v>
      </c>
      <c r="Y386" t="s">
        <v>861</v>
      </c>
      <c r="Z386">
        <v>3.0599999999999998E-5</v>
      </c>
      <c r="AA386">
        <v>1.017034931</v>
      </c>
      <c r="AB386">
        <v>200000</v>
      </c>
      <c r="AC386" t="s">
        <v>863</v>
      </c>
      <c r="AE386">
        <v>2016</v>
      </c>
      <c r="AF386">
        <v>20</v>
      </c>
      <c r="AG386">
        <v>28.699065130000001</v>
      </c>
      <c r="AH386" t="s">
        <v>850</v>
      </c>
      <c r="AJ386">
        <v>3</v>
      </c>
      <c r="AK386">
        <v>280</v>
      </c>
      <c r="AL386" t="s">
        <v>866</v>
      </c>
      <c r="AM386">
        <v>0.23699999999999999</v>
      </c>
      <c r="AN386">
        <v>150</v>
      </c>
      <c r="AO386" t="s">
        <v>869</v>
      </c>
      <c r="AP386">
        <v>4.5</v>
      </c>
      <c r="AQ386">
        <v>14.7</v>
      </c>
      <c r="AR386">
        <v>1.5500000000000001E-5</v>
      </c>
      <c r="AS386">
        <v>496.36998119999998</v>
      </c>
      <c r="AT386">
        <v>1</v>
      </c>
      <c r="AU386">
        <v>25620</v>
      </c>
      <c r="AV386">
        <v>1</v>
      </c>
      <c r="AW386">
        <v>1200</v>
      </c>
      <c r="AX386">
        <v>0</v>
      </c>
      <c r="AY386">
        <v>32900</v>
      </c>
      <c r="AZ386">
        <v>0.23699999999999999</v>
      </c>
      <c r="BA386">
        <v>60000</v>
      </c>
      <c r="BB386" t="s">
        <v>873</v>
      </c>
      <c r="BC386">
        <v>0.23699999999999999</v>
      </c>
      <c r="BD386" t="s">
        <v>874</v>
      </c>
      <c r="BE386">
        <v>1</v>
      </c>
      <c r="BF386" t="s">
        <v>864</v>
      </c>
      <c r="BG386">
        <v>0.4</v>
      </c>
      <c r="BH386">
        <v>32900</v>
      </c>
      <c r="BI386">
        <v>1.5250455499766959</v>
      </c>
      <c r="BJ386">
        <v>93.895989950672373</v>
      </c>
      <c r="BK386">
        <v>273067.3424359209</v>
      </c>
      <c r="BL386">
        <v>5</v>
      </c>
      <c r="BM386">
        <v>3</v>
      </c>
      <c r="BN386">
        <v>1</v>
      </c>
      <c r="BO386" t="s">
        <v>875</v>
      </c>
      <c r="BP386" t="s">
        <v>876</v>
      </c>
    </row>
    <row r="387" spans="1:68" x14ac:dyDescent="0.25">
      <c r="A387" s="3">
        <v>386</v>
      </c>
      <c r="B387">
        <v>54</v>
      </c>
      <c r="C387" t="s">
        <v>333</v>
      </c>
      <c r="D387" t="s">
        <v>471</v>
      </c>
      <c r="E387" t="s">
        <v>709</v>
      </c>
      <c r="F387" t="s">
        <v>717</v>
      </c>
      <c r="G387" t="s">
        <v>815</v>
      </c>
      <c r="H387" t="s">
        <v>827</v>
      </c>
      <c r="I387">
        <v>3</v>
      </c>
      <c r="J387">
        <v>3</v>
      </c>
      <c r="K387">
        <v>396</v>
      </c>
      <c r="L387">
        <v>292.33710000000002</v>
      </c>
      <c r="M387" t="s">
        <v>840</v>
      </c>
      <c r="N387">
        <v>0</v>
      </c>
      <c r="O387">
        <v>0.1</v>
      </c>
      <c r="P387">
        <v>1.6</v>
      </c>
      <c r="R387">
        <v>48.383000000000003</v>
      </c>
      <c r="S387" t="s">
        <v>845</v>
      </c>
      <c r="T387" t="s">
        <v>850</v>
      </c>
      <c r="U387">
        <v>156</v>
      </c>
      <c r="V387" t="s">
        <v>851</v>
      </c>
      <c r="W387" t="s">
        <v>854</v>
      </c>
      <c r="X387" t="s">
        <v>860</v>
      </c>
      <c r="Y387" t="s">
        <v>861</v>
      </c>
      <c r="Z387">
        <v>3.0599999999999998E-5</v>
      </c>
      <c r="AA387">
        <v>1.017034931</v>
      </c>
      <c r="AB387">
        <v>200000</v>
      </c>
      <c r="AC387" t="s">
        <v>863</v>
      </c>
      <c r="AE387">
        <v>2016</v>
      </c>
      <c r="AF387">
        <v>20</v>
      </c>
      <c r="AG387">
        <v>35.330288520000003</v>
      </c>
      <c r="AH387" t="s">
        <v>850</v>
      </c>
      <c r="AJ387">
        <v>3</v>
      </c>
      <c r="AK387">
        <v>280</v>
      </c>
      <c r="AL387" t="s">
        <v>866</v>
      </c>
      <c r="AM387">
        <v>0.23699999999999999</v>
      </c>
      <c r="AN387">
        <v>150</v>
      </c>
      <c r="AO387" t="s">
        <v>869</v>
      </c>
      <c r="AP387">
        <v>4.5</v>
      </c>
      <c r="AQ387">
        <v>14.7</v>
      </c>
      <c r="AR387">
        <v>1.5500000000000001E-5</v>
      </c>
      <c r="AS387">
        <v>496.36998119999998</v>
      </c>
      <c r="AT387">
        <v>1</v>
      </c>
      <c r="AU387">
        <v>25620</v>
      </c>
      <c r="AV387">
        <v>1</v>
      </c>
      <c r="AW387">
        <v>1200</v>
      </c>
      <c r="AX387">
        <v>0</v>
      </c>
      <c r="AY387">
        <v>32900</v>
      </c>
      <c r="AZ387">
        <v>0.23699999999999999</v>
      </c>
      <c r="BA387">
        <v>60000</v>
      </c>
      <c r="BB387" t="s">
        <v>873</v>
      </c>
      <c r="BC387">
        <v>0.23699999999999999</v>
      </c>
      <c r="BD387" t="s">
        <v>874</v>
      </c>
      <c r="BE387">
        <v>1</v>
      </c>
      <c r="BF387" t="s">
        <v>864</v>
      </c>
      <c r="BG387">
        <v>0.4</v>
      </c>
      <c r="BH387">
        <v>32900</v>
      </c>
      <c r="BI387">
        <v>1.5250455499766959</v>
      </c>
      <c r="BJ387">
        <v>96.643028492483978</v>
      </c>
      <c r="BK387">
        <v>310413.86407429609</v>
      </c>
      <c r="BL387">
        <v>5</v>
      </c>
      <c r="BM387">
        <v>3</v>
      </c>
      <c r="BN387">
        <v>1</v>
      </c>
      <c r="BO387" t="s">
        <v>875</v>
      </c>
      <c r="BP387" t="s">
        <v>876</v>
      </c>
    </row>
    <row r="388" spans="1:68" x14ac:dyDescent="0.25">
      <c r="A388" s="3">
        <v>387</v>
      </c>
      <c r="B388">
        <v>54</v>
      </c>
      <c r="C388" t="s">
        <v>334</v>
      </c>
      <c r="D388" t="s">
        <v>472</v>
      </c>
      <c r="E388" t="s">
        <v>709</v>
      </c>
      <c r="F388" t="s">
        <v>717</v>
      </c>
      <c r="G388" t="s">
        <v>725</v>
      </c>
      <c r="H388" t="s">
        <v>827</v>
      </c>
      <c r="I388">
        <v>3</v>
      </c>
      <c r="J388">
        <v>3</v>
      </c>
      <c r="K388">
        <v>396</v>
      </c>
      <c r="L388">
        <v>35.762900000000002</v>
      </c>
      <c r="M388" t="s">
        <v>840</v>
      </c>
      <c r="N388">
        <v>0</v>
      </c>
      <c r="O388">
        <v>0.1</v>
      </c>
      <c r="P388">
        <v>1.6</v>
      </c>
      <c r="R388">
        <v>48.383000000000003</v>
      </c>
      <c r="S388" t="s">
        <v>845</v>
      </c>
      <c r="T388" t="s">
        <v>850</v>
      </c>
      <c r="U388">
        <v>156</v>
      </c>
      <c r="V388" t="s">
        <v>851</v>
      </c>
      <c r="W388" t="s">
        <v>854</v>
      </c>
      <c r="X388" t="s">
        <v>860</v>
      </c>
      <c r="Y388" t="s">
        <v>861</v>
      </c>
      <c r="Z388">
        <v>3.0599999999999998E-5</v>
      </c>
      <c r="AA388">
        <v>1.017034931</v>
      </c>
      <c r="AB388">
        <v>200000</v>
      </c>
      <c r="AC388" t="s">
        <v>863</v>
      </c>
      <c r="AE388">
        <v>2016</v>
      </c>
      <c r="AF388">
        <v>10</v>
      </c>
      <c r="AG388">
        <v>3.949745075</v>
      </c>
      <c r="AH388" t="s">
        <v>850</v>
      </c>
      <c r="AJ388">
        <v>3</v>
      </c>
      <c r="AK388">
        <v>280</v>
      </c>
      <c r="AL388" t="s">
        <v>866</v>
      </c>
      <c r="AM388">
        <v>0.23699999999999999</v>
      </c>
      <c r="AN388">
        <v>150</v>
      </c>
      <c r="AO388" t="s">
        <v>869</v>
      </c>
      <c r="AP388">
        <v>4.5</v>
      </c>
      <c r="AQ388">
        <v>14.7</v>
      </c>
      <c r="AR388">
        <v>1.5500000000000001E-5</v>
      </c>
      <c r="AS388">
        <v>496.36998119999998</v>
      </c>
      <c r="AT388">
        <v>1</v>
      </c>
      <c r="AU388">
        <v>25620</v>
      </c>
      <c r="AV388">
        <v>1</v>
      </c>
      <c r="AW388">
        <v>1200</v>
      </c>
      <c r="AX388">
        <v>0</v>
      </c>
      <c r="AY388">
        <v>32900</v>
      </c>
      <c r="AZ388">
        <v>0.23699999999999999</v>
      </c>
      <c r="BA388">
        <v>60000</v>
      </c>
      <c r="BB388" t="s">
        <v>873</v>
      </c>
      <c r="BC388">
        <v>0.23699999999999999</v>
      </c>
      <c r="BD388" t="s">
        <v>874</v>
      </c>
      <c r="BE388">
        <v>1</v>
      </c>
      <c r="BF388" t="s">
        <v>864</v>
      </c>
      <c r="BG388">
        <v>0.4</v>
      </c>
      <c r="BH388">
        <v>32900</v>
      </c>
      <c r="BI388">
        <v>1.5250450877938839</v>
      </c>
      <c r="BJ388">
        <v>63.297388609638567</v>
      </c>
      <c r="BK388">
        <v>97480.145734686943</v>
      </c>
      <c r="BL388">
        <v>5</v>
      </c>
      <c r="BM388">
        <v>2</v>
      </c>
      <c r="BN388">
        <v>1</v>
      </c>
      <c r="BO388" t="s">
        <v>875</v>
      </c>
      <c r="BP388" t="s">
        <v>876</v>
      </c>
    </row>
    <row r="389" spans="1:68" x14ac:dyDescent="0.25">
      <c r="A389" s="3">
        <v>388</v>
      </c>
      <c r="B389">
        <v>54</v>
      </c>
      <c r="C389" t="s">
        <v>335</v>
      </c>
      <c r="D389" t="s">
        <v>473</v>
      </c>
      <c r="E389" t="s">
        <v>709</v>
      </c>
      <c r="F389" t="s">
        <v>717</v>
      </c>
      <c r="G389" t="s">
        <v>816</v>
      </c>
      <c r="H389" t="s">
        <v>827</v>
      </c>
      <c r="I389">
        <v>3</v>
      </c>
      <c r="J389">
        <v>3</v>
      </c>
      <c r="K389">
        <v>396</v>
      </c>
      <c r="L389">
        <v>79.072100000000006</v>
      </c>
      <c r="M389" t="s">
        <v>840</v>
      </c>
      <c r="N389">
        <v>0</v>
      </c>
      <c r="O389">
        <v>0.1</v>
      </c>
      <c r="P389">
        <v>1.6</v>
      </c>
      <c r="R389">
        <v>48.383000000000003</v>
      </c>
      <c r="S389" t="s">
        <v>845</v>
      </c>
      <c r="T389" t="s">
        <v>850</v>
      </c>
      <c r="U389">
        <v>156</v>
      </c>
      <c r="V389" t="s">
        <v>851</v>
      </c>
      <c r="W389" t="s">
        <v>854</v>
      </c>
      <c r="X389" t="s">
        <v>860</v>
      </c>
      <c r="Y389" t="s">
        <v>861</v>
      </c>
      <c r="Z389">
        <v>3.0599999999999998E-5</v>
      </c>
      <c r="AA389">
        <v>1.017034931</v>
      </c>
      <c r="AB389">
        <v>200000</v>
      </c>
      <c r="AC389" t="s">
        <v>863</v>
      </c>
      <c r="AE389">
        <v>2016</v>
      </c>
      <c r="AF389">
        <v>10</v>
      </c>
      <c r="AG389">
        <v>11.05203897</v>
      </c>
      <c r="AH389" t="s">
        <v>850</v>
      </c>
      <c r="AJ389">
        <v>3</v>
      </c>
      <c r="AK389">
        <v>280</v>
      </c>
      <c r="AL389" t="s">
        <v>866</v>
      </c>
      <c r="AM389">
        <v>0.23699999999999999</v>
      </c>
      <c r="AN389">
        <v>150</v>
      </c>
      <c r="AO389" t="s">
        <v>869</v>
      </c>
      <c r="AP389">
        <v>4.5</v>
      </c>
      <c r="AQ389">
        <v>14.7</v>
      </c>
      <c r="AR389">
        <v>1.5500000000000001E-5</v>
      </c>
      <c r="AS389">
        <v>496.36998119999998</v>
      </c>
      <c r="AT389">
        <v>1</v>
      </c>
      <c r="AU389">
        <v>25620</v>
      </c>
      <c r="AV389">
        <v>1</v>
      </c>
      <c r="AW389">
        <v>1200</v>
      </c>
      <c r="AX389">
        <v>0</v>
      </c>
      <c r="AY389">
        <v>32900</v>
      </c>
      <c r="AZ389">
        <v>0.23699999999999999</v>
      </c>
      <c r="BA389">
        <v>60000</v>
      </c>
      <c r="BB389" t="s">
        <v>873</v>
      </c>
      <c r="BC389">
        <v>0.23699999999999999</v>
      </c>
      <c r="BD389" t="s">
        <v>874</v>
      </c>
      <c r="BE389">
        <v>1</v>
      </c>
      <c r="BF389" t="s">
        <v>864</v>
      </c>
      <c r="BG389">
        <v>0.4</v>
      </c>
      <c r="BH389">
        <v>32900</v>
      </c>
      <c r="BI389">
        <v>1.5250450877938839</v>
      </c>
      <c r="BJ389">
        <v>66.411323267979085</v>
      </c>
      <c r="BK389">
        <v>144713.46263141511</v>
      </c>
      <c r="BL389">
        <v>5</v>
      </c>
      <c r="BM389">
        <v>3</v>
      </c>
      <c r="BN389">
        <v>1</v>
      </c>
      <c r="BO389" t="s">
        <v>875</v>
      </c>
      <c r="BP389" t="s">
        <v>876</v>
      </c>
    </row>
    <row r="390" spans="1:68" x14ac:dyDescent="0.25">
      <c r="A390" s="3">
        <v>389</v>
      </c>
      <c r="B390">
        <v>54</v>
      </c>
      <c r="C390" t="s">
        <v>336</v>
      </c>
      <c r="D390" t="s">
        <v>474</v>
      </c>
      <c r="E390" t="s">
        <v>709</v>
      </c>
      <c r="F390" t="s">
        <v>717</v>
      </c>
      <c r="G390" t="s">
        <v>725</v>
      </c>
      <c r="H390" t="s">
        <v>827</v>
      </c>
      <c r="I390">
        <v>3</v>
      </c>
      <c r="J390">
        <v>3</v>
      </c>
      <c r="K390">
        <v>396</v>
      </c>
      <c r="L390">
        <v>14.1083</v>
      </c>
      <c r="M390" t="s">
        <v>840</v>
      </c>
      <c r="N390">
        <v>0</v>
      </c>
      <c r="O390">
        <v>0.1</v>
      </c>
      <c r="P390">
        <v>1.6</v>
      </c>
      <c r="R390">
        <v>48.383000000000003</v>
      </c>
      <c r="S390" t="s">
        <v>845</v>
      </c>
      <c r="T390" t="s">
        <v>850</v>
      </c>
      <c r="U390">
        <v>156</v>
      </c>
      <c r="V390" t="s">
        <v>851</v>
      </c>
      <c r="W390" t="s">
        <v>854</v>
      </c>
      <c r="X390" t="s">
        <v>860</v>
      </c>
      <c r="Y390" t="s">
        <v>861</v>
      </c>
      <c r="Z390">
        <v>3.0599999999999998E-5</v>
      </c>
      <c r="AA390">
        <v>1.017034931</v>
      </c>
      <c r="AB390">
        <v>200000</v>
      </c>
      <c r="AC390" t="s">
        <v>863</v>
      </c>
      <c r="AE390">
        <v>2016</v>
      </c>
      <c r="AF390">
        <v>10</v>
      </c>
      <c r="AG390">
        <v>11.05203897</v>
      </c>
      <c r="AH390" t="s">
        <v>850</v>
      </c>
      <c r="AJ390">
        <v>3</v>
      </c>
      <c r="AK390">
        <v>280</v>
      </c>
      <c r="AL390" t="s">
        <v>866</v>
      </c>
      <c r="AM390">
        <v>0.23699999999999999</v>
      </c>
      <c r="AN390">
        <v>150</v>
      </c>
      <c r="AO390" t="s">
        <v>869</v>
      </c>
      <c r="AP390">
        <v>4.5</v>
      </c>
      <c r="AQ390">
        <v>14.7</v>
      </c>
      <c r="AR390">
        <v>1.5500000000000001E-5</v>
      </c>
      <c r="AS390">
        <v>496.36998119999998</v>
      </c>
      <c r="AT390">
        <v>1</v>
      </c>
      <c r="AU390">
        <v>25620</v>
      </c>
      <c r="AV390">
        <v>1</v>
      </c>
      <c r="AW390">
        <v>1200</v>
      </c>
      <c r="AX390">
        <v>0</v>
      </c>
      <c r="AY390">
        <v>32900</v>
      </c>
      <c r="AZ390">
        <v>0.23699999999999999</v>
      </c>
      <c r="BA390">
        <v>60000</v>
      </c>
      <c r="BB390" t="s">
        <v>873</v>
      </c>
      <c r="BC390">
        <v>0.23699999999999999</v>
      </c>
      <c r="BD390" t="s">
        <v>874</v>
      </c>
      <c r="BE390">
        <v>1</v>
      </c>
      <c r="BF390" t="s">
        <v>864</v>
      </c>
      <c r="BG390">
        <v>0.4</v>
      </c>
      <c r="BH390">
        <v>32900</v>
      </c>
      <c r="BI390">
        <v>1.5250450877938839</v>
      </c>
      <c r="BJ390">
        <v>66.411323267979085</v>
      </c>
      <c r="BK390">
        <v>144713.46263141511</v>
      </c>
      <c r="BL390">
        <v>5</v>
      </c>
      <c r="BM390">
        <v>3</v>
      </c>
      <c r="BN390">
        <v>1</v>
      </c>
      <c r="BO390" t="s">
        <v>875</v>
      </c>
      <c r="BP390" t="s">
        <v>876</v>
      </c>
    </row>
    <row r="391" spans="1:68" x14ac:dyDescent="0.25">
      <c r="A391" s="3">
        <v>390</v>
      </c>
      <c r="B391">
        <v>54</v>
      </c>
      <c r="C391" t="s">
        <v>337</v>
      </c>
      <c r="D391" t="s">
        <v>475</v>
      </c>
      <c r="E391" t="s">
        <v>709</v>
      </c>
      <c r="F391" t="s">
        <v>717</v>
      </c>
      <c r="G391" t="s">
        <v>725</v>
      </c>
      <c r="H391" t="s">
        <v>827</v>
      </c>
      <c r="I391">
        <v>3</v>
      </c>
      <c r="J391">
        <v>3</v>
      </c>
      <c r="K391">
        <v>396</v>
      </c>
      <c r="L391">
        <v>2.9529000000000001</v>
      </c>
      <c r="M391" t="s">
        <v>840</v>
      </c>
      <c r="N391">
        <v>0</v>
      </c>
      <c r="O391">
        <v>0.1</v>
      </c>
      <c r="P391">
        <v>1.6</v>
      </c>
      <c r="R391">
        <v>48.383000000000003</v>
      </c>
      <c r="S391" t="s">
        <v>845</v>
      </c>
      <c r="T391" t="s">
        <v>850</v>
      </c>
      <c r="U391">
        <v>156</v>
      </c>
      <c r="V391" t="s">
        <v>851</v>
      </c>
      <c r="W391" t="s">
        <v>854</v>
      </c>
      <c r="X391" t="s">
        <v>860</v>
      </c>
      <c r="Y391" t="s">
        <v>861</v>
      </c>
      <c r="Z391">
        <v>3.0599999999999998E-5</v>
      </c>
      <c r="AA391">
        <v>1.017034931</v>
      </c>
      <c r="AB391">
        <v>200000</v>
      </c>
      <c r="AC391" t="s">
        <v>863</v>
      </c>
      <c r="AE391">
        <v>2016</v>
      </c>
      <c r="AF391">
        <v>10</v>
      </c>
      <c r="AG391">
        <v>11.05203897</v>
      </c>
      <c r="AH391" t="s">
        <v>850</v>
      </c>
      <c r="AJ391">
        <v>3</v>
      </c>
      <c r="AK391">
        <v>280</v>
      </c>
      <c r="AL391" t="s">
        <v>866</v>
      </c>
      <c r="AM391">
        <v>0.23699999999999999</v>
      </c>
      <c r="AN391">
        <v>150</v>
      </c>
      <c r="AO391" t="s">
        <v>869</v>
      </c>
      <c r="AP391">
        <v>4.5</v>
      </c>
      <c r="AQ391">
        <v>14.7</v>
      </c>
      <c r="AR391">
        <v>1.5500000000000001E-5</v>
      </c>
      <c r="AS391">
        <v>496.36998119999998</v>
      </c>
      <c r="AT391">
        <v>1</v>
      </c>
      <c r="AU391">
        <v>25620</v>
      </c>
      <c r="AV391">
        <v>1</v>
      </c>
      <c r="AW391">
        <v>1200</v>
      </c>
      <c r="AX391">
        <v>0</v>
      </c>
      <c r="AY391">
        <v>32900</v>
      </c>
      <c r="AZ391">
        <v>0.23699999999999999</v>
      </c>
      <c r="BA391">
        <v>60000</v>
      </c>
      <c r="BB391" t="s">
        <v>873</v>
      </c>
      <c r="BC391">
        <v>0.23699999999999999</v>
      </c>
      <c r="BD391" t="s">
        <v>874</v>
      </c>
      <c r="BE391">
        <v>1</v>
      </c>
      <c r="BF391" t="s">
        <v>864</v>
      </c>
      <c r="BG391">
        <v>0.4</v>
      </c>
      <c r="BH391">
        <v>32900</v>
      </c>
      <c r="BI391">
        <v>1.5250450877938839</v>
      </c>
      <c r="BJ391">
        <v>66.411323267979085</v>
      </c>
      <c r="BK391">
        <v>144713.46263141511</v>
      </c>
      <c r="BL391">
        <v>5</v>
      </c>
      <c r="BM391">
        <v>3</v>
      </c>
      <c r="BN391">
        <v>1</v>
      </c>
      <c r="BO391" t="s">
        <v>875</v>
      </c>
      <c r="BP391" t="s">
        <v>876</v>
      </c>
    </row>
    <row r="392" spans="1:68" x14ac:dyDescent="0.25">
      <c r="A392" s="3">
        <v>391</v>
      </c>
      <c r="B392">
        <v>54</v>
      </c>
      <c r="C392" t="s">
        <v>338</v>
      </c>
      <c r="D392" t="s">
        <v>476</v>
      </c>
      <c r="E392" t="s">
        <v>709</v>
      </c>
      <c r="F392" t="s">
        <v>717</v>
      </c>
      <c r="G392" t="s">
        <v>725</v>
      </c>
      <c r="H392" t="s">
        <v>827</v>
      </c>
      <c r="I392">
        <v>3</v>
      </c>
      <c r="J392">
        <v>3</v>
      </c>
      <c r="K392">
        <v>396</v>
      </c>
      <c r="L392">
        <v>20.342199999999998</v>
      </c>
      <c r="M392" t="s">
        <v>840</v>
      </c>
      <c r="N392">
        <v>0</v>
      </c>
      <c r="O392">
        <v>0.1</v>
      </c>
      <c r="P392">
        <v>1.6</v>
      </c>
      <c r="R392">
        <v>48.383000000000003</v>
      </c>
      <c r="S392" t="s">
        <v>845</v>
      </c>
      <c r="T392" t="s">
        <v>850</v>
      </c>
      <c r="U392">
        <v>156</v>
      </c>
      <c r="V392" t="s">
        <v>851</v>
      </c>
      <c r="W392" t="s">
        <v>854</v>
      </c>
      <c r="X392" t="s">
        <v>860</v>
      </c>
      <c r="Y392" t="s">
        <v>861</v>
      </c>
      <c r="Z392">
        <v>3.0599999999999998E-5</v>
      </c>
      <c r="AA392">
        <v>1.017034931</v>
      </c>
      <c r="AB392">
        <v>200000</v>
      </c>
      <c r="AC392" t="s">
        <v>863</v>
      </c>
      <c r="AE392">
        <v>2016</v>
      </c>
      <c r="AF392">
        <v>10</v>
      </c>
      <c r="AG392">
        <v>8.3343244710000004</v>
      </c>
      <c r="AH392" t="s">
        <v>850</v>
      </c>
      <c r="AJ392">
        <v>3</v>
      </c>
      <c r="AK392">
        <v>280</v>
      </c>
      <c r="AL392" t="s">
        <v>866</v>
      </c>
      <c r="AM392">
        <v>0.23699999999999999</v>
      </c>
      <c r="AN392">
        <v>150</v>
      </c>
      <c r="AO392" t="s">
        <v>869</v>
      </c>
      <c r="AP392">
        <v>4.5</v>
      </c>
      <c r="AQ392">
        <v>14.7</v>
      </c>
      <c r="AR392">
        <v>1.5500000000000001E-5</v>
      </c>
      <c r="AS392">
        <v>496.36998119999998</v>
      </c>
      <c r="AT392">
        <v>1</v>
      </c>
      <c r="AU392">
        <v>25620</v>
      </c>
      <c r="AV392">
        <v>1</v>
      </c>
      <c r="AW392">
        <v>1200</v>
      </c>
      <c r="AX392">
        <v>0</v>
      </c>
      <c r="AY392">
        <v>32900</v>
      </c>
      <c r="AZ392">
        <v>0.23699999999999999</v>
      </c>
      <c r="BA392">
        <v>60000</v>
      </c>
      <c r="BB392" t="s">
        <v>873</v>
      </c>
      <c r="BC392">
        <v>0.23699999999999999</v>
      </c>
      <c r="BD392" t="s">
        <v>874</v>
      </c>
      <c r="BE392">
        <v>1</v>
      </c>
      <c r="BF392" t="s">
        <v>864</v>
      </c>
      <c r="BG392">
        <v>0.4</v>
      </c>
      <c r="BH392">
        <v>32900</v>
      </c>
      <c r="BI392">
        <v>1.5250450877938839</v>
      </c>
      <c r="BJ392">
        <v>65.251170549437106</v>
      </c>
      <c r="BK392">
        <v>126658.13903857399</v>
      </c>
      <c r="BL392">
        <v>5</v>
      </c>
      <c r="BM392">
        <v>3</v>
      </c>
      <c r="BN392">
        <v>1</v>
      </c>
      <c r="BO392" t="s">
        <v>875</v>
      </c>
      <c r="BP392" t="s">
        <v>876</v>
      </c>
    </row>
    <row r="393" spans="1:68" x14ac:dyDescent="0.25">
      <c r="A393" s="3">
        <v>392</v>
      </c>
      <c r="B393">
        <v>54</v>
      </c>
      <c r="C393" t="s">
        <v>339</v>
      </c>
      <c r="D393" t="s">
        <v>477</v>
      </c>
      <c r="E393" t="s">
        <v>709</v>
      </c>
      <c r="F393" t="s">
        <v>717</v>
      </c>
      <c r="G393" t="s">
        <v>725</v>
      </c>
      <c r="H393" t="s">
        <v>827</v>
      </c>
      <c r="I393">
        <v>3</v>
      </c>
      <c r="J393">
        <v>3</v>
      </c>
      <c r="K393">
        <v>396</v>
      </c>
      <c r="L393">
        <v>1.9685999999999999</v>
      </c>
      <c r="M393" t="s">
        <v>840</v>
      </c>
      <c r="N393">
        <v>0</v>
      </c>
      <c r="O393">
        <v>0.1</v>
      </c>
      <c r="P393">
        <v>1.6</v>
      </c>
      <c r="R393">
        <v>48.383000000000003</v>
      </c>
      <c r="S393" t="s">
        <v>845</v>
      </c>
      <c r="T393" t="s">
        <v>850</v>
      </c>
      <c r="U393">
        <v>156</v>
      </c>
      <c r="V393" t="s">
        <v>851</v>
      </c>
      <c r="W393" t="s">
        <v>854</v>
      </c>
      <c r="X393" t="s">
        <v>860</v>
      </c>
      <c r="Y393" t="s">
        <v>861</v>
      </c>
      <c r="Z393">
        <v>3.0599999999999998E-5</v>
      </c>
      <c r="AA393">
        <v>1.017034931</v>
      </c>
      <c r="AB393">
        <v>200000</v>
      </c>
      <c r="AC393" t="s">
        <v>863</v>
      </c>
      <c r="AE393">
        <v>2016</v>
      </c>
      <c r="AF393">
        <v>10</v>
      </c>
      <c r="AG393">
        <v>8.3343244710000004</v>
      </c>
      <c r="AH393" t="s">
        <v>850</v>
      </c>
      <c r="AJ393">
        <v>3</v>
      </c>
      <c r="AK393">
        <v>280</v>
      </c>
      <c r="AL393" t="s">
        <v>866</v>
      </c>
      <c r="AM393">
        <v>0.23699999999999999</v>
      </c>
      <c r="AN393">
        <v>150</v>
      </c>
      <c r="AO393" t="s">
        <v>869</v>
      </c>
      <c r="AP393">
        <v>4.5</v>
      </c>
      <c r="AQ393">
        <v>14.7</v>
      </c>
      <c r="AR393">
        <v>1.5500000000000001E-5</v>
      </c>
      <c r="AS393">
        <v>496.36998119999998</v>
      </c>
      <c r="AT393">
        <v>1</v>
      </c>
      <c r="AU393">
        <v>25620</v>
      </c>
      <c r="AV393">
        <v>1</v>
      </c>
      <c r="AW393">
        <v>1200</v>
      </c>
      <c r="AX393">
        <v>0</v>
      </c>
      <c r="AY393">
        <v>32900</v>
      </c>
      <c r="AZ393">
        <v>0.23699999999999999</v>
      </c>
      <c r="BA393">
        <v>60000</v>
      </c>
      <c r="BB393" t="s">
        <v>873</v>
      </c>
      <c r="BC393">
        <v>0.23699999999999999</v>
      </c>
      <c r="BD393" t="s">
        <v>874</v>
      </c>
      <c r="BE393">
        <v>1</v>
      </c>
      <c r="BF393" t="s">
        <v>864</v>
      </c>
      <c r="BG393">
        <v>0.4</v>
      </c>
      <c r="BH393">
        <v>32900</v>
      </c>
      <c r="BI393">
        <v>1.5250450877938839</v>
      </c>
      <c r="BJ393">
        <v>65.251170549437106</v>
      </c>
      <c r="BK393">
        <v>126658.13903857399</v>
      </c>
      <c r="BL393">
        <v>5</v>
      </c>
      <c r="BM393">
        <v>3</v>
      </c>
      <c r="BN393">
        <v>1</v>
      </c>
      <c r="BO393" t="s">
        <v>875</v>
      </c>
      <c r="BP393" t="s">
        <v>876</v>
      </c>
    </row>
    <row r="394" spans="1:68" x14ac:dyDescent="0.25">
      <c r="A394" s="3">
        <v>393</v>
      </c>
      <c r="B394">
        <v>54</v>
      </c>
      <c r="C394" t="s">
        <v>340</v>
      </c>
      <c r="D394" t="s">
        <v>478</v>
      </c>
      <c r="E394" t="s">
        <v>709</v>
      </c>
      <c r="F394" t="s">
        <v>717</v>
      </c>
      <c r="G394" t="s">
        <v>766</v>
      </c>
      <c r="H394" t="s">
        <v>827</v>
      </c>
      <c r="I394">
        <v>3</v>
      </c>
      <c r="J394">
        <v>3</v>
      </c>
      <c r="K394">
        <v>396</v>
      </c>
      <c r="L394">
        <v>51.183599999999998</v>
      </c>
      <c r="M394" t="s">
        <v>840</v>
      </c>
      <c r="N394">
        <v>0</v>
      </c>
      <c r="O394">
        <v>0.1</v>
      </c>
      <c r="P394">
        <v>1.6</v>
      </c>
      <c r="R394">
        <v>48.383000000000003</v>
      </c>
      <c r="S394" t="s">
        <v>845</v>
      </c>
      <c r="T394" t="s">
        <v>850</v>
      </c>
      <c r="U394">
        <v>156</v>
      </c>
      <c r="V394" t="s">
        <v>851</v>
      </c>
      <c r="W394" t="s">
        <v>854</v>
      </c>
      <c r="X394" t="s">
        <v>860</v>
      </c>
      <c r="Y394" t="s">
        <v>861</v>
      </c>
      <c r="Z394">
        <v>3.0599999999999998E-5</v>
      </c>
      <c r="AA394">
        <v>1.017034931</v>
      </c>
      <c r="AB394">
        <v>200000</v>
      </c>
      <c r="AC394" t="s">
        <v>863</v>
      </c>
      <c r="AE394">
        <v>2016</v>
      </c>
      <c r="AF394">
        <v>10</v>
      </c>
      <c r="AG394">
        <v>8.3343244710000004</v>
      </c>
      <c r="AH394" t="s">
        <v>850</v>
      </c>
      <c r="AJ394">
        <v>3</v>
      </c>
      <c r="AK394">
        <v>280</v>
      </c>
      <c r="AL394" t="s">
        <v>866</v>
      </c>
      <c r="AM394">
        <v>0.23699999999999999</v>
      </c>
      <c r="AN394">
        <v>150</v>
      </c>
      <c r="AO394" t="s">
        <v>869</v>
      </c>
      <c r="AP394">
        <v>4.5</v>
      </c>
      <c r="AQ394">
        <v>14.7</v>
      </c>
      <c r="AR394">
        <v>1.5500000000000001E-5</v>
      </c>
      <c r="AS394">
        <v>496.36998119999998</v>
      </c>
      <c r="AT394">
        <v>1</v>
      </c>
      <c r="AU394">
        <v>25620</v>
      </c>
      <c r="AV394">
        <v>1</v>
      </c>
      <c r="AW394">
        <v>1200</v>
      </c>
      <c r="AX394">
        <v>0</v>
      </c>
      <c r="AY394">
        <v>32900</v>
      </c>
      <c r="AZ394">
        <v>0.23699999999999999</v>
      </c>
      <c r="BA394">
        <v>60000</v>
      </c>
      <c r="BB394" t="s">
        <v>873</v>
      </c>
      <c r="BC394">
        <v>0.23699999999999999</v>
      </c>
      <c r="BD394" t="s">
        <v>874</v>
      </c>
      <c r="BE394">
        <v>1</v>
      </c>
      <c r="BF394" t="s">
        <v>864</v>
      </c>
      <c r="BG394">
        <v>0.4</v>
      </c>
      <c r="BH394">
        <v>32900</v>
      </c>
      <c r="BI394">
        <v>1.5250450877938839</v>
      </c>
      <c r="BJ394">
        <v>65.251170549437106</v>
      </c>
      <c r="BK394">
        <v>126658.13903857399</v>
      </c>
      <c r="BL394">
        <v>5</v>
      </c>
      <c r="BM394">
        <v>3</v>
      </c>
      <c r="BN394">
        <v>1</v>
      </c>
      <c r="BO394" t="s">
        <v>875</v>
      </c>
      <c r="BP394" t="s">
        <v>876</v>
      </c>
    </row>
    <row r="395" spans="1:68" x14ac:dyDescent="0.25">
      <c r="A395" s="3">
        <v>394</v>
      </c>
      <c r="B395">
        <v>54</v>
      </c>
      <c r="C395" t="s">
        <v>341</v>
      </c>
      <c r="D395" t="s">
        <v>479</v>
      </c>
      <c r="E395" t="s">
        <v>709</v>
      </c>
      <c r="F395" t="s">
        <v>717</v>
      </c>
      <c r="G395" t="s">
        <v>725</v>
      </c>
      <c r="H395" t="s">
        <v>827</v>
      </c>
      <c r="I395">
        <v>3</v>
      </c>
      <c r="J395">
        <v>3</v>
      </c>
      <c r="K395">
        <v>396</v>
      </c>
      <c r="L395">
        <v>19.686</v>
      </c>
      <c r="M395" t="s">
        <v>840</v>
      </c>
      <c r="N395">
        <v>0</v>
      </c>
      <c r="O395">
        <v>0.1</v>
      </c>
      <c r="P395">
        <v>1.6</v>
      </c>
      <c r="R395">
        <v>48.383000000000003</v>
      </c>
      <c r="S395" t="s">
        <v>845</v>
      </c>
      <c r="T395" t="s">
        <v>850</v>
      </c>
      <c r="U395">
        <v>156</v>
      </c>
      <c r="V395" t="s">
        <v>851</v>
      </c>
      <c r="W395" t="s">
        <v>854</v>
      </c>
      <c r="X395" t="s">
        <v>860</v>
      </c>
      <c r="Y395" t="s">
        <v>861</v>
      </c>
      <c r="Z395">
        <v>3.0599999999999998E-5</v>
      </c>
      <c r="AA395">
        <v>1.017034931</v>
      </c>
      <c r="AB395">
        <v>200000</v>
      </c>
      <c r="AC395" t="s">
        <v>863</v>
      </c>
      <c r="AE395">
        <v>2016</v>
      </c>
      <c r="AF395">
        <v>10</v>
      </c>
      <c r="AG395">
        <v>263.86417160000002</v>
      </c>
      <c r="AH395" t="s">
        <v>850</v>
      </c>
      <c r="AJ395">
        <v>3</v>
      </c>
      <c r="AK395">
        <v>280</v>
      </c>
      <c r="AL395" t="s">
        <v>866</v>
      </c>
      <c r="AM395">
        <v>0.23699999999999999</v>
      </c>
      <c r="AN395">
        <v>150</v>
      </c>
      <c r="AO395" t="s">
        <v>869</v>
      </c>
      <c r="AP395">
        <v>4.5</v>
      </c>
      <c r="AQ395">
        <v>14.7</v>
      </c>
      <c r="AR395">
        <v>1.5500000000000001E-5</v>
      </c>
      <c r="AS395">
        <v>496.36998119999998</v>
      </c>
      <c r="AT395">
        <v>1</v>
      </c>
      <c r="AU395">
        <v>25620</v>
      </c>
      <c r="AV395">
        <v>1</v>
      </c>
      <c r="AW395">
        <v>1200</v>
      </c>
      <c r="AX395">
        <v>0</v>
      </c>
      <c r="AY395">
        <v>32900</v>
      </c>
      <c r="AZ395">
        <v>0.23699999999999999</v>
      </c>
      <c r="BA395">
        <v>60000</v>
      </c>
      <c r="BB395" t="s">
        <v>873</v>
      </c>
      <c r="BC395">
        <v>0.23699999999999999</v>
      </c>
      <c r="BD395" t="s">
        <v>874</v>
      </c>
      <c r="BE395">
        <v>1</v>
      </c>
      <c r="BF395" t="s">
        <v>864</v>
      </c>
      <c r="BG395">
        <v>0.4</v>
      </c>
      <c r="BH395">
        <v>32900</v>
      </c>
      <c r="BI395">
        <v>1.5250450877938839</v>
      </c>
      <c r="BJ395">
        <v>100.2162415902332</v>
      </c>
      <c r="BK395">
        <v>422624.33676616719</v>
      </c>
      <c r="BL395">
        <v>5</v>
      </c>
      <c r="BM395">
        <v>3</v>
      </c>
      <c r="BN395">
        <v>2</v>
      </c>
      <c r="BO395" t="s">
        <v>875</v>
      </c>
      <c r="BP395" t="s">
        <v>875</v>
      </c>
    </row>
    <row r="396" spans="1:68" x14ac:dyDescent="0.25">
      <c r="A396" s="3">
        <v>395</v>
      </c>
      <c r="B396">
        <v>54</v>
      </c>
      <c r="C396" t="s">
        <v>342</v>
      </c>
      <c r="D396" t="s">
        <v>480</v>
      </c>
      <c r="E396" t="s">
        <v>709</v>
      </c>
      <c r="F396" t="s">
        <v>717</v>
      </c>
      <c r="G396" t="s">
        <v>725</v>
      </c>
      <c r="H396" t="s">
        <v>827</v>
      </c>
      <c r="I396">
        <v>3</v>
      </c>
      <c r="J396">
        <v>3</v>
      </c>
      <c r="K396">
        <v>396</v>
      </c>
      <c r="L396">
        <v>6.5620000000000003</v>
      </c>
      <c r="M396" t="s">
        <v>840</v>
      </c>
      <c r="N396">
        <v>0</v>
      </c>
      <c r="O396">
        <v>0.1</v>
      </c>
      <c r="P396">
        <v>1.6</v>
      </c>
      <c r="R396">
        <v>48.383000000000003</v>
      </c>
      <c r="S396" t="s">
        <v>845</v>
      </c>
      <c r="T396" t="s">
        <v>850</v>
      </c>
      <c r="U396">
        <v>156</v>
      </c>
      <c r="V396" t="s">
        <v>851</v>
      </c>
      <c r="W396" t="s">
        <v>854</v>
      </c>
      <c r="X396" t="s">
        <v>860</v>
      </c>
      <c r="Y396" t="s">
        <v>861</v>
      </c>
      <c r="Z396">
        <v>3.0599999999999998E-5</v>
      </c>
      <c r="AA396">
        <v>1.017034931</v>
      </c>
      <c r="AB396">
        <v>200000</v>
      </c>
      <c r="AC396" t="s">
        <v>863</v>
      </c>
      <c r="AE396">
        <v>2016</v>
      </c>
      <c r="AF396">
        <v>10</v>
      </c>
      <c r="AG396">
        <v>0.72472386700000002</v>
      </c>
      <c r="AH396" t="s">
        <v>850</v>
      </c>
      <c r="AJ396">
        <v>3</v>
      </c>
      <c r="AK396">
        <v>280</v>
      </c>
      <c r="AL396" t="s">
        <v>866</v>
      </c>
      <c r="AM396">
        <v>0.23699999999999999</v>
      </c>
      <c r="AN396">
        <v>150</v>
      </c>
      <c r="AO396" t="s">
        <v>869</v>
      </c>
      <c r="AP396">
        <v>4.5</v>
      </c>
      <c r="AQ396">
        <v>14.7</v>
      </c>
      <c r="AR396">
        <v>1.5500000000000001E-5</v>
      </c>
      <c r="AS396">
        <v>496.36998119999998</v>
      </c>
      <c r="AT396">
        <v>1</v>
      </c>
      <c r="AU396">
        <v>25620</v>
      </c>
      <c r="AV396">
        <v>1</v>
      </c>
      <c r="AW396">
        <v>1200</v>
      </c>
      <c r="AX396">
        <v>0</v>
      </c>
      <c r="AY396">
        <v>32900</v>
      </c>
      <c r="AZ396">
        <v>0.23699999999999999</v>
      </c>
      <c r="BA396">
        <v>60000</v>
      </c>
      <c r="BB396" t="s">
        <v>873</v>
      </c>
      <c r="BC396">
        <v>0.23699999999999999</v>
      </c>
      <c r="BD396" t="s">
        <v>874</v>
      </c>
      <c r="BE396">
        <v>1</v>
      </c>
      <c r="BF396" t="s">
        <v>864</v>
      </c>
      <c r="BG396">
        <v>0.4</v>
      </c>
      <c r="BH396">
        <v>32900</v>
      </c>
      <c r="BI396">
        <v>1.5250450877938839</v>
      </c>
      <c r="BJ396">
        <v>61.713648773929783</v>
      </c>
      <c r="BK396">
        <v>74149.854730694453</v>
      </c>
      <c r="BL396">
        <v>5</v>
      </c>
      <c r="BM396">
        <v>2</v>
      </c>
      <c r="BN396">
        <v>1</v>
      </c>
      <c r="BO396" t="s">
        <v>875</v>
      </c>
      <c r="BP396" t="s">
        <v>876</v>
      </c>
    </row>
    <row r="397" spans="1:68" x14ac:dyDescent="0.25">
      <c r="A397" s="3">
        <v>396</v>
      </c>
      <c r="B397">
        <v>54</v>
      </c>
      <c r="C397" t="s">
        <v>343</v>
      </c>
      <c r="D397" t="s">
        <v>481</v>
      </c>
      <c r="E397" t="s">
        <v>709</v>
      </c>
      <c r="F397" t="s">
        <v>717</v>
      </c>
      <c r="G397" t="s">
        <v>817</v>
      </c>
      <c r="H397" t="s">
        <v>827</v>
      </c>
      <c r="I397">
        <v>3</v>
      </c>
      <c r="J397">
        <v>3</v>
      </c>
      <c r="K397">
        <v>396</v>
      </c>
      <c r="L397">
        <v>27.560400000000001</v>
      </c>
      <c r="M397" t="s">
        <v>840</v>
      </c>
      <c r="N397">
        <v>0</v>
      </c>
      <c r="O397">
        <v>0.1</v>
      </c>
      <c r="P397">
        <v>1.6</v>
      </c>
      <c r="R397">
        <v>48.383000000000003</v>
      </c>
      <c r="S397" t="s">
        <v>845</v>
      </c>
      <c r="T397" t="s">
        <v>850</v>
      </c>
      <c r="U397">
        <v>156</v>
      </c>
      <c r="V397" t="s">
        <v>851</v>
      </c>
      <c r="W397" t="s">
        <v>854</v>
      </c>
      <c r="X397" t="s">
        <v>860</v>
      </c>
      <c r="Y397" t="s">
        <v>861</v>
      </c>
      <c r="Z397">
        <v>3.0599999999999998E-5</v>
      </c>
      <c r="AA397">
        <v>1.017034931</v>
      </c>
      <c r="AB397">
        <v>200000</v>
      </c>
      <c r="AC397" t="s">
        <v>863</v>
      </c>
      <c r="AE397">
        <v>2016</v>
      </c>
      <c r="AF397">
        <v>10</v>
      </c>
      <c r="AG397">
        <v>35.330288520000003</v>
      </c>
      <c r="AH397" t="s">
        <v>850</v>
      </c>
      <c r="AJ397">
        <v>3</v>
      </c>
      <c r="AK397">
        <v>280</v>
      </c>
      <c r="AL397" t="s">
        <v>866</v>
      </c>
      <c r="AM397">
        <v>0.23699999999999999</v>
      </c>
      <c r="AN397">
        <v>150</v>
      </c>
      <c r="AO397" t="s">
        <v>869</v>
      </c>
      <c r="AP397">
        <v>4.5</v>
      </c>
      <c r="AQ397">
        <v>14.7</v>
      </c>
      <c r="AR397">
        <v>1.5500000000000001E-5</v>
      </c>
      <c r="AS397">
        <v>496.36998119999998</v>
      </c>
      <c r="AT397">
        <v>1</v>
      </c>
      <c r="AU397">
        <v>25620</v>
      </c>
      <c r="AV397">
        <v>1</v>
      </c>
      <c r="AW397">
        <v>1200</v>
      </c>
      <c r="AX397">
        <v>0</v>
      </c>
      <c r="AY397">
        <v>32900</v>
      </c>
      <c r="AZ397">
        <v>0.23699999999999999</v>
      </c>
      <c r="BA397">
        <v>60000</v>
      </c>
      <c r="BB397" t="s">
        <v>873</v>
      </c>
      <c r="BC397">
        <v>0.23699999999999999</v>
      </c>
      <c r="BD397" t="s">
        <v>874</v>
      </c>
      <c r="BE397">
        <v>1</v>
      </c>
      <c r="BF397" t="s">
        <v>864</v>
      </c>
      <c r="BG397">
        <v>0.4</v>
      </c>
      <c r="BH397">
        <v>32900</v>
      </c>
      <c r="BI397">
        <v>1.5250450877938839</v>
      </c>
      <c r="BJ397">
        <v>73.997582027873122</v>
      </c>
      <c r="BK397">
        <v>241067.84260487201</v>
      </c>
      <c r="BL397">
        <v>5</v>
      </c>
      <c r="BM397">
        <v>3</v>
      </c>
      <c r="BN397">
        <v>1</v>
      </c>
      <c r="BO397" t="s">
        <v>875</v>
      </c>
      <c r="BP397" t="s">
        <v>876</v>
      </c>
    </row>
    <row r="398" spans="1:68" x14ac:dyDescent="0.25">
      <c r="A398" s="3">
        <v>397</v>
      </c>
      <c r="B398">
        <v>54</v>
      </c>
      <c r="C398" t="s">
        <v>344</v>
      </c>
      <c r="D398" t="s">
        <v>482</v>
      </c>
      <c r="E398" t="s">
        <v>709</v>
      </c>
      <c r="F398" t="s">
        <v>717</v>
      </c>
      <c r="G398" t="s">
        <v>726</v>
      </c>
      <c r="H398" t="s">
        <v>827</v>
      </c>
      <c r="I398">
        <v>3</v>
      </c>
      <c r="J398">
        <v>3</v>
      </c>
      <c r="K398">
        <v>396</v>
      </c>
      <c r="L398">
        <v>3.9371999999999998</v>
      </c>
      <c r="M398" t="s">
        <v>840</v>
      </c>
      <c r="N398">
        <v>0</v>
      </c>
      <c r="O398">
        <v>0.1</v>
      </c>
      <c r="P398">
        <v>1.6</v>
      </c>
      <c r="R398">
        <v>48.383000000000003</v>
      </c>
      <c r="S398" t="s">
        <v>845</v>
      </c>
      <c r="T398" t="s">
        <v>850</v>
      </c>
      <c r="U398">
        <v>156</v>
      </c>
      <c r="V398" t="s">
        <v>851</v>
      </c>
      <c r="W398" t="s">
        <v>854</v>
      </c>
      <c r="X398" t="s">
        <v>860</v>
      </c>
      <c r="Y398" t="s">
        <v>861</v>
      </c>
      <c r="Z398">
        <v>3.0599999999999998E-5</v>
      </c>
      <c r="AA398">
        <v>1.017034931</v>
      </c>
      <c r="AB398">
        <v>200000</v>
      </c>
      <c r="AC398" t="s">
        <v>863</v>
      </c>
      <c r="AE398">
        <v>2016</v>
      </c>
      <c r="AF398">
        <v>10</v>
      </c>
      <c r="AG398">
        <v>11.05203897</v>
      </c>
      <c r="AH398" t="s">
        <v>850</v>
      </c>
      <c r="AJ398">
        <v>3</v>
      </c>
      <c r="AK398">
        <v>280</v>
      </c>
      <c r="AL398" t="s">
        <v>866</v>
      </c>
      <c r="AM398">
        <v>0.23699999999999999</v>
      </c>
      <c r="AN398">
        <v>150</v>
      </c>
      <c r="AO398" t="s">
        <v>869</v>
      </c>
      <c r="AP398">
        <v>4.5</v>
      </c>
      <c r="AQ398">
        <v>14.7</v>
      </c>
      <c r="AR398">
        <v>1.5500000000000001E-5</v>
      </c>
      <c r="AS398">
        <v>496.36998119999998</v>
      </c>
      <c r="AT398">
        <v>1</v>
      </c>
      <c r="AU398">
        <v>25620</v>
      </c>
      <c r="AV398">
        <v>1</v>
      </c>
      <c r="AW398">
        <v>1200</v>
      </c>
      <c r="AX398">
        <v>0</v>
      </c>
      <c r="AY398">
        <v>32900</v>
      </c>
      <c r="AZ398">
        <v>0.23699999999999999</v>
      </c>
      <c r="BA398">
        <v>60000</v>
      </c>
      <c r="BB398" t="s">
        <v>873</v>
      </c>
      <c r="BC398">
        <v>0.23699999999999999</v>
      </c>
      <c r="BD398" t="s">
        <v>874</v>
      </c>
      <c r="BE398">
        <v>1</v>
      </c>
      <c r="BF398" t="s">
        <v>864</v>
      </c>
      <c r="BG398">
        <v>0.4</v>
      </c>
      <c r="BH398">
        <v>32900</v>
      </c>
      <c r="BI398">
        <v>1.5250450877938839</v>
      </c>
      <c r="BJ398">
        <v>66.411323267979085</v>
      </c>
      <c r="BK398">
        <v>144713.46263141511</v>
      </c>
      <c r="BL398">
        <v>5</v>
      </c>
      <c r="BM398">
        <v>3</v>
      </c>
      <c r="BN398">
        <v>1</v>
      </c>
      <c r="BO398" t="s">
        <v>875</v>
      </c>
      <c r="BP398" t="s">
        <v>876</v>
      </c>
    </row>
    <row r="399" spans="1:68" x14ac:dyDescent="0.25">
      <c r="A399" s="3">
        <v>398</v>
      </c>
      <c r="B399">
        <v>54</v>
      </c>
      <c r="C399" t="s">
        <v>104</v>
      </c>
      <c r="D399" t="s">
        <v>692</v>
      </c>
      <c r="E399" t="s">
        <v>709</v>
      </c>
      <c r="F399" t="s">
        <v>717</v>
      </c>
      <c r="G399" t="s">
        <v>818</v>
      </c>
      <c r="H399" t="s">
        <v>827</v>
      </c>
      <c r="I399">
        <v>3</v>
      </c>
      <c r="J399">
        <v>3</v>
      </c>
      <c r="K399">
        <v>396</v>
      </c>
      <c r="L399">
        <v>16.7331</v>
      </c>
      <c r="M399" t="s">
        <v>832</v>
      </c>
      <c r="N399">
        <v>0</v>
      </c>
      <c r="O399">
        <v>0.1</v>
      </c>
      <c r="P399">
        <v>1.6</v>
      </c>
      <c r="R399">
        <v>48.383000000000003</v>
      </c>
      <c r="S399" t="s">
        <v>845</v>
      </c>
      <c r="T399" t="s">
        <v>850</v>
      </c>
      <c r="U399">
        <v>156</v>
      </c>
      <c r="V399" t="s">
        <v>851</v>
      </c>
      <c r="W399" t="s">
        <v>854</v>
      </c>
      <c r="X399" t="s">
        <v>860</v>
      </c>
      <c r="Y399" t="s">
        <v>861</v>
      </c>
      <c r="Z399">
        <v>3.0599999999999998E-5</v>
      </c>
      <c r="AA399">
        <v>1.017034931</v>
      </c>
      <c r="AB399">
        <v>200000</v>
      </c>
      <c r="AC399" t="s">
        <v>863</v>
      </c>
      <c r="AE399">
        <v>2016</v>
      </c>
      <c r="AF399">
        <v>10</v>
      </c>
      <c r="AG399">
        <v>6.7890018079999992</v>
      </c>
      <c r="AH399" t="s">
        <v>850</v>
      </c>
      <c r="AJ399">
        <v>3</v>
      </c>
      <c r="AK399">
        <v>280</v>
      </c>
      <c r="AL399" t="s">
        <v>866</v>
      </c>
      <c r="AM399">
        <v>0.32200000000000001</v>
      </c>
      <c r="AN399">
        <v>150</v>
      </c>
      <c r="AO399" t="s">
        <v>869</v>
      </c>
      <c r="AP399">
        <v>8.625</v>
      </c>
      <c r="AQ399">
        <v>14.7</v>
      </c>
      <c r="AR399">
        <v>1.5500000000000001E-5</v>
      </c>
      <c r="AS399">
        <v>496.36998119999998</v>
      </c>
      <c r="AT399">
        <v>1</v>
      </c>
      <c r="AU399">
        <v>25620</v>
      </c>
      <c r="AV399">
        <v>1</v>
      </c>
      <c r="AW399">
        <v>1200</v>
      </c>
      <c r="AX399">
        <v>0</v>
      </c>
      <c r="AY399">
        <v>32900</v>
      </c>
      <c r="AZ399">
        <v>0.32200000000000001</v>
      </c>
      <c r="BA399">
        <v>60000</v>
      </c>
      <c r="BB399" t="s">
        <v>873</v>
      </c>
      <c r="BC399">
        <v>0.32200000000000001</v>
      </c>
      <c r="BD399" t="s">
        <v>874</v>
      </c>
      <c r="BE399">
        <v>1</v>
      </c>
      <c r="BF399" t="s">
        <v>864</v>
      </c>
      <c r="BG399">
        <v>0.4</v>
      </c>
      <c r="BH399">
        <v>32900</v>
      </c>
      <c r="BI399">
        <v>1.525004462665235</v>
      </c>
      <c r="BJ399">
        <v>64.576687743018311</v>
      </c>
      <c r="BK399">
        <v>133645.63388655789</v>
      </c>
      <c r="BL399">
        <v>5</v>
      </c>
      <c r="BM399">
        <v>3</v>
      </c>
      <c r="BN399">
        <v>1</v>
      </c>
      <c r="BO399" t="s">
        <v>875</v>
      </c>
      <c r="BP399" t="s">
        <v>876</v>
      </c>
    </row>
    <row r="400" spans="1:68" x14ac:dyDescent="0.25">
      <c r="A400" s="3">
        <v>399</v>
      </c>
      <c r="B400">
        <v>54</v>
      </c>
      <c r="C400" t="s">
        <v>345</v>
      </c>
      <c r="D400" t="s">
        <v>693</v>
      </c>
      <c r="E400" t="s">
        <v>709</v>
      </c>
      <c r="F400" t="s">
        <v>717</v>
      </c>
      <c r="G400" t="s">
        <v>726</v>
      </c>
      <c r="H400" t="s">
        <v>827</v>
      </c>
      <c r="I400">
        <v>3</v>
      </c>
      <c r="J400">
        <v>3</v>
      </c>
      <c r="K400">
        <v>396</v>
      </c>
      <c r="L400">
        <v>1.9685999999999999</v>
      </c>
      <c r="M400" t="s">
        <v>840</v>
      </c>
      <c r="N400">
        <v>0</v>
      </c>
      <c r="O400">
        <v>0.1</v>
      </c>
      <c r="P400">
        <v>1.6</v>
      </c>
      <c r="R400">
        <v>48.383000000000003</v>
      </c>
      <c r="S400" t="s">
        <v>845</v>
      </c>
      <c r="T400" t="s">
        <v>850</v>
      </c>
      <c r="U400">
        <v>156</v>
      </c>
      <c r="V400" t="s">
        <v>851</v>
      </c>
      <c r="W400" t="s">
        <v>854</v>
      </c>
      <c r="X400" t="s">
        <v>860</v>
      </c>
      <c r="Y400" t="s">
        <v>861</v>
      </c>
      <c r="Z400">
        <v>3.0599999999999998E-5</v>
      </c>
      <c r="AA400">
        <v>1.017034931</v>
      </c>
      <c r="AB400">
        <v>200000</v>
      </c>
      <c r="AC400" t="s">
        <v>863</v>
      </c>
      <c r="AE400">
        <v>2016</v>
      </c>
      <c r="AF400">
        <v>10</v>
      </c>
      <c r="AG400">
        <v>8.3343244710000004</v>
      </c>
      <c r="AH400" t="s">
        <v>850</v>
      </c>
      <c r="AJ400">
        <v>3</v>
      </c>
      <c r="AK400">
        <v>280</v>
      </c>
      <c r="AL400" t="s">
        <v>866</v>
      </c>
      <c r="AM400">
        <v>0.23699999999999999</v>
      </c>
      <c r="AN400">
        <v>150</v>
      </c>
      <c r="AO400" t="s">
        <v>869</v>
      </c>
      <c r="AP400">
        <v>4.5</v>
      </c>
      <c r="AQ400">
        <v>14.7</v>
      </c>
      <c r="AR400">
        <v>1.5500000000000001E-5</v>
      </c>
      <c r="AS400">
        <v>496.36998119999998</v>
      </c>
      <c r="AT400">
        <v>1</v>
      </c>
      <c r="AU400">
        <v>25620</v>
      </c>
      <c r="AV400">
        <v>1</v>
      </c>
      <c r="AW400">
        <v>1200</v>
      </c>
      <c r="AX400">
        <v>0</v>
      </c>
      <c r="AY400">
        <v>32900</v>
      </c>
      <c r="AZ400">
        <v>0.23699999999999999</v>
      </c>
      <c r="BA400">
        <v>60000</v>
      </c>
      <c r="BB400" t="s">
        <v>873</v>
      </c>
      <c r="BC400">
        <v>0.23699999999999999</v>
      </c>
      <c r="BD400" t="s">
        <v>874</v>
      </c>
      <c r="BE400">
        <v>1</v>
      </c>
      <c r="BF400" t="s">
        <v>864</v>
      </c>
      <c r="BG400">
        <v>0.4</v>
      </c>
      <c r="BH400">
        <v>32900</v>
      </c>
      <c r="BI400">
        <v>1.5250450877938839</v>
      </c>
      <c r="BJ400">
        <v>65.251170549437106</v>
      </c>
      <c r="BK400">
        <v>126658.13903857399</v>
      </c>
      <c r="BL400">
        <v>5</v>
      </c>
      <c r="BM400">
        <v>3</v>
      </c>
      <c r="BN400">
        <v>1</v>
      </c>
      <c r="BO400" t="s">
        <v>875</v>
      </c>
      <c r="BP400" t="s">
        <v>876</v>
      </c>
    </row>
    <row r="401" spans="1:68" x14ac:dyDescent="0.25">
      <c r="A401" s="3">
        <v>400</v>
      </c>
      <c r="B401">
        <v>54</v>
      </c>
      <c r="C401" t="s">
        <v>346</v>
      </c>
      <c r="D401" t="s">
        <v>694</v>
      </c>
      <c r="E401" t="s">
        <v>709</v>
      </c>
      <c r="F401" t="s">
        <v>717</v>
      </c>
      <c r="G401" t="s">
        <v>726</v>
      </c>
      <c r="H401" t="s">
        <v>827</v>
      </c>
      <c r="I401">
        <v>3</v>
      </c>
      <c r="J401">
        <v>3</v>
      </c>
      <c r="K401">
        <v>396</v>
      </c>
      <c r="L401">
        <v>19.029800000000002</v>
      </c>
      <c r="M401" t="s">
        <v>840</v>
      </c>
      <c r="N401">
        <v>0</v>
      </c>
      <c r="O401">
        <v>0.1</v>
      </c>
      <c r="P401">
        <v>1.6</v>
      </c>
      <c r="R401">
        <v>48.383000000000003</v>
      </c>
      <c r="S401" t="s">
        <v>845</v>
      </c>
      <c r="T401" t="s">
        <v>850</v>
      </c>
      <c r="U401">
        <v>156</v>
      </c>
      <c r="V401" t="s">
        <v>851</v>
      </c>
      <c r="W401" t="s">
        <v>854</v>
      </c>
      <c r="X401" t="s">
        <v>860</v>
      </c>
      <c r="Y401" t="s">
        <v>861</v>
      </c>
      <c r="Z401">
        <v>3.0599999999999998E-5</v>
      </c>
      <c r="AA401">
        <v>1.017034931</v>
      </c>
      <c r="AB401">
        <v>200000</v>
      </c>
      <c r="AC401" t="s">
        <v>863</v>
      </c>
      <c r="AE401">
        <v>2016</v>
      </c>
      <c r="AF401">
        <v>10</v>
      </c>
      <c r="AG401">
        <v>263.79169919999998</v>
      </c>
      <c r="AH401" t="s">
        <v>850</v>
      </c>
      <c r="AJ401">
        <v>3</v>
      </c>
      <c r="AK401">
        <v>280</v>
      </c>
      <c r="AL401" t="s">
        <v>866</v>
      </c>
      <c r="AM401">
        <v>0.23699999999999999</v>
      </c>
      <c r="AN401">
        <v>150</v>
      </c>
      <c r="AO401" t="s">
        <v>869</v>
      </c>
      <c r="AP401">
        <v>4.5</v>
      </c>
      <c r="AQ401">
        <v>14.7</v>
      </c>
      <c r="AR401">
        <v>1.5500000000000001E-5</v>
      </c>
      <c r="AS401">
        <v>496.36998119999998</v>
      </c>
      <c r="AT401">
        <v>1</v>
      </c>
      <c r="AU401">
        <v>25620</v>
      </c>
      <c r="AV401">
        <v>1</v>
      </c>
      <c r="AW401">
        <v>1200</v>
      </c>
      <c r="AX401">
        <v>0</v>
      </c>
      <c r="AY401">
        <v>32900</v>
      </c>
      <c r="AZ401">
        <v>0.23699999999999999</v>
      </c>
      <c r="BA401">
        <v>60000</v>
      </c>
      <c r="BB401" t="s">
        <v>873</v>
      </c>
      <c r="BC401">
        <v>0.23699999999999999</v>
      </c>
      <c r="BD401" t="s">
        <v>874</v>
      </c>
      <c r="BE401">
        <v>1</v>
      </c>
      <c r="BF401" t="s">
        <v>864</v>
      </c>
      <c r="BG401">
        <v>0.4</v>
      </c>
      <c r="BH401">
        <v>32900</v>
      </c>
      <c r="BI401">
        <v>1.5250450877938839</v>
      </c>
      <c r="BJ401">
        <v>100.2191346807051</v>
      </c>
      <c r="BK401">
        <v>422572.14668424148</v>
      </c>
      <c r="BL401">
        <v>5</v>
      </c>
      <c r="BM401">
        <v>3</v>
      </c>
      <c r="BN401">
        <v>2</v>
      </c>
      <c r="BO401" t="s">
        <v>875</v>
      </c>
      <c r="BP401" t="s">
        <v>875</v>
      </c>
    </row>
    <row r="402" spans="1:68" x14ac:dyDescent="0.25">
      <c r="A402" s="3">
        <v>401</v>
      </c>
      <c r="B402">
        <v>54</v>
      </c>
      <c r="C402" t="s">
        <v>347</v>
      </c>
      <c r="D402" t="s">
        <v>695</v>
      </c>
      <c r="E402" t="s">
        <v>709</v>
      </c>
      <c r="F402" t="s">
        <v>717</v>
      </c>
      <c r="G402" t="s">
        <v>818</v>
      </c>
      <c r="H402" t="s">
        <v>827</v>
      </c>
      <c r="I402">
        <v>3</v>
      </c>
      <c r="J402">
        <v>3</v>
      </c>
      <c r="K402">
        <v>396</v>
      </c>
      <c r="L402">
        <v>6.5620000000000003</v>
      </c>
      <c r="M402" t="s">
        <v>840</v>
      </c>
      <c r="N402">
        <v>0</v>
      </c>
      <c r="O402">
        <v>0.1</v>
      </c>
      <c r="P402">
        <v>1.6</v>
      </c>
      <c r="R402">
        <v>48.383000000000003</v>
      </c>
      <c r="S402" t="s">
        <v>845</v>
      </c>
      <c r="T402" t="s">
        <v>850</v>
      </c>
      <c r="U402">
        <v>156</v>
      </c>
      <c r="V402" t="s">
        <v>851</v>
      </c>
      <c r="W402" t="s">
        <v>854</v>
      </c>
      <c r="X402" t="s">
        <v>860</v>
      </c>
      <c r="Y402" t="s">
        <v>861</v>
      </c>
      <c r="Z402">
        <v>3.0599999999999998E-5</v>
      </c>
      <c r="AA402">
        <v>1.017034931</v>
      </c>
      <c r="AB402">
        <v>200000</v>
      </c>
      <c r="AC402" t="s">
        <v>863</v>
      </c>
      <c r="AE402">
        <v>2016</v>
      </c>
      <c r="AF402">
        <v>10</v>
      </c>
      <c r="AG402">
        <v>2.340739154</v>
      </c>
      <c r="AH402" t="s">
        <v>850</v>
      </c>
      <c r="AJ402">
        <v>3</v>
      </c>
      <c r="AK402">
        <v>280</v>
      </c>
      <c r="AL402" t="s">
        <v>866</v>
      </c>
      <c r="AM402">
        <v>0.23699999999999999</v>
      </c>
      <c r="AN402">
        <v>150</v>
      </c>
      <c r="AO402" t="s">
        <v>869</v>
      </c>
      <c r="AP402">
        <v>4.5</v>
      </c>
      <c r="AQ402">
        <v>14.7</v>
      </c>
      <c r="AR402">
        <v>1.5500000000000001E-5</v>
      </c>
      <c r="AS402">
        <v>496.36998119999998</v>
      </c>
      <c r="AT402">
        <v>1</v>
      </c>
      <c r="AU402">
        <v>25620</v>
      </c>
      <c r="AV402">
        <v>1</v>
      </c>
      <c r="AW402">
        <v>1200</v>
      </c>
      <c r="AX402">
        <v>0</v>
      </c>
      <c r="AY402">
        <v>32900</v>
      </c>
      <c r="AZ402">
        <v>0.23699999999999999</v>
      </c>
      <c r="BA402">
        <v>60000</v>
      </c>
      <c r="BB402" t="s">
        <v>873</v>
      </c>
      <c r="BC402">
        <v>0.23699999999999999</v>
      </c>
      <c r="BD402" t="s">
        <v>874</v>
      </c>
      <c r="BE402">
        <v>1</v>
      </c>
      <c r="BF402" t="s">
        <v>864</v>
      </c>
      <c r="BG402">
        <v>0.4</v>
      </c>
      <c r="BH402">
        <v>32900</v>
      </c>
      <c r="BI402">
        <v>1.5250450877938839</v>
      </c>
      <c r="BJ402">
        <v>62.536718914248127</v>
      </c>
      <c r="BK402">
        <v>86747.76347267245</v>
      </c>
      <c r="BL402">
        <v>5</v>
      </c>
      <c r="BM402">
        <v>2</v>
      </c>
      <c r="BN402">
        <v>1</v>
      </c>
      <c r="BO402" t="s">
        <v>875</v>
      </c>
      <c r="BP402" t="s">
        <v>876</v>
      </c>
    </row>
    <row r="403" spans="1:68" x14ac:dyDescent="0.25">
      <c r="A403" s="3">
        <v>402</v>
      </c>
      <c r="B403">
        <v>54</v>
      </c>
      <c r="C403" t="s">
        <v>348</v>
      </c>
      <c r="D403" t="s">
        <v>488</v>
      </c>
      <c r="E403" t="s">
        <v>709</v>
      </c>
      <c r="F403" t="s">
        <v>717</v>
      </c>
      <c r="G403" t="s">
        <v>818</v>
      </c>
      <c r="H403" t="s">
        <v>827</v>
      </c>
      <c r="I403">
        <v>3</v>
      </c>
      <c r="J403">
        <v>3</v>
      </c>
      <c r="K403">
        <v>396</v>
      </c>
      <c r="L403">
        <v>5.5777000000000001</v>
      </c>
      <c r="M403" t="s">
        <v>840</v>
      </c>
      <c r="N403">
        <v>0</v>
      </c>
      <c r="O403">
        <v>0.1</v>
      </c>
      <c r="P403">
        <v>1.6</v>
      </c>
      <c r="R403">
        <v>48.383000000000003</v>
      </c>
      <c r="S403" t="s">
        <v>845</v>
      </c>
      <c r="T403" t="s">
        <v>850</v>
      </c>
      <c r="U403">
        <v>156</v>
      </c>
      <c r="V403" t="s">
        <v>851</v>
      </c>
      <c r="W403" t="s">
        <v>854</v>
      </c>
      <c r="X403" t="s">
        <v>860</v>
      </c>
      <c r="Y403" t="s">
        <v>861</v>
      </c>
      <c r="Z403">
        <v>3.0599999999999998E-5</v>
      </c>
      <c r="AA403">
        <v>1.017034931</v>
      </c>
      <c r="AB403">
        <v>200000</v>
      </c>
      <c r="AC403" t="s">
        <v>863</v>
      </c>
      <c r="AE403">
        <v>2016</v>
      </c>
      <c r="AF403">
        <v>150</v>
      </c>
      <c r="AG403">
        <v>2.340739154</v>
      </c>
      <c r="AH403" t="s">
        <v>850</v>
      </c>
      <c r="AJ403">
        <v>3</v>
      </c>
      <c r="AK403">
        <v>280</v>
      </c>
      <c r="AL403" t="s">
        <v>866</v>
      </c>
      <c r="AM403">
        <v>0.23699999999999999</v>
      </c>
      <c r="AN403">
        <v>150</v>
      </c>
      <c r="AO403" t="s">
        <v>869</v>
      </c>
      <c r="AP403">
        <v>4.5</v>
      </c>
      <c r="AQ403">
        <v>14.7</v>
      </c>
      <c r="AR403">
        <v>1.5500000000000001E-5</v>
      </c>
      <c r="AS403">
        <v>496.36998119999998</v>
      </c>
      <c r="AT403">
        <v>1</v>
      </c>
      <c r="AU403">
        <v>25620</v>
      </c>
      <c r="AV403">
        <v>1</v>
      </c>
      <c r="AW403">
        <v>1200</v>
      </c>
      <c r="AX403">
        <v>0</v>
      </c>
      <c r="AY403">
        <v>32900</v>
      </c>
      <c r="AZ403">
        <v>0.23699999999999999</v>
      </c>
      <c r="BA403">
        <v>60000</v>
      </c>
      <c r="BB403" t="s">
        <v>873</v>
      </c>
      <c r="BC403">
        <v>0.23699999999999999</v>
      </c>
      <c r="BD403" t="s">
        <v>874</v>
      </c>
      <c r="BE403">
        <v>1</v>
      </c>
      <c r="BF403" t="s">
        <v>864</v>
      </c>
      <c r="BG403">
        <v>0.4</v>
      </c>
      <c r="BH403">
        <v>32900</v>
      </c>
      <c r="BI403">
        <v>1.5250515068378829</v>
      </c>
      <c r="BJ403">
        <v>134.15548988507749</v>
      </c>
      <c r="BK403">
        <v>122580.7336733172</v>
      </c>
      <c r="BL403">
        <v>5</v>
      </c>
      <c r="BM403">
        <v>3</v>
      </c>
      <c r="BN403">
        <v>2</v>
      </c>
      <c r="BO403" t="s">
        <v>875</v>
      </c>
      <c r="BP403" t="s">
        <v>875</v>
      </c>
    </row>
    <row r="404" spans="1:68" x14ac:dyDescent="0.25">
      <c r="A404" s="3">
        <v>403</v>
      </c>
      <c r="B404">
        <v>54</v>
      </c>
      <c r="C404" t="s">
        <v>349</v>
      </c>
      <c r="D404" t="s">
        <v>489</v>
      </c>
      <c r="E404" t="s">
        <v>709</v>
      </c>
      <c r="F404" t="s">
        <v>717</v>
      </c>
      <c r="G404" t="s">
        <v>818</v>
      </c>
      <c r="H404" t="s">
        <v>827</v>
      </c>
      <c r="I404">
        <v>3</v>
      </c>
      <c r="J404">
        <v>3</v>
      </c>
      <c r="K404">
        <v>396</v>
      </c>
      <c r="L404">
        <v>6.5620000000000003</v>
      </c>
      <c r="M404" t="s">
        <v>840</v>
      </c>
      <c r="N404">
        <v>0</v>
      </c>
      <c r="O404">
        <v>0.1</v>
      </c>
      <c r="P404">
        <v>1.6</v>
      </c>
      <c r="R404">
        <v>48.383000000000003</v>
      </c>
      <c r="S404" t="s">
        <v>845</v>
      </c>
      <c r="T404" t="s">
        <v>850</v>
      </c>
      <c r="U404">
        <v>156</v>
      </c>
      <c r="V404" t="s">
        <v>851</v>
      </c>
      <c r="W404" t="s">
        <v>854</v>
      </c>
      <c r="X404" t="s">
        <v>860</v>
      </c>
      <c r="Y404" t="s">
        <v>861</v>
      </c>
      <c r="Z404">
        <v>3.0599999999999998E-5</v>
      </c>
      <c r="AA404">
        <v>1.017034931</v>
      </c>
      <c r="AB404">
        <v>200000</v>
      </c>
      <c r="AC404" t="s">
        <v>863</v>
      </c>
      <c r="AE404">
        <v>2016</v>
      </c>
      <c r="AF404">
        <v>10</v>
      </c>
      <c r="AG404">
        <v>2.4132115409999999</v>
      </c>
      <c r="AH404" t="s">
        <v>850</v>
      </c>
      <c r="AJ404">
        <v>3</v>
      </c>
      <c r="AK404">
        <v>280</v>
      </c>
      <c r="AL404" t="s">
        <v>866</v>
      </c>
      <c r="AM404">
        <v>0.23699999999999999</v>
      </c>
      <c r="AN404">
        <v>150</v>
      </c>
      <c r="AO404" t="s">
        <v>869</v>
      </c>
      <c r="AP404">
        <v>4.5</v>
      </c>
      <c r="AQ404">
        <v>14.7</v>
      </c>
      <c r="AR404">
        <v>1.5500000000000001E-5</v>
      </c>
      <c r="AS404">
        <v>496.36998119999998</v>
      </c>
      <c r="AT404">
        <v>1</v>
      </c>
      <c r="AU404">
        <v>25620</v>
      </c>
      <c r="AV404">
        <v>1</v>
      </c>
      <c r="AW404">
        <v>1200</v>
      </c>
      <c r="AX404">
        <v>0</v>
      </c>
      <c r="AY404">
        <v>32900</v>
      </c>
      <c r="AZ404">
        <v>0.23699999999999999</v>
      </c>
      <c r="BA404">
        <v>60000</v>
      </c>
      <c r="BB404" t="s">
        <v>873</v>
      </c>
      <c r="BC404">
        <v>0.23699999999999999</v>
      </c>
      <c r="BD404" t="s">
        <v>874</v>
      </c>
      <c r="BE404">
        <v>1</v>
      </c>
      <c r="BF404" t="s">
        <v>864</v>
      </c>
      <c r="BG404">
        <v>0.4</v>
      </c>
      <c r="BH404">
        <v>32900</v>
      </c>
      <c r="BI404">
        <v>1.5250450877938839</v>
      </c>
      <c r="BJ404">
        <v>62.571817117149301</v>
      </c>
      <c r="BK404">
        <v>87231.634310524183</v>
      </c>
      <c r="BL404">
        <v>5</v>
      </c>
      <c r="BM404">
        <v>2</v>
      </c>
      <c r="BN404">
        <v>1</v>
      </c>
      <c r="BO404" t="s">
        <v>875</v>
      </c>
      <c r="BP404" t="s">
        <v>876</v>
      </c>
    </row>
    <row r="405" spans="1:68" x14ac:dyDescent="0.25">
      <c r="A405" s="3">
        <v>404</v>
      </c>
      <c r="B405">
        <v>54</v>
      </c>
      <c r="C405" t="s">
        <v>350</v>
      </c>
      <c r="D405" t="s">
        <v>696</v>
      </c>
      <c r="E405" t="s">
        <v>709</v>
      </c>
      <c r="F405" t="s">
        <v>717</v>
      </c>
      <c r="G405" t="s">
        <v>818</v>
      </c>
      <c r="H405" t="s">
        <v>827</v>
      </c>
      <c r="I405">
        <v>3</v>
      </c>
      <c r="J405">
        <v>3</v>
      </c>
      <c r="K405">
        <v>396</v>
      </c>
      <c r="L405">
        <v>6.2339000000000002</v>
      </c>
      <c r="M405" t="s">
        <v>840</v>
      </c>
      <c r="N405">
        <v>0</v>
      </c>
      <c r="O405">
        <v>0.1</v>
      </c>
      <c r="P405">
        <v>1.6</v>
      </c>
      <c r="R405">
        <v>48.383000000000003</v>
      </c>
      <c r="S405" t="s">
        <v>845</v>
      </c>
      <c r="T405" t="s">
        <v>850</v>
      </c>
      <c r="U405">
        <v>156</v>
      </c>
      <c r="V405" t="s">
        <v>851</v>
      </c>
      <c r="W405" t="s">
        <v>854</v>
      </c>
      <c r="X405" t="s">
        <v>860</v>
      </c>
      <c r="Y405" t="s">
        <v>861</v>
      </c>
      <c r="Z405">
        <v>3.0599999999999998E-5</v>
      </c>
      <c r="AA405">
        <v>1.017034931</v>
      </c>
      <c r="AB405">
        <v>200000</v>
      </c>
      <c r="AC405" t="s">
        <v>863</v>
      </c>
      <c r="AE405">
        <v>2016</v>
      </c>
      <c r="AF405">
        <v>150</v>
      </c>
      <c r="AG405">
        <v>2.4132115409999999</v>
      </c>
      <c r="AH405" t="s">
        <v>850</v>
      </c>
      <c r="AJ405">
        <v>3</v>
      </c>
      <c r="AK405">
        <v>280</v>
      </c>
      <c r="AL405" t="s">
        <v>866</v>
      </c>
      <c r="AM405">
        <v>0.23699999999999999</v>
      </c>
      <c r="AN405">
        <v>150</v>
      </c>
      <c r="AO405" t="s">
        <v>869</v>
      </c>
      <c r="AP405">
        <v>4.5</v>
      </c>
      <c r="AQ405">
        <v>14.7</v>
      </c>
      <c r="AR405">
        <v>1.5500000000000001E-5</v>
      </c>
      <c r="AS405">
        <v>496.36998119999998</v>
      </c>
      <c r="AT405">
        <v>1</v>
      </c>
      <c r="AU405">
        <v>25620</v>
      </c>
      <c r="AV405">
        <v>1</v>
      </c>
      <c r="AW405">
        <v>1200</v>
      </c>
      <c r="AX405">
        <v>0</v>
      </c>
      <c r="AY405">
        <v>32900</v>
      </c>
      <c r="AZ405">
        <v>0.23699999999999999</v>
      </c>
      <c r="BA405">
        <v>60000</v>
      </c>
      <c r="BB405" t="s">
        <v>873</v>
      </c>
      <c r="BC405">
        <v>0.23699999999999999</v>
      </c>
      <c r="BD405" t="s">
        <v>874</v>
      </c>
      <c r="BE405">
        <v>1</v>
      </c>
      <c r="BF405" t="s">
        <v>864</v>
      </c>
      <c r="BG405">
        <v>0.4</v>
      </c>
      <c r="BH405">
        <v>32900</v>
      </c>
      <c r="BI405">
        <v>1.5250515068378829</v>
      </c>
      <c r="BJ405">
        <v>134.2399270467935</v>
      </c>
      <c r="BK405">
        <v>123247.89412754971</v>
      </c>
      <c r="BL405">
        <v>5</v>
      </c>
      <c r="BM405">
        <v>3</v>
      </c>
      <c r="BN405">
        <v>2</v>
      </c>
      <c r="BO405" t="s">
        <v>875</v>
      </c>
      <c r="BP405" t="s">
        <v>875</v>
      </c>
    </row>
    <row r="406" spans="1:68" x14ac:dyDescent="0.25">
      <c r="A406" s="3">
        <v>405</v>
      </c>
      <c r="B406">
        <v>54</v>
      </c>
      <c r="C406" t="s">
        <v>351</v>
      </c>
      <c r="D406" t="s">
        <v>697</v>
      </c>
      <c r="E406" t="s">
        <v>709</v>
      </c>
      <c r="F406" t="s">
        <v>717</v>
      </c>
      <c r="G406" t="s">
        <v>818</v>
      </c>
      <c r="H406" t="s">
        <v>827</v>
      </c>
      <c r="I406">
        <v>3</v>
      </c>
      <c r="J406">
        <v>3</v>
      </c>
      <c r="K406">
        <v>396</v>
      </c>
      <c r="L406">
        <v>6.2339000000000002</v>
      </c>
      <c r="M406" t="s">
        <v>840</v>
      </c>
      <c r="N406">
        <v>0</v>
      </c>
      <c r="O406">
        <v>0.1</v>
      </c>
      <c r="P406">
        <v>1.6</v>
      </c>
      <c r="R406">
        <v>48.383000000000003</v>
      </c>
      <c r="S406" t="s">
        <v>845</v>
      </c>
      <c r="T406" t="s">
        <v>850</v>
      </c>
      <c r="U406">
        <v>156</v>
      </c>
      <c r="V406" t="s">
        <v>851</v>
      </c>
      <c r="W406" t="s">
        <v>854</v>
      </c>
      <c r="X406" t="s">
        <v>860</v>
      </c>
      <c r="Y406" t="s">
        <v>861</v>
      </c>
      <c r="Z406">
        <v>3.0599999999999998E-5</v>
      </c>
      <c r="AA406">
        <v>1.017034931</v>
      </c>
      <c r="AB406">
        <v>200000</v>
      </c>
      <c r="AC406" t="s">
        <v>863</v>
      </c>
      <c r="AE406">
        <v>2016</v>
      </c>
      <c r="AF406">
        <v>10</v>
      </c>
      <c r="AG406">
        <v>3.0654630209999998</v>
      </c>
      <c r="AH406" t="s">
        <v>850</v>
      </c>
      <c r="AJ406">
        <v>3</v>
      </c>
      <c r="AK406">
        <v>280</v>
      </c>
      <c r="AL406" t="s">
        <v>866</v>
      </c>
      <c r="AM406">
        <v>0.23699999999999999</v>
      </c>
      <c r="AN406">
        <v>150</v>
      </c>
      <c r="AO406" t="s">
        <v>869</v>
      </c>
      <c r="AP406">
        <v>4.5</v>
      </c>
      <c r="AQ406">
        <v>14.7</v>
      </c>
      <c r="AR406">
        <v>1.5500000000000001E-5</v>
      </c>
      <c r="AS406">
        <v>496.36998119999998</v>
      </c>
      <c r="AT406">
        <v>1</v>
      </c>
      <c r="AU406">
        <v>25620</v>
      </c>
      <c r="AV406">
        <v>1</v>
      </c>
      <c r="AW406">
        <v>1200</v>
      </c>
      <c r="AX406">
        <v>0</v>
      </c>
      <c r="AY406">
        <v>32900</v>
      </c>
      <c r="AZ406">
        <v>0.23699999999999999</v>
      </c>
      <c r="BA406">
        <v>60000</v>
      </c>
      <c r="BB406" t="s">
        <v>873</v>
      </c>
      <c r="BC406">
        <v>0.23699999999999999</v>
      </c>
      <c r="BD406" t="s">
        <v>874</v>
      </c>
      <c r="BE406">
        <v>1</v>
      </c>
      <c r="BF406" t="s">
        <v>864</v>
      </c>
      <c r="BG406">
        <v>0.4</v>
      </c>
      <c r="BH406">
        <v>32900</v>
      </c>
      <c r="BI406">
        <v>1.5250450877938839</v>
      </c>
      <c r="BJ406">
        <v>62.883764220466901</v>
      </c>
      <c r="BK406">
        <v>91584.287606697631</v>
      </c>
      <c r="BL406">
        <v>5</v>
      </c>
      <c r="BM406">
        <v>2</v>
      </c>
      <c r="BN406">
        <v>1</v>
      </c>
      <c r="BO406" t="s">
        <v>875</v>
      </c>
      <c r="BP406" t="s">
        <v>876</v>
      </c>
    </row>
    <row r="407" spans="1:68" x14ac:dyDescent="0.25">
      <c r="A407" s="3">
        <v>406</v>
      </c>
      <c r="B407">
        <v>54</v>
      </c>
      <c r="C407" t="s">
        <v>352</v>
      </c>
      <c r="D407" t="s">
        <v>698</v>
      </c>
      <c r="E407" t="s">
        <v>709</v>
      </c>
      <c r="F407" t="s">
        <v>717</v>
      </c>
      <c r="G407" t="s">
        <v>818</v>
      </c>
      <c r="H407" t="s">
        <v>827</v>
      </c>
      <c r="I407">
        <v>3</v>
      </c>
      <c r="J407">
        <v>3</v>
      </c>
      <c r="K407">
        <v>396</v>
      </c>
      <c r="L407">
        <v>12.4678</v>
      </c>
      <c r="M407" t="s">
        <v>840</v>
      </c>
      <c r="N407">
        <v>0</v>
      </c>
      <c r="O407">
        <v>0.1</v>
      </c>
      <c r="P407">
        <v>1.6</v>
      </c>
      <c r="R407">
        <v>48.383000000000003</v>
      </c>
      <c r="S407" t="s">
        <v>845</v>
      </c>
      <c r="T407" t="s">
        <v>850</v>
      </c>
      <c r="U407">
        <v>156</v>
      </c>
      <c r="V407" t="s">
        <v>851</v>
      </c>
      <c r="W407" t="s">
        <v>854</v>
      </c>
      <c r="X407" t="s">
        <v>860</v>
      </c>
      <c r="Y407" t="s">
        <v>861</v>
      </c>
      <c r="Z407">
        <v>3.0599999999999998E-5</v>
      </c>
      <c r="AA407">
        <v>1.017034931</v>
      </c>
      <c r="AB407">
        <v>200000</v>
      </c>
      <c r="AC407" t="s">
        <v>863</v>
      </c>
      <c r="AE407">
        <v>2016</v>
      </c>
      <c r="AF407">
        <v>150</v>
      </c>
      <c r="AG407">
        <v>3.0654630209999998</v>
      </c>
      <c r="AH407" t="s">
        <v>850</v>
      </c>
      <c r="AJ407">
        <v>3</v>
      </c>
      <c r="AK407">
        <v>280</v>
      </c>
      <c r="AL407" t="s">
        <v>866</v>
      </c>
      <c r="AM407">
        <v>0.23699999999999999</v>
      </c>
      <c r="AN407">
        <v>150</v>
      </c>
      <c r="AO407" t="s">
        <v>869</v>
      </c>
      <c r="AP407">
        <v>4.5</v>
      </c>
      <c r="AQ407">
        <v>14.7</v>
      </c>
      <c r="AR407">
        <v>1.5500000000000001E-5</v>
      </c>
      <c r="AS407">
        <v>496.36998119999998</v>
      </c>
      <c r="AT407">
        <v>1</v>
      </c>
      <c r="AU407">
        <v>25620</v>
      </c>
      <c r="AV407">
        <v>1</v>
      </c>
      <c r="AW407">
        <v>1200</v>
      </c>
      <c r="AX407">
        <v>0</v>
      </c>
      <c r="AY407">
        <v>32900</v>
      </c>
      <c r="AZ407">
        <v>0.23699999999999999</v>
      </c>
      <c r="BA407">
        <v>60000</v>
      </c>
      <c r="BB407" t="s">
        <v>873</v>
      </c>
      <c r="BC407">
        <v>0.23699999999999999</v>
      </c>
      <c r="BD407" t="s">
        <v>874</v>
      </c>
      <c r="BE407">
        <v>1</v>
      </c>
      <c r="BF407" t="s">
        <v>864</v>
      </c>
      <c r="BG407">
        <v>0.4</v>
      </c>
      <c r="BH407">
        <v>32900</v>
      </c>
      <c r="BI407">
        <v>1.5250515068378829</v>
      </c>
      <c r="BJ407">
        <v>134.99039076950439</v>
      </c>
      <c r="BK407">
        <v>129247.9634043722</v>
      </c>
      <c r="BL407">
        <v>5</v>
      </c>
      <c r="BM407">
        <v>3</v>
      </c>
      <c r="BN407">
        <v>2</v>
      </c>
      <c r="BO407" t="s">
        <v>875</v>
      </c>
      <c r="BP407" t="s">
        <v>875</v>
      </c>
    </row>
    <row r="408" spans="1:68" x14ac:dyDescent="0.25">
      <c r="A408" s="3">
        <v>407</v>
      </c>
      <c r="B408">
        <v>54</v>
      </c>
      <c r="C408" t="s">
        <v>132</v>
      </c>
      <c r="D408" t="s">
        <v>699</v>
      </c>
      <c r="E408" t="s">
        <v>709</v>
      </c>
      <c r="F408" t="s">
        <v>717</v>
      </c>
      <c r="G408" t="s">
        <v>819</v>
      </c>
      <c r="H408" t="s">
        <v>827</v>
      </c>
      <c r="I408">
        <v>3</v>
      </c>
      <c r="J408">
        <v>3</v>
      </c>
      <c r="K408">
        <v>396</v>
      </c>
      <c r="L408">
        <v>283.80650000000003</v>
      </c>
      <c r="M408" t="s">
        <v>840</v>
      </c>
      <c r="N408">
        <v>0</v>
      </c>
      <c r="O408">
        <v>0.1</v>
      </c>
      <c r="P408">
        <v>1.6</v>
      </c>
      <c r="R408">
        <v>48.383000000000003</v>
      </c>
      <c r="S408" t="s">
        <v>845</v>
      </c>
      <c r="T408" t="s">
        <v>850</v>
      </c>
      <c r="U408">
        <v>156</v>
      </c>
      <c r="V408" t="s">
        <v>851</v>
      </c>
      <c r="W408" t="s">
        <v>854</v>
      </c>
      <c r="X408" t="s">
        <v>860</v>
      </c>
      <c r="Y408" t="s">
        <v>861</v>
      </c>
      <c r="Z408">
        <v>3.0599999999999998E-5</v>
      </c>
      <c r="AA408">
        <v>1.017034931</v>
      </c>
      <c r="AB408">
        <v>200000</v>
      </c>
      <c r="AC408" t="s">
        <v>863</v>
      </c>
      <c r="AE408">
        <v>2016</v>
      </c>
      <c r="AF408">
        <v>150</v>
      </c>
      <c r="AG408">
        <v>31.34430725</v>
      </c>
      <c r="AH408" t="s">
        <v>850</v>
      </c>
      <c r="AJ408">
        <v>3</v>
      </c>
      <c r="AK408">
        <v>280</v>
      </c>
      <c r="AL408" t="s">
        <v>866</v>
      </c>
      <c r="AM408">
        <v>0.23699999999999999</v>
      </c>
      <c r="AN408">
        <v>150</v>
      </c>
      <c r="AO408" t="s">
        <v>869</v>
      </c>
      <c r="AP408">
        <v>4.5</v>
      </c>
      <c r="AQ408">
        <v>14.7</v>
      </c>
      <c r="AR408">
        <v>1.5500000000000001E-5</v>
      </c>
      <c r="AS408">
        <v>496.36998119999998</v>
      </c>
      <c r="AT408">
        <v>1</v>
      </c>
      <c r="AU408">
        <v>25620</v>
      </c>
      <c r="AV408">
        <v>1</v>
      </c>
      <c r="AW408">
        <v>1200</v>
      </c>
      <c r="AX408">
        <v>0</v>
      </c>
      <c r="AY408">
        <v>32900</v>
      </c>
      <c r="AZ408">
        <v>0.23699999999999999</v>
      </c>
      <c r="BA408">
        <v>60000</v>
      </c>
      <c r="BB408" t="s">
        <v>873</v>
      </c>
      <c r="BC408">
        <v>0.23699999999999999</v>
      </c>
      <c r="BD408" t="s">
        <v>874</v>
      </c>
      <c r="BE408">
        <v>1</v>
      </c>
      <c r="BF408" t="s">
        <v>864</v>
      </c>
      <c r="BG408">
        <v>0.4</v>
      </c>
      <c r="BH408">
        <v>32900</v>
      </c>
      <c r="BI408">
        <v>1.5250515068378829</v>
      </c>
      <c r="BJ408">
        <v>162.4972840503394</v>
      </c>
      <c r="BK408">
        <v>328971.17003892368</v>
      </c>
      <c r="BL408">
        <v>5</v>
      </c>
      <c r="BM408">
        <v>3</v>
      </c>
      <c r="BN408">
        <v>2</v>
      </c>
      <c r="BO408" t="s">
        <v>875</v>
      </c>
      <c r="BP408" t="s">
        <v>875</v>
      </c>
    </row>
    <row r="409" spans="1:68" x14ac:dyDescent="0.25">
      <c r="A409" s="3">
        <v>408</v>
      </c>
      <c r="B409">
        <v>54</v>
      </c>
      <c r="C409" t="s">
        <v>353</v>
      </c>
      <c r="D409" t="s">
        <v>700</v>
      </c>
      <c r="E409" t="s">
        <v>716</v>
      </c>
      <c r="F409" t="s">
        <v>717</v>
      </c>
      <c r="G409" t="s">
        <v>820</v>
      </c>
      <c r="H409" t="s">
        <v>823</v>
      </c>
      <c r="I409">
        <v>3</v>
      </c>
      <c r="J409">
        <v>3</v>
      </c>
      <c r="K409">
        <v>1036</v>
      </c>
      <c r="L409">
        <v>123.03749999999999</v>
      </c>
      <c r="M409" t="s">
        <v>840</v>
      </c>
      <c r="N409">
        <v>0</v>
      </c>
      <c r="O409">
        <v>0.1</v>
      </c>
      <c r="P409">
        <v>1</v>
      </c>
      <c r="R409">
        <v>15.638999999999999</v>
      </c>
      <c r="S409" t="s">
        <v>845</v>
      </c>
      <c r="T409" t="s">
        <v>850</v>
      </c>
      <c r="U409">
        <v>0</v>
      </c>
      <c r="V409" t="s">
        <v>851</v>
      </c>
      <c r="W409" t="s">
        <v>855</v>
      </c>
      <c r="X409" t="s">
        <v>830</v>
      </c>
      <c r="Y409" t="s">
        <v>861</v>
      </c>
      <c r="Z409">
        <v>3.0599999999999998E-5</v>
      </c>
      <c r="AA409">
        <v>1.2099806769999999</v>
      </c>
      <c r="AB409">
        <v>200000</v>
      </c>
      <c r="AC409" t="s">
        <v>864</v>
      </c>
      <c r="AE409">
        <v>2016</v>
      </c>
      <c r="AF409">
        <v>5</v>
      </c>
      <c r="AG409">
        <v>13.588572510000001</v>
      </c>
      <c r="AH409" t="s">
        <v>850</v>
      </c>
      <c r="AJ409">
        <v>3</v>
      </c>
      <c r="AK409">
        <v>23</v>
      </c>
      <c r="AL409" t="s">
        <v>866</v>
      </c>
      <c r="AM409">
        <v>0.23699999999999999</v>
      </c>
      <c r="AN409">
        <v>150</v>
      </c>
      <c r="AO409" t="s">
        <v>869</v>
      </c>
      <c r="AP409">
        <v>4.5</v>
      </c>
      <c r="AQ409">
        <v>14.7</v>
      </c>
      <c r="AR409">
        <v>1.5500000000000001E-5</v>
      </c>
      <c r="AS409">
        <v>47.90811935</v>
      </c>
      <c r="AT409">
        <v>1</v>
      </c>
      <c r="AU409">
        <v>25620</v>
      </c>
      <c r="AV409">
        <v>1</v>
      </c>
      <c r="AW409">
        <v>1200</v>
      </c>
      <c r="AX409">
        <v>0</v>
      </c>
      <c r="AY409">
        <v>32900</v>
      </c>
      <c r="AZ409">
        <v>0.23699999999999999</v>
      </c>
      <c r="BA409">
        <v>60000</v>
      </c>
      <c r="BB409" t="s">
        <v>871</v>
      </c>
      <c r="BC409">
        <v>0.23699999999999999</v>
      </c>
      <c r="BD409" t="s">
        <v>874</v>
      </c>
      <c r="BE409">
        <v>1</v>
      </c>
      <c r="BF409" t="s">
        <v>864</v>
      </c>
      <c r="BG409">
        <v>0.4</v>
      </c>
      <c r="BH409">
        <v>32900</v>
      </c>
      <c r="BI409">
        <v>1.524973082245787</v>
      </c>
      <c r="BJ409">
        <v>47.763776843426157</v>
      </c>
      <c r="BK409">
        <v>60253.711979491971</v>
      </c>
      <c r="BL409">
        <v>5</v>
      </c>
      <c r="BM409">
        <v>2</v>
      </c>
      <c r="BN409">
        <v>1</v>
      </c>
      <c r="BO409" t="s">
        <v>875</v>
      </c>
      <c r="BP409" t="s">
        <v>876</v>
      </c>
    </row>
    <row r="410" spans="1:68" x14ac:dyDescent="0.25">
      <c r="A410" s="3">
        <v>409</v>
      </c>
      <c r="B410">
        <v>54</v>
      </c>
      <c r="C410" t="s">
        <v>354</v>
      </c>
      <c r="D410" t="s">
        <v>491</v>
      </c>
      <c r="E410" t="s">
        <v>716</v>
      </c>
      <c r="F410" t="s">
        <v>717</v>
      </c>
      <c r="G410" t="s">
        <v>820</v>
      </c>
      <c r="H410" t="s">
        <v>823</v>
      </c>
      <c r="I410">
        <v>3</v>
      </c>
      <c r="J410">
        <v>3</v>
      </c>
      <c r="K410">
        <v>1036</v>
      </c>
      <c r="L410">
        <v>90.883700000000005</v>
      </c>
      <c r="M410" t="s">
        <v>840</v>
      </c>
      <c r="N410">
        <v>0</v>
      </c>
      <c r="O410">
        <v>0.1</v>
      </c>
      <c r="P410">
        <v>1</v>
      </c>
      <c r="R410">
        <v>15.638999999999999</v>
      </c>
      <c r="S410" t="s">
        <v>845</v>
      </c>
      <c r="T410" t="s">
        <v>850</v>
      </c>
      <c r="U410">
        <v>0</v>
      </c>
      <c r="V410" t="s">
        <v>851</v>
      </c>
      <c r="W410" t="s">
        <v>855</v>
      </c>
      <c r="X410" t="s">
        <v>830</v>
      </c>
      <c r="Y410" t="s">
        <v>861</v>
      </c>
      <c r="Z410">
        <v>3.0599999999999998E-5</v>
      </c>
      <c r="AA410">
        <v>1.2099806769999999</v>
      </c>
      <c r="AB410">
        <v>200000</v>
      </c>
      <c r="AC410" t="s">
        <v>864</v>
      </c>
      <c r="AE410">
        <v>2016</v>
      </c>
      <c r="AF410">
        <v>5</v>
      </c>
      <c r="AG410">
        <v>16.32865503</v>
      </c>
      <c r="AH410" t="s">
        <v>850</v>
      </c>
      <c r="AJ410">
        <v>3</v>
      </c>
      <c r="AK410">
        <v>23</v>
      </c>
      <c r="AL410" t="s">
        <v>866</v>
      </c>
      <c r="AM410">
        <v>0.23699999999999999</v>
      </c>
      <c r="AN410">
        <v>150</v>
      </c>
      <c r="AO410" t="s">
        <v>869</v>
      </c>
      <c r="AP410">
        <v>4.5</v>
      </c>
      <c r="AQ410">
        <v>14.7</v>
      </c>
      <c r="AR410">
        <v>1.5500000000000001E-5</v>
      </c>
      <c r="AS410">
        <v>47.90811935</v>
      </c>
      <c r="AT410">
        <v>1</v>
      </c>
      <c r="AU410">
        <v>25620</v>
      </c>
      <c r="AV410">
        <v>1</v>
      </c>
      <c r="AW410">
        <v>1200</v>
      </c>
      <c r="AX410">
        <v>0</v>
      </c>
      <c r="AY410">
        <v>32900</v>
      </c>
      <c r="AZ410">
        <v>0.23699999999999999</v>
      </c>
      <c r="BA410">
        <v>60000</v>
      </c>
      <c r="BB410" t="s">
        <v>871</v>
      </c>
      <c r="BC410">
        <v>0.23699999999999999</v>
      </c>
      <c r="BD410" t="s">
        <v>874</v>
      </c>
      <c r="BE410">
        <v>1</v>
      </c>
      <c r="BF410" t="s">
        <v>864</v>
      </c>
      <c r="BG410">
        <v>0.4</v>
      </c>
      <c r="BH410">
        <v>32900</v>
      </c>
      <c r="BI410">
        <v>1.524973082245787</v>
      </c>
      <c r="BJ410">
        <v>47.763776843426157</v>
      </c>
      <c r="BK410">
        <v>60253.711979491971</v>
      </c>
      <c r="BL410">
        <v>5</v>
      </c>
      <c r="BM410">
        <v>2</v>
      </c>
      <c r="BN410">
        <v>1</v>
      </c>
      <c r="BO410" t="s">
        <v>875</v>
      </c>
      <c r="BP410" t="s">
        <v>876</v>
      </c>
    </row>
    <row r="411" spans="1:68" x14ac:dyDescent="0.25">
      <c r="A411" s="3">
        <v>410</v>
      </c>
      <c r="B411">
        <v>54</v>
      </c>
      <c r="C411" t="s">
        <v>355</v>
      </c>
      <c r="D411" t="s">
        <v>701</v>
      </c>
      <c r="E411" t="s">
        <v>716</v>
      </c>
      <c r="F411" t="s">
        <v>717</v>
      </c>
      <c r="G411" t="s">
        <v>725</v>
      </c>
      <c r="H411" t="s">
        <v>823</v>
      </c>
      <c r="I411">
        <v>3</v>
      </c>
      <c r="J411">
        <v>3</v>
      </c>
      <c r="K411">
        <v>1036</v>
      </c>
      <c r="L411">
        <v>3.2810000000000001</v>
      </c>
      <c r="M411" t="s">
        <v>842</v>
      </c>
      <c r="N411">
        <v>0</v>
      </c>
      <c r="O411">
        <v>0.1</v>
      </c>
      <c r="P411">
        <v>1</v>
      </c>
      <c r="R411">
        <v>15.638999999999999</v>
      </c>
      <c r="S411" t="s">
        <v>845</v>
      </c>
      <c r="T411" t="s">
        <v>850</v>
      </c>
      <c r="U411">
        <v>0</v>
      </c>
      <c r="V411" t="s">
        <v>851</v>
      </c>
      <c r="W411" t="s">
        <v>855</v>
      </c>
      <c r="X411" t="s">
        <v>830</v>
      </c>
      <c r="Y411" t="s">
        <v>861</v>
      </c>
      <c r="Z411">
        <v>3.0599999999999998E-5</v>
      </c>
      <c r="AA411">
        <v>1.2099806769999999</v>
      </c>
      <c r="AB411">
        <v>200000</v>
      </c>
      <c r="AC411" t="s">
        <v>864</v>
      </c>
      <c r="AE411">
        <v>2016</v>
      </c>
      <c r="AF411">
        <v>5</v>
      </c>
      <c r="AG411">
        <v>0.219206602</v>
      </c>
      <c r="AH411" t="s">
        <v>850</v>
      </c>
      <c r="AJ411">
        <v>3</v>
      </c>
      <c r="AK411">
        <v>23</v>
      </c>
      <c r="AL411" t="s">
        <v>866</v>
      </c>
      <c r="AM411">
        <v>0.216</v>
      </c>
      <c r="AN411">
        <v>150</v>
      </c>
      <c r="AO411" t="s">
        <v>869</v>
      </c>
      <c r="AP411">
        <v>3.5</v>
      </c>
      <c r="AQ411">
        <v>14.7</v>
      </c>
      <c r="AR411">
        <v>1.5500000000000001E-5</v>
      </c>
      <c r="AS411">
        <v>47.90811935</v>
      </c>
      <c r="AT411">
        <v>1</v>
      </c>
      <c r="AU411">
        <v>25620</v>
      </c>
      <c r="AV411">
        <v>1</v>
      </c>
      <c r="AW411">
        <v>1200</v>
      </c>
      <c r="AX411">
        <v>0</v>
      </c>
      <c r="AY411">
        <v>32900</v>
      </c>
      <c r="AZ411">
        <v>0.216</v>
      </c>
      <c r="BA411">
        <v>60000</v>
      </c>
      <c r="BB411" t="s">
        <v>871</v>
      </c>
      <c r="BC411">
        <v>0.216</v>
      </c>
      <c r="BD411" t="s">
        <v>874</v>
      </c>
      <c r="BE411">
        <v>1</v>
      </c>
      <c r="BF411" t="s">
        <v>864</v>
      </c>
      <c r="BG411">
        <v>0.4</v>
      </c>
      <c r="BH411">
        <v>32900</v>
      </c>
      <c r="BI411">
        <v>1.524991407320849</v>
      </c>
      <c r="BJ411">
        <v>27.976074265471421</v>
      </c>
      <c r="BK411">
        <v>48319.979622270599</v>
      </c>
      <c r="BL411">
        <v>5</v>
      </c>
      <c r="BM411">
        <v>2</v>
      </c>
      <c r="BN411">
        <v>1</v>
      </c>
      <c r="BO411" t="s">
        <v>875</v>
      </c>
      <c r="BP411" t="s">
        <v>876</v>
      </c>
    </row>
    <row r="412" spans="1:68" x14ac:dyDescent="0.25">
      <c r="A412" s="3">
        <v>411</v>
      </c>
      <c r="B412">
        <v>54</v>
      </c>
      <c r="C412" t="s">
        <v>356</v>
      </c>
      <c r="D412" t="s">
        <v>702</v>
      </c>
      <c r="E412" t="s">
        <v>716</v>
      </c>
      <c r="F412" t="s">
        <v>717</v>
      </c>
      <c r="G412" t="s">
        <v>821</v>
      </c>
      <c r="H412" t="s">
        <v>823</v>
      </c>
      <c r="I412">
        <v>3</v>
      </c>
      <c r="J412">
        <v>3</v>
      </c>
      <c r="K412">
        <v>1036</v>
      </c>
      <c r="L412">
        <v>94.164699999999996</v>
      </c>
      <c r="M412" t="s">
        <v>842</v>
      </c>
      <c r="N412">
        <v>0</v>
      </c>
      <c r="O412">
        <v>0.1</v>
      </c>
      <c r="P412">
        <v>1</v>
      </c>
      <c r="R412">
        <v>15.638999999999999</v>
      </c>
      <c r="S412" t="s">
        <v>845</v>
      </c>
      <c r="T412" t="s">
        <v>850</v>
      </c>
      <c r="U412">
        <v>0</v>
      </c>
      <c r="V412" t="s">
        <v>851</v>
      </c>
      <c r="W412" t="s">
        <v>855</v>
      </c>
      <c r="X412" t="s">
        <v>830</v>
      </c>
      <c r="Y412" t="s">
        <v>861</v>
      </c>
      <c r="Z412">
        <v>3.0599999999999998E-5</v>
      </c>
      <c r="AA412">
        <v>1.2099806769999999</v>
      </c>
      <c r="AB412">
        <v>200000</v>
      </c>
      <c r="AC412" t="s">
        <v>864</v>
      </c>
      <c r="AE412">
        <v>2016</v>
      </c>
      <c r="AF412">
        <v>5</v>
      </c>
      <c r="AG412">
        <v>16.32865503</v>
      </c>
      <c r="AH412" t="s">
        <v>850</v>
      </c>
      <c r="AJ412">
        <v>3</v>
      </c>
      <c r="AK412">
        <v>23</v>
      </c>
      <c r="AL412" t="s">
        <v>866</v>
      </c>
      <c r="AM412">
        <v>0.216</v>
      </c>
      <c r="AN412">
        <v>150</v>
      </c>
      <c r="AO412" t="s">
        <v>869</v>
      </c>
      <c r="AP412">
        <v>3.5</v>
      </c>
      <c r="AQ412">
        <v>14.7</v>
      </c>
      <c r="AR412">
        <v>1.5500000000000001E-5</v>
      </c>
      <c r="AS412">
        <v>47.90811935</v>
      </c>
      <c r="AT412">
        <v>1</v>
      </c>
      <c r="AU412">
        <v>25620</v>
      </c>
      <c r="AV412">
        <v>1</v>
      </c>
      <c r="AW412">
        <v>1200</v>
      </c>
      <c r="AX412">
        <v>0</v>
      </c>
      <c r="AY412">
        <v>32900</v>
      </c>
      <c r="AZ412">
        <v>0.216</v>
      </c>
      <c r="BA412">
        <v>60000</v>
      </c>
      <c r="BB412" t="s">
        <v>871</v>
      </c>
      <c r="BC412">
        <v>0.216</v>
      </c>
      <c r="BD412" t="s">
        <v>874</v>
      </c>
      <c r="BE412">
        <v>1</v>
      </c>
      <c r="BF412" t="s">
        <v>864</v>
      </c>
      <c r="BG412">
        <v>0.4</v>
      </c>
      <c r="BH412">
        <v>32900</v>
      </c>
      <c r="BI412">
        <v>1.524991407320849</v>
      </c>
      <c r="BJ412">
        <v>27.976074265471421</v>
      </c>
      <c r="BK412">
        <v>48319.979622270599</v>
      </c>
      <c r="BL412">
        <v>5</v>
      </c>
      <c r="BM412">
        <v>2</v>
      </c>
      <c r="BN412">
        <v>1</v>
      </c>
      <c r="BO412" t="s">
        <v>875</v>
      </c>
      <c r="BP412" t="s">
        <v>876</v>
      </c>
    </row>
    <row r="413" spans="1:68" x14ac:dyDescent="0.25">
      <c r="A413" s="3">
        <v>412</v>
      </c>
      <c r="B413">
        <v>54</v>
      </c>
      <c r="C413" t="s">
        <v>357</v>
      </c>
      <c r="D413" t="s">
        <v>703</v>
      </c>
      <c r="E413" t="s">
        <v>716</v>
      </c>
      <c r="F413" t="s">
        <v>717</v>
      </c>
      <c r="G413" t="s">
        <v>724</v>
      </c>
      <c r="H413" t="s">
        <v>823</v>
      </c>
      <c r="I413">
        <v>3</v>
      </c>
      <c r="J413">
        <v>3</v>
      </c>
      <c r="K413">
        <v>1036</v>
      </c>
      <c r="L413">
        <v>10.171099999999999</v>
      </c>
      <c r="M413" t="s">
        <v>842</v>
      </c>
      <c r="N413">
        <v>0</v>
      </c>
      <c r="O413">
        <v>0.1</v>
      </c>
      <c r="P413">
        <v>1</v>
      </c>
      <c r="R413">
        <v>15.638999999999999</v>
      </c>
      <c r="S413" t="s">
        <v>845</v>
      </c>
      <c r="T413" t="s">
        <v>850</v>
      </c>
      <c r="U413">
        <v>0</v>
      </c>
      <c r="V413" t="s">
        <v>851</v>
      </c>
      <c r="W413" t="s">
        <v>855</v>
      </c>
      <c r="X413" t="s">
        <v>830</v>
      </c>
      <c r="Y413" t="s">
        <v>861</v>
      </c>
      <c r="Z413">
        <v>3.0599999999999998E-5</v>
      </c>
      <c r="AA413">
        <v>1.2099806769999999</v>
      </c>
      <c r="AB413">
        <v>200000</v>
      </c>
      <c r="AC413" t="s">
        <v>864</v>
      </c>
      <c r="AE413">
        <v>2016</v>
      </c>
      <c r="AF413">
        <v>5</v>
      </c>
      <c r="AG413">
        <v>9.3162805740000003</v>
      </c>
      <c r="AH413" t="s">
        <v>850</v>
      </c>
      <c r="AJ413">
        <v>3</v>
      </c>
      <c r="AK413">
        <v>23</v>
      </c>
      <c r="AL413" t="s">
        <v>866</v>
      </c>
      <c r="AM413">
        <v>0.216</v>
      </c>
      <c r="AN413">
        <v>150</v>
      </c>
      <c r="AO413" t="s">
        <v>869</v>
      </c>
      <c r="AP413">
        <v>3.5</v>
      </c>
      <c r="AQ413">
        <v>14.7</v>
      </c>
      <c r="AR413">
        <v>1.5500000000000001E-5</v>
      </c>
      <c r="AS413">
        <v>47.90811935</v>
      </c>
      <c r="AT413">
        <v>1</v>
      </c>
      <c r="AU413">
        <v>25620</v>
      </c>
      <c r="AV413">
        <v>1</v>
      </c>
      <c r="AW413">
        <v>1200</v>
      </c>
      <c r="AX413">
        <v>0</v>
      </c>
      <c r="AY413">
        <v>32900</v>
      </c>
      <c r="AZ413">
        <v>0.216</v>
      </c>
      <c r="BA413">
        <v>60000</v>
      </c>
      <c r="BB413" t="s">
        <v>871</v>
      </c>
      <c r="BC413">
        <v>0.216</v>
      </c>
      <c r="BD413" t="s">
        <v>874</v>
      </c>
      <c r="BE413">
        <v>1</v>
      </c>
      <c r="BF413" t="s">
        <v>864</v>
      </c>
      <c r="BG413">
        <v>0.4</v>
      </c>
      <c r="BH413">
        <v>32900</v>
      </c>
      <c r="BI413">
        <v>1.524991407320849</v>
      </c>
      <c r="BJ413">
        <v>27.976074265471421</v>
      </c>
      <c r="BK413">
        <v>48319.979622270599</v>
      </c>
      <c r="BL413">
        <v>5</v>
      </c>
      <c r="BM413">
        <v>2</v>
      </c>
      <c r="BN413">
        <v>1</v>
      </c>
      <c r="BO413" t="s">
        <v>875</v>
      </c>
      <c r="BP413" t="s">
        <v>876</v>
      </c>
    </row>
    <row r="414" spans="1:68" x14ac:dyDescent="0.25">
      <c r="A414" s="3">
        <v>413</v>
      </c>
      <c r="B414">
        <v>54</v>
      </c>
      <c r="C414" t="s">
        <v>358</v>
      </c>
      <c r="D414" t="s">
        <v>704</v>
      </c>
      <c r="E414" t="s">
        <v>716</v>
      </c>
      <c r="F414" t="s">
        <v>717</v>
      </c>
      <c r="G414" t="s">
        <v>724</v>
      </c>
      <c r="H414" t="s">
        <v>823</v>
      </c>
      <c r="I414">
        <v>3</v>
      </c>
      <c r="J414">
        <v>3</v>
      </c>
      <c r="K414">
        <v>1036</v>
      </c>
      <c r="L414">
        <v>129.2714</v>
      </c>
      <c r="M414" t="s">
        <v>842</v>
      </c>
      <c r="N414">
        <v>0</v>
      </c>
      <c r="O414">
        <v>0.1</v>
      </c>
      <c r="P414">
        <v>1</v>
      </c>
      <c r="R414">
        <v>15.638999999999999</v>
      </c>
      <c r="S414" t="s">
        <v>845</v>
      </c>
      <c r="T414" t="s">
        <v>850</v>
      </c>
      <c r="U414">
        <v>0</v>
      </c>
      <c r="V414" t="s">
        <v>851</v>
      </c>
      <c r="W414" t="s">
        <v>855</v>
      </c>
      <c r="X414" t="s">
        <v>830</v>
      </c>
      <c r="Y414" t="s">
        <v>861</v>
      </c>
      <c r="Z414">
        <v>3.0599999999999998E-5</v>
      </c>
      <c r="AA414">
        <v>1.2099806769999999</v>
      </c>
      <c r="AB414">
        <v>200000</v>
      </c>
      <c r="AC414" t="s">
        <v>864</v>
      </c>
      <c r="AE414">
        <v>2016</v>
      </c>
      <c r="AF414">
        <v>5</v>
      </c>
      <c r="AG414">
        <v>9.3162805740000003</v>
      </c>
      <c r="AH414" t="s">
        <v>850</v>
      </c>
      <c r="AJ414">
        <v>3</v>
      </c>
      <c r="AK414">
        <v>23</v>
      </c>
      <c r="AL414" t="s">
        <v>866</v>
      </c>
      <c r="AM414">
        <v>0.216</v>
      </c>
      <c r="AN414">
        <v>150</v>
      </c>
      <c r="AO414" t="s">
        <v>869</v>
      </c>
      <c r="AP414">
        <v>3.5</v>
      </c>
      <c r="AQ414">
        <v>14.7</v>
      </c>
      <c r="AR414">
        <v>1.5500000000000001E-5</v>
      </c>
      <c r="AS414">
        <v>47.90811935</v>
      </c>
      <c r="AT414">
        <v>1</v>
      </c>
      <c r="AU414">
        <v>25620</v>
      </c>
      <c r="AV414">
        <v>1</v>
      </c>
      <c r="AW414">
        <v>1200</v>
      </c>
      <c r="AX414">
        <v>0</v>
      </c>
      <c r="AY414">
        <v>32900</v>
      </c>
      <c r="AZ414">
        <v>0.216</v>
      </c>
      <c r="BA414">
        <v>60000</v>
      </c>
      <c r="BB414" t="s">
        <v>871</v>
      </c>
      <c r="BC414">
        <v>0.216</v>
      </c>
      <c r="BD414" t="s">
        <v>874</v>
      </c>
      <c r="BE414">
        <v>1</v>
      </c>
      <c r="BF414" t="s">
        <v>864</v>
      </c>
      <c r="BG414">
        <v>0.4</v>
      </c>
      <c r="BH414">
        <v>32900</v>
      </c>
      <c r="BI414">
        <v>1.524991407320849</v>
      </c>
      <c r="BJ414">
        <v>27.976074265471421</v>
      </c>
      <c r="BK414">
        <v>48319.979622270599</v>
      </c>
      <c r="BL414">
        <v>5</v>
      </c>
      <c r="BM414">
        <v>2</v>
      </c>
      <c r="BN414">
        <v>1</v>
      </c>
      <c r="BO414" t="s">
        <v>875</v>
      </c>
      <c r="BP414" t="s">
        <v>876</v>
      </c>
    </row>
    <row r="415" spans="1:68" x14ac:dyDescent="0.25">
      <c r="A415" s="3">
        <v>414</v>
      </c>
      <c r="B415">
        <v>54</v>
      </c>
      <c r="C415" t="s">
        <v>359</v>
      </c>
      <c r="D415" t="s">
        <v>705</v>
      </c>
      <c r="E415" t="s">
        <v>716</v>
      </c>
      <c r="F415" t="s">
        <v>717</v>
      </c>
      <c r="G415" t="s">
        <v>724</v>
      </c>
      <c r="H415" t="s">
        <v>823</v>
      </c>
      <c r="I415">
        <v>3</v>
      </c>
      <c r="J415">
        <v>3</v>
      </c>
      <c r="K415">
        <v>1036</v>
      </c>
      <c r="L415">
        <v>7.5462999999999996</v>
      </c>
      <c r="M415" t="s">
        <v>840</v>
      </c>
      <c r="N415">
        <v>0</v>
      </c>
      <c r="O415">
        <v>0.1</v>
      </c>
      <c r="P415">
        <v>1</v>
      </c>
      <c r="R415">
        <v>15.638999999999999</v>
      </c>
      <c r="S415" t="s">
        <v>845</v>
      </c>
      <c r="T415" t="s">
        <v>850</v>
      </c>
      <c r="U415">
        <v>0</v>
      </c>
      <c r="V415" t="s">
        <v>851</v>
      </c>
      <c r="W415" t="s">
        <v>855</v>
      </c>
      <c r="X415" t="s">
        <v>830</v>
      </c>
      <c r="Y415" t="s">
        <v>861</v>
      </c>
      <c r="Z415">
        <v>3.0599999999999998E-5</v>
      </c>
      <c r="AA415">
        <v>1.2099806769999999</v>
      </c>
      <c r="AB415">
        <v>200000</v>
      </c>
      <c r="AC415" t="s">
        <v>864</v>
      </c>
      <c r="AE415">
        <v>2016</v>
      </c>
      <c r="AF415">
        <v>5</v>
      </c>
      <c r="AG415">
        <v>13.950934439999999</v>
      </c>
      <c r="AH415" t="s">
        <v>850</v>
      </c>
      <c r="AJ415">
        <v>3</v>
      </c>
      <c r="AK415">
        <v>23</v>
      </c>
      <c r="AL415" t="s">
        <v>866</v>
      </c>
      <c r="AM415">
        <v>0.23699999999999999</v>
      </c>
      <c r="AN415">
        <v>150</v>
      </c>
      <c r="AO415" t="s">
        <v>869</v>
      </c>
      <c r="AP415">
        <v>4.5</v>
      </c>
      <c r="AQ415">
        <v>14.7</v>
      </c>
      <c r="AR415">
        <v>1.5500000000000001E-5</v>
      </c>
      <c r="AS415">
        <v>47.90811935</v>
      </c>
      <c r="AT415">
        <v>1</v>
      </c>
      <c r="AU415">
        <v>25620</v>
      </c>
      <c r="AV415">
        <v>1</v>
      </c>
      <c r="AW415">
        <v>1200</v>
      </c>
      <c r="AX415">
        <v>0</v>
      </c>
      <c r="AY415">
        <v>32900</v>
      </c>
      <c r="AZ415">
        <v>0.23699999999999999</v>
      </c>
      <c r="BA415">
        <v>60000</v>
      </c>
      <c r="BB415" t="s">
        <v>871</v>
      </c>
      <c r="BC415">
        <v>0.23699999999999999</v>
      </c>
      <c r="BD415" t="s">
        <v>874</v>
      </c>
      <c r="BE415">
        <v>1</v>
      </c>
      <c r="BF415" t="s">
        <v>864</v>
      </c>
      <c r="BG415">
        <v>0.4</v>
      </c>
      <c r="BH415">
        <v>32900</v>
      </c>
      <c r="BI415">
        <v>1.524973082245787</v>
      </c>
      <c r="BJ415">
        <v>47.763776843426157</v>
      </c>
      <c r="BK415">
        <v>60253.711979491971</v>
      </c>
      <c r="BL415">
        <v>5</v>
      </c>
      <c r="BM415">
        <v>2</v>
      </c>
      <c r="BN415">
        <v>1</v>
      </c>
      <c r="BO415" t="s">
        <v>875</v>
      </c>
      <c r="BP415" t="s">
        <v>876</v>
      </c>
    </row>
    <row r="416" spans="1:68" x14ac:dyDescent="0.25">
      <c r="A416" s="3">
        <v>415</v>
      </c>
      <c r="B416">
        <v>54</v>
      </c>
      <c r="C416" t="s">
        <v>360</v>
      </c>
      <c r="D416" t="s">
        <v>706</v>
      </c>
      <c r="E416" t="s">
        <v>716</v>
      </c>
      <c r="F416" t="s">
        <v>717</v>
      </c>
      <c r="G416" t="s">
        <v>724</v>
      </c>
      <c r="H416" t="s">
        <v>823</v>
      </c>
      <c r="I416">
        <v>3</v>
      </c>
      <c r="J416">
        <v>3</v>
      </c>
      <c r="K416">
        <v>1036</v>
      </c>
      <c r="L416">
        <v>118.7722</v>
      </c>
      <c r="M416" t="s">
        <v>840</v>
      </c>
      <c r="N416">
        <v>0</v>
      </c>
      <c r="O416">
        <v>0.1</v>
      </c>
      <c r="P416">
        <v>1</v>
      </c>
      <c r="R416">
        <v>15.638999999999999</v>
      </c>
      <c r="S416" t="s">
        <v>845</v>
      </c>
      <c r="T416" t="s">
        <v>850</v>
      </c>
      <c r="U416">
        <v>0</v>
      </c>
      <c r="V416" t="s">
        <v>851</v>
      </c>
      <c r="W416" t="s">
        <v>855</v>
      </c>
      <c r="X416" t="s">
        <v>830</v>
      </c>
      <c r="Y416" t="s">
        <v>861</v>
      </c>
      <c r="Z416">
        <v>3.0599999999999998E-5</v>
      </c>
      <c r="AA416">
        <v>1.2099806769999999</v>
      </c>
      <c r="AB416">
        <v>200000</v>
      </c>
      <c r="AC416" t="s">
        <v>864</v>
      </c>
      <c r="AE416">
        <v>2016</v>
      </c>
      <c r="AF416">
        <v>5</v>
      </c>
      <c r="AG416">
        <v>13.950934439999999</v>
      </c>
      <c r="AH416" t="s">
        <v>850</v>
      </c>
      <c r="AJ416">
        <v>3</v>
      </c>
      <c r="AK416">
        <v>23</v>
      </c>
      <c r="AL416" t="s">
        <v>866</v>
      </c>
      <c r="AM416">
        <v>0.23699999999999999</v>
      </c>
      <c r="AN416">
        <v>150</v>
      </c>
      <c r="AO416" t="s">
        <v>869</v>
      </c>
      <c r="AP416">
        <v>4.5</v>
      </c>
      <c r="AQ416">
        <v>14.7</v>
      </c>
      <c r="AR416">
        <v>1.5500000000000001E-5</v>
      </c>
      <c r="AS416">
        <v>47.90811935</v>
      </c>
      <c r="AT416">
        <v>1</v>
      </c>
      <c r="AU416">
        <v>25620</v>
      </c>
      <c r="AV416">
        <v>1</v>
      </c>
      <c r="AW416">
        <v>1200</v>
      </c>
      <c r="AX416">
        <v>0</v>
      </c>
      <c r="AY416">
        <v>32900</v>
      </c>
      <c r="AZ416">
        <v>0.23699999999999999</v>
      </c>
      <c r="BA416">
        <v>60000</v>
      </c>
      <c r="BB416" t="s">
        <v>871</v>
      </c>
      <c r="BC416">
        <v>0.23699999999999999</v>
      </c>
      <c r="BD416" t="s">
        <v>874</v>
      </c>
      <c r="BE416">
        <v>1</v>
      </c>
      <c r="BF416" t="s">
        <v>864</v>
      </c>
      <c r="BG416">
        <v>0.4</v>
      </c>
      <c r="BH416">
        <v>32900</v>
      </c>
      <c r="BI416">
        <v>1.524973082245787</v>
      </c>
      <c r="BJ416">
        <v>47.763776843426157</v>
      </c>
      <c r="BK416">
        <v>60253.711979491971</v>
      </c>
      <c r="BL416">
        <v>5</v>
      </c>
      <c r="BM416">
        <v>2</v>
      </c>
      <c r="BN416">
        <v>1</v>
      </c>
      <c r="BO416" t="s">
        <v>875</v>
      </c>
      <c r="BP416" t="s">
        <v>876</v>
      </c>
    </row>
    <row r="417" spans="1:68" x14ac:dyDescent="0.25">
      <c r="A417" s="3">
        <v>416</v>
      </c>
      <c r="B417">
        <v>54</v>
      </c>
      <c r="C417" t="s">
        <v>361</v>
      </c>
      <c r="D417" t="s">
        <v>707</v>
      </c>
      <c r="E417" t="s">
        <v>716</v>
      </c>
      <c r="F417" t="s">
        <v>717</v>
      </c>
      <c r="G417" t="s">
        <v>724</v>
      </c>
      <c r="H417" t="s">
        <v>823</v>
      </c>
      <c r="I417">
        <v>3</v>
      </c>
      <c r="J417">
        <v>3</v>
      </c>
      <c r="K417">
        <v>1036</v>
      </c>
      <c r="L417">
        <v>9.843</v>
      </c>
      <c r="M417" t="s">
        <v>842</v>
      </c>
      <c r="N417">
        <v>0</v>
      </c>
      <c r="O417">
        <v>0.1</v>
      </c>
      <c r="P417">
        <v>1</v>
      </c>
      <c r="R417">
        <v>15.638999999999999</v>
      </c>
      <c r="S417" t="s">
        <v>845</v>
      </c>
      <c r="T417" t="s">
        <v>850</v>
      </c>
      <c r="U417">
        <v>0</v>
      </c>
      <c r="V417" t="s">
        <v>851</v>
      </c>
      <c r="W417" t="s">
        <v>855</v>
      </c>
      <c r="X417" t="s">
        <v>830</v>
      </c>
      <c r="Y417" t="s">
        <v>861</v>
      </c>
      <c r="Z417">
        <v>3.0599999999999998E-5</v>
      </c>
      <c r="AA417">
        <v>1.2099806769999999</v>
      </c>
      <c r="AB417">
        <v>200000</v>
      </c>
      <c r="AC417" t="s">
        <v>864</v>
      </c>
      <c r="AE417">
        <v>2016</v>
      </c>
      <c r="AF417">
        <v>5</v>
      </c>
      <c r="AG417">
        <v>0.65761980499999995</v>
      </c>
      <c r="AH417" t="s">
        <v>850</v>
      </c>
      <c r="AJ417">
        <v>3</v>
      </c>
      <c r="AK417">
        <v>23</v>
      </c>
      <c r="AL417" t="s">
        <v>866</v>
      </c>
      <c r="AM417">
        <v>0.216</v>
      </c>
      <c r="AN417">
        <v>150</v>
      </c>
      <c r="AO417" t="s">
        <v>869</v>
      </c>
      <c r="AP417">
        <v>3.5</v>
      </c>
      <c r="AQ417">
        <v>14.7</v>
      </c>
      <c r="AR417">
        <v>1.5500000000000001E-5</v>
      </c>
      <c r="AS417">
        <v>47.90811935</v>
      </c>
      <c r="AT417">
        <v>1</v>
      </c>
      <c r="AU417">
        <v>25620</v>
      </c>
      <c r="AV417">
        <v>1</v>
      </c>
      <c r="AW417">
        <v>1200</v>
      </c>
      <c r="AX417">
        <v>0</v>
      </c>
      <c r="AY417">
        <v>32900</v>
      </c>
      <c r="AZ417">
        <v>0.216</v>
      </c>
      <c r="BA417">
        <v>60000</v>
      </c>
      <c r="BB417" t="s">
        <v>871</v>
      </c>
      <c r="BC417">
        <v>0.216</v>
      </c>
      <c r="BD417" t="s">
        <v>874</v>
      </c>
      <c r="BE417">
        <v>1</v>
      </c>
      <c r="BF417" t="s">
        <v>864</v>
      </c>
      <c r="BG417">
        <v>0.4</v>
      </c>
      <c r="BH417">
        <v>32900</v>
      </c>
      <c r="BI417">
        <v>1.524991407320849</v>
      </c>
      <c r="BJ417">
        <v>27.976074265471421</v>
      </c>
      <c r="BK417">
        <v>48319.979622270599</v>
      </c>
      <c r="BL417">
        <v>5</v>
      </c>
      <c r="BM417">
        <v>2</v>
      </c>
      <c r="BN417">
        <v>1</v>
      </c>
      <c r="BO417" t="s">
        <v>875</v>
      </c>
      <c r="BP417" t="s">
        <v>876</v>
      </c>
    </row>
  </sheetData>
  <conditionalFormatting sqref="BO2:BP417">
    <cfRule type="cellIs" dxfId="5" priority="1" operator="equal">
      <formula>"low"</formula>
    </cfRule>
    <cfRule type="cellIs" dxfId="4" priority="2" operator="equal">
      <formula>"medium"</formula>
    </cfRule>
    <cfRule type="cellIs" dxfId="3" priority="3" operator="equal">
      <formula>"high"</formula>
    </cfRule>
    <cfRule type="cellIs" dxfId="2" priority="4" operator="equal">
      <formula>"medium-high"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64736-9B9B-4FCE-BFBA-524C73FB5257}">
  <dimension ref="A1:C417"/>
  <sheetViews>
    <sheetView workbookViewId="0">
      <selection activeCell="B10" sqref="B10"/>
    </sheetView>
  </sheetViews>
  <sheetFormatPr baseColWidth="10" defaultRowHeight="15" x14ac:dyDescent="0.25"/>
  <sheetData>
    <row r="1" spans="1:3" x14ac:dyDescent="0.25">
      <c r="A1" t="s">
        <v>907</v>
      </c>
      <c r="B1" t="s">
        <v>59</v>
      </c>
      <c r="C1" t="s">
        <v>908</v>
      </c>
    </row>
    <row r="2" spans="1:3" x14ac:dyDescent="0.25">
      <c r="A2" s="24">
        <v>1</v>
      </c>
      <c r="B2">
        <v>1.5248448345026959</v>
      </c>
      <c r="C2">
        <f>+B2*2</f>
        <v>3.0496896690053918</v>
      </c>
    </row>
    <row r="3" spans="1:3" x14ac:dyDescent="0.25">
      <c r="A3">
        <v>2</v>
      </c>
      <c r="B3">
        <v>1.524976859465196</v>
      </c>
      <c r="C3">
        <f t="shared" ref="C3:C66" si="0">+B3*2</f>
        <v>3.049953718930392</v>
      </c>
    </row>
    <row r="4" spans="1:3" x14ac:dyDescent="0.25">
      <c r="A4">
        <v>3</v>
      </c>
      <c r="B4">
        <v>1.524936634634714</v>
      </c>
      <c r="C4">
        <f t="shared" si="0"/>
        <v>3.0498732692694279</v>
      </c>
    </row>
    <row r="5" spans="1:3" x14ac:dyDescent="0.25">
      <c r="A5">
        <v>4</v>
      </c>
      <c r="B5">
        <v>1.524936634634714</v>
      </c>
      <c r="C5">
        <f t="shared" si="0"/>
        <v>3.0498732692694279</v>
      </c>
    </row>
    <row r="6" spans="1:3" x14ac:dyDescent="0.25">
      <c r="A6">
        <v>5</v>
      </c>
      <c r="B6">
        <v>1.5249321459413809</v>
      </c>
      <c r="C6">
        <f t="shared" si="0"/>
        <v>3.0498642918827619</v>
      </c>
    </row>
    <row r="7" spans="1:3" x14ac:dyDescent="0.25">
      <c r="A7">
        <v>6</v>
      </c>
      <c r="B7">
        <v>5.5992840080810818E-4</v>
      </c>
      <c r="C7">
        <f t="shared" si="0"/>
        <v>1.1198568016162164E-3</v>
      </c>
    </row>
    <row r="8" spans="1:3" x14ac:dyDescent="0.25">
      <c r="A8">
        <v>7</v>
      </c>
      <c r="B8">
        <v>24.91900751800906</v>
      </c>
      <c r="C8">
        <f t="shared" si="0"/>
        <v>49.83801503601812</v>
      </c>
    </row>
    <row r="9" spans="1:3" x14ac:dyDescent="0.25">
      <c r="A9">
        <v>8</v>
      </c>
      <c r="B9">
        <v>5.5992840080810818E-4</v>
      </c>
      <c r="C9">
        <f t="shared" si="0"/>
        <v>1.1198568016162164E-3</v>
      </c>
    </row>
    <row r="10" spans="1:3" x14ac:dyDescent="0.25">
      <c r="A10">
        <v>9</v>
      </c>
      <c r="B10">
        <v>24.91900751800906</v>
      </c>
      <c r="C10">
        <f t="shared" si="0"/>
        <v>49.83801503601812</v>
      </c>
    </row>
    <row r="11" spans="1:3" x14ac:dyDescent="0.25">
      <c r="A11">
        <v>10</v>
      </c>
      <c r="B11">
        <v>5.5992840080810818E-4</v>
      </c>
      <c r="C11">
        <f t="shared" si="0"/>
        <v>1.1198568016162164E-3</v>
      </c>
    </row>
    <row r="12" spans="1:3" x14ac:dyDescent="0.25">
      <c r="A12">
        <v>11</v>
      </c>
      <c r="B12">
        <v>24.91900751800906</v>
      </c>
      <c r="C12">
        <f t="shared" si="0"/>
        <v>49.83801503601812</v>
      </c>
    </row>
    <row r="13" spans="1:3" x14ac:dyDescent="0.25">
      <c r="A13">
        <v>12</v>
      </c>
      <c r="B13">
        <v>5.5992840080810818E-4</v>
      </c>
      <c r="C13">
        <f t="shared" si="0"/>
        <v>1.1198568016162164E-3</v>
      </c>
    </row>
    <row r="14" spans="1:3" x14ac:dyDescent="0.25">
      <c r="A14">
        <v>13</v>
      </c>
      <c r="B14">
        <v>24.91900751800906</v>
      </c>
      <c r="C14">
        <f t="shared" si="0"/>
        <v>49.83801503601812</v>
      </c>
    </row>
    <row r="15" spans="1:3" x14ac:dyDescent="0.25">
      <c r="A15">
        <v>14</v>
      </c>
      <c r="B15">
        <v>1.5249966272612481</v>
      </c>
      <c r="C15">
        <f t="shared" si="0"/>
        <v>3.0499932545224961</v>
      </c>
    </row>
    <row r="16" spans="1:3" x14ac:dyDescent="0.25">
      <c r="A16">
        <v>15</v>
      </c>
      <c r="B16">
        <v>1.5249966272612481</v>
      </c>
      <c r="C16">
        <f t="shared" si="0"/>
        <v>3.0499932545224961</v>
      </c>
    </row>
    <row r="17" spans="1:3" x14ac:dyDescent="0.25">
      <c r="A17">
        <v>16</v>
      </c>
      <c r="B17">
        <v>1.5248275716286941</v>
      </c>
      <c r="C17">
        <f t="shared" si="0"/>
        <v>3.0496551432573882</v>
      </c>
    </row>
    <row r="18" spans="1:3" x14ac:dyDescent="0.25">
      <c r="A18">
        <v>17</v>
      </c>
      <c r="B18">
        <v>1.5250159855145859</v>
      </c>
      <c r="C18">
        <f t="shared" si="0"/>
        <v>3.0500319710291719</v>
      </c>
    </row>
    <row r="19" spans="1:3" x14ac:dyDescent="0.25">
      <c r="A19">
        <v>18</v>
      </c>
      <c r="B19">
        <v>1.524976859465196</v>
      </c>
      <c r="C19">
        <f t="shared" si="0"/>
        <v>3.049953718930392</v>
      </c>
    </row>
    <row r="20" spans="1:3" x14ac:dyDescent="0.25">
      <c r="A20">
        <v>19</v>
      </c>
      <c r="B20">
        <v>1.5250039964865281</v>
      </c>
      <c r="C20">
        <f t="shared" si="0"/>
        <v>3.0500079929730561</v>
      </c>
    </row>
    <row r="21" spans="1:3" x14ac:dyDescent="0.25">
      <c r="A21">
        <v>20</v>
      </c>
      <c r="B21">
        <v>1.5249950457715951</v>
      </c>
      <c r="C21">
        <f t="shared" si="0"/>
        <v>3.0499900915431901</v>
      </c>
    </row>
    <row r="22" spans="1:3" x14ac:dyDescent="0.25">
      <c r="A22">
        <v>21</v>
      </c>
      <c r="B22">
        <v>1.525009322595406</v>
      </c>
      <c r="C22">
        <f t="shared" si="0"/>
        <v>3.050018645190812</v>
      </c>
    </row>
    <row r="23" spans="1:3" x14ac:dyDescent="0.25">
      <c r="A23">
        <v>22</v>
      </c>
      <c r="B23">
        <v>1.5249977746915111</v>
      </c>
      <c r="C23">
        <f t="shared" si="0"/>
        <v>3.0499955493830222</v>
      </c>
    </row>
    <row r="24" spans="1:3" x14ac:dyDescent="0.25">
      <c r="A24">
        <v>23</v>
      </c>
      <c r="B24">
        <v>1.524586811959515</v>
      </c>
      <c r="C24">
        <f t="shared" si="0"/>
        <v>3.0491736239190299</v>
      </c>
    </row>
    <row r="25" spans="1:3" x14ac:dyDescent="0.25">
      <c r="A25">
        <v>24</v>
      </c>
      <c r="B25">
        <v>1.524558632302961</v>
      </c>
      <c r="C25">
        <f t="shared" si="0"/>
        <v>3.0491172646059219</v>
      </c>
    </row>
    <row r="26" spans="1:3" x14ac:dyDescent="0.25">
      <c r="A26">
        <v>25</v>
      </c>
      <c r="B26">
        <v>1.524560421683359</v>
      </c>
      <c r="C26">
        <f t="shared" si="0"/>
        <v>3.0491208433667181</v>
      </c>
    </row>
    <row r="27" spans="1:3" x14ac:dyDescent="0.25">
      <c r="A27">
        <v>26</v>
      </c>
      <c r="B27">
        <v>1.524545105224691</v>
      </c>
      <c r="C27">
        <f t="shared" si="0"/>
        <v>3.049090210449382</v>
      </c>
    </row>
    <row r="28" spans="1:3" x14ac:dyDescent="0.25">
      <c r="A28">
        <v>27</v>
      </c>
      <c r="B28">
        <v>1.5249405483978959</v>
      </c>
      <c r="C28">
        <f t="shared" si="0"/>
        <v>3.0498810967957919</v>
      </c>
    </row>
    <row r="29" spans="1:3" x14ac:dyDescent="0.25">
      <c r="A29">
        <v>28</v>
      </c>
      <c r="B29">
        <v>1.52494125239298</v>
      </c>
      <c r="C29">
        <f t="shared" si="0"/>
        <v>3.0498825047859599</v>
      </c>
    </row>
    <row r="30" spans="1:3" x14ac:dyDescent="0.25">
      <c r="A30">
        <v>29</v>
      </c>
      <c r="B30">
        <v>1.5249360903801981</v>
      </c>
      <c r="C30">
        <f t="shared" si="0"/>
        <v>3.0498721807603961</v>
      </c>
    </row>
    <row r="31" spans="1:3" x14ac:dyDescent="0.25">
      <c r="A31">
        <v>30</v>
      </c>
      <c r="B31">
        <v>5.5992840080810818E-4</v>
      </c>
      <c r="C31">
        <f t="shared" si="0"/>
        <v>1.1198568016162164E-3</v>
      </c>
    </row>
    <row r="32" spans="1:3" x14ac:dyDescent="0.25">
      <c r="A32">
        <v>31</v>
      </c>
      <c r="B32">
        <v>24.919096135490349</v>
      </c>
      <c r="C32">
        <f t="shared" si="0"/>
        <v>49.838192270980699</v>
      </c>
    </row>
    <row r="33" spans="1:3" x14ac:dyDescent="0.25">
      <c r="A33">
        <v>32</v>
      </c>
      <c r="B33">
        <v>5.5992840080810818E-4</v>
      </c>
      <c r="C33">
        <f t="shared" si="0"/>
        <v>1.1198568016162164E-3</v>
      </c>
    </row>
    <row r="34" spans="1:3" x14ac:dyDescent="0.25">
      <c r="A34">
        <v>33</v>
      </c>
      <c r="B34">
        <v>24.919096135490349</v>
      </c>
      <c r="C34">
        <f t="shared" si="0"/>
        <v>49.838192270980699</v>
      </c>
    </row>
    <row r="35" spans="1:3" x14ac:dyDescent="0.25">
      <c r="A35">
        <v>34</v>
      </c>
      <c r="B35">
        <v>5.5992840080810818E-4</v>
      </c>
      <c r="C35">
        <f t="shared" si="0"/>
        <v>1.1198568016162164E-3</v>
      </c>
    </row>
    <row r="36" spans="1:3" x14ac:dyDescent="0.25">
      <c r="A36">
        <v>35</v>
      </c>
      <c r="B36">
        <v>24.9154257852679</v>
      </c>
      <c r="C36">
        <f t="shared" si="0"/>
        <v>49.830851570535799</v>
      </c>
    </row>
    <row r="37" spans="1:3" x14ac:dyDescent="0.25">
      <c r="A37">
        <v>36</v>
      </c>
      <c r="B37">
        <v>1.5249966272612481</v>
      </c>
      <c r="C37">
        <f t="shared" si="0"/>
        <v>3.0499932545224961</v>
      </c>
    </row>
    <row r="38" spans="1:3" x14ac:dyDescent="0.25">
      <c r="A38">
        <v>37</v>
      </c>
      <c r="B38">
        <v>1.5249966272612481</v>
      </c>
      <c r="C38">
        <f t="shared" si="0"/>
        <v>3.0499932545224961</v>
      </c>
    </row>
    <row r="39" spans="1:3" x14ac:dyDescent="0.25">
      <c r="A39">
        <v>38</v>
      </c>
      <c r="B39">
        <v>5.5992840080810818E-4</v>
      </c>
      <c r="C39">
        <f t="shared" si="0"/>
        <v>1.1198568016162164E-3</v>
      </c>
    </row>
    <row r="40" spans="1:3" x14ac:dyDescent="0.25">
      <c r="A40">
        <v>39</v>
      </c>
      <c r="B40">
        <v>24.903539827289961</v>
      </c>
      <c r="C40">
        <f t="shared" si="0"/>
        <v>49.807079654579923</v>
      </c>
    </row>
    <row r="41" spans="1:3" x14ac:dyDescent="0.25">
      <c r="A41">
        <v>40</v>
      </c>
      <c r="B41">
        <v>5.5992840080810818E-4</v>
      </c>
      <c r="C41">
        <f t="shared" si="0"/>
        <v>1.1198568016162164E-3</v>
      </c>
    </row>
    <row r="42" spans="1:3" x14ac:dyDescent="0.25">
      <c r="A42">
        <v>41</v>
      </c>
      <c r="B42">
        <v>24.903539827289961</v>
      </c>
      <c r="C42">
        <f t="shared" si="0"/>
        <v>49.807079654579923</v>
      </c>
    </row>
    <row r="43" spans="1:3" x14ac:dyDescent="0.25">
      <c r="A43">
        <v>42</v>
      </c>
      <c r="B43">
        <v>5.5992840080810818E-4</v>
      </c>
      <c r="C43">
        <f t="shared" si="0"/>
        <v>1.1198568016162164E-3</v>
      </c>
    </row>
    <row r="44" spans="1:3" x14ac:dyDescent="0.25">
      <c r="A44">
        <v>43</v>
      </c>
      <c r="B44">
        <v>24.903539827289961</v>
      </c>
      <c r="C44">
        <f t="shared" si="0"/>
        <v>49.807079654579923</v>
      </c>
    </row>
    <row r="45" spans="1:3" x14ac:dyDescent="0.25">
      <c r="A45">
        <v>44</v>
      </c>
      <c r="B45">
        <v>5.5992840080810818E-4</v>
      </c>
      <c r="C45">
        <f t="shared" si="0"/>
        <v>1.1198568016162164E-3</v>
      </c>
    </row>
    <row r="46" spans="1:3" x14ac:dyDescent="0.25">
      <c r="A46">
        <v>45</v>
      </c>
      <c r="B46">
        <v>24.918636721513082</v>
      </c>
      <c r="C46">
        <f t="shared" si="0"/>
        <v>49.837273443026163</v>
      </c>
    </row>
    <row r="47" spans="1:3" x14ac:dyDescent="0.25">
      <c r="A47">
        <v>46</v>
      </c>
      <c r="B47">
        <v>1.5246480192732821</v>
      </c>
      <c r="C47">
        <f t="shared" si="0"/>
        <v>3.0492960385465642</v>
      </c>
    </row>
    <row r="48" spans="1:3" x14ac:dyDescent="0.25">
      <c r="A48">
        <v>47</v>
      </c>
      <c r="B48">
        <v>5.5992840080810818E-4</v>
      </c>
      <c r="C48">
        <f t="shared" si="0"/>
        <v>1.1198568016162164E-3</v>
      </c>
    </row>
    <row r="49" spans="1:3" x14ac:dyDescent="0.25">
      <c r="A49">
        <v>48</v>
      </c>
      <c r="B49">
        <v>24.918636721513082</v>
      </c>
      <c r="C49">
        <f t="shared" si="0"/>
        <v>49.837273443026163</v>
      </c>
    </row>
    <row r="50" spans="1:3" x14ac:dyDescent="0.25">
      <c r="A50">
        <v>49</v>
      </c>
      <c r="B50">
        <v>5.5992840080810818E-4</v>
      </c>
      <c r="C50">
        <f t="shared" si="0"/>
        <v>1.1198568016162164E-3</v>
      </c>
    </row>
    <row r="51" spans="1:3" x14ac:dyDescent="0.25">
      <c r="A51">
        <v>50</v>
      </c>
      <c r="B51">
        <v>24.918636721513082</v>
      </c>
      <c r="C51">
        <f t="shared" si="0"/>
        <v>49.837273443026163</v>
      </c>
    </row>
    <row r="52" spans="1:3" x14ac:dyDescent="0.25">
      <c r="A52">
        <v>51</v>
      </c>
      <c r="B52">
        <v>5.5992840080810818E-4</v>
      </c>
      <c r="C52">
        <f t="shared" si="0"/>
        <v>1.1198568016162164E-3</v>
      </c>
    </row>
    <row r="53" spans="1:3" x14ac:dyDescent="0.25">
      <c r="A53">
        <v>52</v>
      </c>
      <c r="B53">
        <v>24.918636721513082</v>
      </c>
      <c r="C53">
        <f t="shared" si="0"/>
        <v>49.837273443026163</v>
      </c>
    </row>
    <row r="54" spans="1:3" x14ac:dyDescent="0.25">
      <c r="A54">
        <v>53</v>
      </c>
      <c r="B54">
        <v>5.5992840080810818E-4</v>
      </c>
      <c r="C54">
        <f t="shared" si="0"/>
        <v>1.1198568016162164E-3</v>
      </c>
    </row>
    <row r="55" spans="1:3" x14ac:dyDescent="0.25">
      <c r="A55">
        <v>54</v>
      </c>
      <c r="B55">
        <v>24.918636721513082</v>
      </c>
      <c r="C55">
        <f t="shared" si="0"/>
        <v>49.837273443026163</v>
      </c>
    </row>
    <row r="56" spans="1:3" x14ac:dyDescent="0.25">
      <c r="A56">
        <v>55</v>
      </c>
      <c r="B56">
        <v>5.5992840080810818E-4</v>
      </c>
      <c r="C56">
        <f t="shared" si="0"/>
        <v>1.1198568016162164E-3</v>
      </c>
    </row>
    <row r="57" spans="1:3" x14ac:dyDescent="0.25">
      <c r="A57">
        <v>56</v>
      </c>
      <c r="B57">
        <v>24.919352722802749</v>
      </c>
      <c r="C57">
        <f t="shared" si="0"/>
        <v>49.838705445605498</v>
      </c>
    </row>
    <row r="58" spans="1:3" x14ac:dyDescent="0.25">
      <c r="A58">
        <v>57</v>
      </c>
      <c r="B58">
        <v>5.5992840080810818E-4</v>
      </c>
      <c r="C58">
        <f t="shared" si="0"/>
        <v>1.1198568016162164E-3</v>
      </c>
    </row>
    <row r="59" spans="1:3" x14ac:dyDescent="0.25">
      <c r="A59">
        <v>58</v>
      </c>
      <c r="B59">
        <v>24.919352722802749</v>
      </c>
      <c r="C59">
        <f t="shared" si="0"/>
        <v>49.838705445605498</v>
      </c>
    </row>
    <row r="60" spans="1:3" x14ac:dyDescent="0.25">
      <c r="A60">
        <v>59</v>
      </c>
      <c r="B60">
        <v>5.5992840080810818E-4</v>
      </c>
      <c r="C60">
        <f t="shared" si="0"/>
        <v>1.1198568016162164E-3</v>
      </c>
    </row>
    <row r="61" spans="1:3" x14ac:dyDescent="0.25">
      <c r="A61">
        <v>60</v>
      </c>
      <c r="B61">
        <v>24.918636721513082</v>
      </c>
      <c r="C61">
        <f t="shared" si="0"/>
        <v>49.837273443026163</v>
      </c>
    </row>
    <row r="62" spans="1:3" x14ac:dyDescent="0.25">
      <c r="A62">
        <v>61</v>
      </c>
      <c r="B62">
        <v>1.524671854881168</v>
      </c>
      <c r="C62">
        <f t="shared" si="0"/>
        <v>3.0493437097623359</v>
      </c>
    </row>
    <row r="63" spans="1:3" x14ac:dyDescent="0.25">
      <c r="A63">
        <v>62</v>
      </c>
      <c r="B63">
        <v>1.5250397212137381</v>
      </c>
      <c r="C63">
        <f t="shared" si="0"/>
        <v>3.0500794424274762</v>
      </c>
    </row>
    <row r="64" spans="1:3" x14ac:dyDescent="0.25">
      <c r="A64">
        <v>63</v>
      </c>
      <c r="B64">
        <v>1.52451882596274</v>
      </c>
      <c r="C64">
        <f t="shared" si="0"/>
        <v>3.04903765192548</v>
      </c>
    </row>
    <row r="65" spans="1:3" x14ac:dyDescent="0.25">
      <c r="A65">
        <v>64</v>
      </c>
      <c r="B65">
        <v>5.5992840080810818E-4</v>
      </c>
      <c r="C65">
        <f t="shared" si="0"/>
        <v>1.1198568016162164E-3</v>
      </c>
    </row>
    <row r="66" spans="1:3" x14ac:dyDescent="0.25">
      <c r="A66">
        <v>65</v>
      </c>
      <c r="B66">
        <v>24.91887983086443</v>
      </c>
      <c r="C66">
        <f t="shared" si="0"/>
        <v>49.83775966172886</v>
      </c>
    </row>
    <row r="67" spans="1:3" x14ac:dyDescent="0.25">
      <c r="A67">
        <v>66</v>
      </c>
      <c r="B67">
        <v>5.5992840080810818E-4</v>
      </c>
      <c r="C67">
        <f t="shared" ref="C67:C130" si="1">+B67*2</f>
        <v>1.1198568016162164E-3</v>
      </c>
    </row>
    <row r="68" spans="1:3" x14ac:dyDescent="0.25">
      <c r="A68">
        <v>67</v>
      </c>
      <c r="B68">
        <v>24.91900751800906</v>
      </c>
      <c r="C68">
        <f t="shared" si="1"/>
        <v>49.83801503601812</v>
      </c>
    </row>
    <row r="69" spans="1:3" x14ac:dyDescent="0.25">
      <c r="A69">
        <v>68</v>
      </c>
      <c r="B69">
        <v>5.5992840080810818E-4</v>
      </c>
      <c r="C69">
        <f t="shared" si="1"/>
        <v>1.1198568016162164E-3</v>
      </c>
    </row>
    <row r="70" spans="1:3" x14ac:dyDescent="0.25">
      <c r="A70">
        <v>69</v>
      </c>
      <c r="B70">
        <v>24.91900751800906</v>
      </c>
      <c r="C70">
        <f t="shared" si="1"/>
        <v>49.83801503601812</v>
      </c>
    </row>
    <row r="71" spans="1:3" x14ac:dyDescent="0.25">
      <c r="A71">
        <v>70</v>
      </c>
      <c r="B71">
        <v>5.5992840080810818E-4</v>
      </c>
      <c r="C71">
        <f t="shared" si="1"/>
        <v>1.1198568016162164E-3</v>
      </c>
    </row>
    <row r="72" spans="1:3" x14ac:dyDescent="0.25">
      <c r="A72">
        <v>71</v>
      </c>
      <c r="B72">
        <v>24.91900751800906</v>
      </c>
      <c r="C72">
        <f t="shared" si="1"/>
        <v>49.83801503601812</v>
      </c>
    </row>
    <row r="73" spans="1:3" x14ac:dyDescent="0.25">
      <c r="A73">
        <v>72</v>
      </c>
      <c r="B73">
        <v>1.524936634634714</v>
      </c>
      <c r="C73">
        <f t="shared" si="1"/>
        <v>3.0498732692694279</v>
      </c>
    </row>
    <row r="74" spans="1:3" x14ac:dyDescent="0.25">
      <c r="A74">
        <v>73</v>
      </c>
      <c r="B74">
        <v>1.524936634634714</v>
      </c>
      <c r="C74">
        <f t="shared" si="1"/>
        <v>3.0498732692694279</v>
      </c>
    </row>
    <row r="75" spans="1:3" x14ac:dyDescent="0.25">
      <c r="A75">
        <v>74</v>
      </c>
      <c r="B75">
        <v>1.5249966272612481</v>
      </c>
      <c r="C75">
        <f t="shared" si="1"/>
        <v>3.0499932545224961</v>
      </c>
    </row>
    <row r="76" spans="1:3" x14ac:dyDescent="0.25">
      <c r="A76">
        <v>75</v>
      </c>
      <c r="B76">
        <v>1.5249966272612481</v>
      </c>
      <c r="C76">
        <f t="shared" si="1"/>
        <v>3.0499932545224961</v>
      </c>
    </row>
    <row r="77" spans="1:3" x14ac:dyDescent="0.25">
      <c r="A77">
        <v>76</v>
      </c>
      <c r="B77">
        <v>1.524709849611789</v>
      </c>
      <c r="C77">
        <f t="shared" si="1"/>
        <v>3.049419699223578</v>
      </c>
    </row>
    <row r="78" spans="1:3" x14ac:dyDescent="0.25">
      <c r="A78">
        <v>77</v>
      </c>
      <c r="B78">
        <v>1.524659767634978</v>
      </c>
      <c r="C78">
        <f t="shared" si="1"/>
        <v>3.049319535269956</v>
      </c>
    </row>
    <row r="79" spans="1:3" x14ac:dyDescent="0.25">
      <c r="A79">
        <v>78</v>
      </c>
      <c r="B79">
        <v>1.525061493264076</v>
      </c>
      <c r="C79">
        <f t="shared" si="1"/>
        <v>3.0501229865281521</v>
      </c>
    </row>
    <row r="80" spans="1:3" x14ac:dyDescent="0.25">
      <c r="A80">
        <v>79</v>
      </c>
      <c r="B80">
        <v>1.5248037734427009</v>
      </c>
      <c r="C80">
        <f t="shared" si="1"/>
        <v>3.0496075468854018</v>
      </c>
    </row>
    <row r="81" spans="1:3" x14ac:dyDescent="0.25">
      <c r="A81">
        <v>80</v>
      </c>
      <c r="B81">
        <v>1.5247879007521781</v>
      </c>
      <c r="C81">
        <f t="shared" si="1"/>
        <v>3.0495758015043561</v>
      </c>
    </row>
    <row r="82" spans="1:3" x14ac:dyDescent="0.25">
      <c r="A82">
        <v>81</v>
      </c>
      <c r="B82">
        <v>1.52493680908657</v>
      </c>
      <c r="C82">
        <f t="shared" si="1"/>
        <v>3.0498736181731401</v>
      </c>
    </row>
    <row r="83" spans="1:3" x14ac:dyDescent="0.25">
      <c r="A83">
        <v>82</v>
      </c>
      <c r="B83">
        <v>1.5249358482866711</v>
      </c>
      <c r="C83">
        <f t="shared" si="1"/>
        <v>3.0498716965733421</v>
      </c>
    </row>
    <row r="84" spans="1:3" x14ac:dyDescent="0.25">
      <c r="A84">
        <v>83</v>
      </c>
      <c r="B84">
        <v>1.5249424253126209</v>
      </c>
      <c r="C84">
        <f t="shared" si="1"/>
        <v>3.0498848506252418</v>
      </c>
    </row>
    <row r="85" spans="1:3" x14ac:dyDescent="0.25">
      <c r="A85">
        <v>84</v>
      </c>
      <c r="B85">
        <v>1.5249321149870609</v>
      </c>
      <c r="C85">
        <f t="shared" si="1"/>
        <v>3.0498642299741219</v>
      </c>
    </row>
    <row r="86" spans="1:3" x14ac:dyDescent="0.25">
      <c r="A86">
        <v>85</v>
      </c>
      <c r="B86">
        <v>1.524826580029752</v>
      </c>
      <c r="C86">
        <f t="shared" si="1"/>
        <v>3.049653160059504</v>
      </c>
    </row>
    <row r="87" spans="1:3" x14ac:dyDescent="0.25">
      <c r="A87">
        <v>86</v>
      </c>
      <c r="B87">
        <v>5.5992840080810818E-4</v>
      </c>
      <c r="C87">
        <f t="shared" si="1"/>
        <v>1.1198568016162164E-3</v>
      </c>
    </row>
    <row r="88" spans="1:3" x14ac:dyDescent="0.25">
      <c r="A88">
        <v>87</v>
      </c>
      <c r="B88">
        <v>24.918957296727221</v>
      </c>
      <c r="C88">
        <f t="shared" si="1"/>
        <v>49.837914593454443</v>
      </c>
    </row>
    <row r="89" spans="1:3" x14ac:dyDescent="0.25">
      <c r="A89">
        <v>88</v>
      </c>
      <c r="B89">
        <v>5.5992840080810818E-4</v>
      </c>
      <c r="C89">
        <f t="shared" si="1"/>
        <v>1.1198568016162164E-3</v>
      </c>
    </row>
    <row r="90" spans="1:3" x14ac:dyDescent="0.25">
      <c r="A90">
        <v>89</v>
      </c>
      <c r="B90">
        <v>24.907750363101119</v>
      </c>
      <c r="C90">
        <f t="shared" si="1"/>
        <v>49.815500726202238</v>
      </c>
    </row>
    <row r="91" spans="1:3" x14ac:dyDescent="0.25">
      <c r="A91">
        <v>90</v>
      </c>
      <c r="B91">
        <v>5.5992840080810818E-4</v>
      </c>
      <c r="C91">
        <f t="shared" si="1"/>
        <v>1.1198568016162164E-3</v>
      </c>
    </row>
    <row r="92" spans="1:3" x14ac:dyDescent="0.25">
      <c r="A92">
        <v>91</v>
      </c>
      <c r="B92">
        <v>24.901599769238391</v>
      </c>
      <c r="C92">
        <f t="shared" si="1"/>
        <v>49.803199538476782</v>
      </c>
    </row>
    <row r="93" spans="1:3" x14ac:dyDescent="0.25">
      <c r="A93">
        <v>92</v>
      </c>
      <c r="B93">
        <v>5.5992840080810818E-4</v>
      </c>
      <c r="C93">
        <f t="shared" si="1"/>
        <v>1.1198568016162164E-3</v>
      </c>
    </row>
    <row r="94" spans="1:3" x14ac:dyDescent="0.25">
      <c r="A94">
        <v>93</v>
      </c>
      <c r="B94">
        <v>24.918539766110911</v>
      </c>
      <c r="C94">
        <f t="shared" si="1"/>
        <v>49.837079532221821</v>
      </c>
    </row>
    <row r="95" spans="1:3" x14ac:dyDescent="0.25">
      <c r="A95">
        <v>94</v>
      </c>
      <c r="B95">
        <v>5.5992840080810818E-4</v>
      </c>
      <c r="C95">
        <f t="shared" si="1"/>
        <v>1.1198568016162164E-3</v>
      </c>
    </row>
    <row r="96" spans="1:3" x14ac:dyDescent="0.25">
      <c r="A96">
        <v>95</v>
      </c>
      <c r="B96">
        <v>24.918539766110911</v>
      </c>
      <c r="C96">
        <f t="shared" si="1"/>
        <v>49.837079532221821</v>
      </c>
    </row>
    <row r="97" spans="1:3" x14ac:dyDescent="0.25">
      <c r="A97">
        <v>96</v>
      </c>
      <c r="B97">
        <v>5.5992840080810818E-4</v>
      </c>
      <c r="C97">
        <f t="shared" si="1"/>
        <v>1.1198568016162164E-3</v>
      </c>
    </row>
    <row r="98" spans="1:3" x14ac:dyDescent="0.25">
      <c r="A98">
        <v>97</v>
      </c>
      <c r="B98">
        <v>24.918636721513082</v>
      </c>
      <c r="C98">
        <f t="shared" si="1"/>
        <v>49.837273443026163</v>
      </c>
    </row>
    <row r="99" spans="1:3" x14ac:dyDescent="0.25">
      <c r="A99">
        <v>98</v>
      </c>
      <c r="B99">
        <v>5.5992840080810818E-4</v>
      </c>
      <c r="C99">
        <f t="shared" si="1"/>
        <v>1.1198568016162164E-3</v>
      </c>
    </row>
    <row r="100" spans="1:3" x14ac:dyDescent="0.25">
      <c r="A100">
        <v>99</v>
      </c>
      <c r="B100">
        <v>24.918474796295889</v>
      </c>
      <c r="C100">
        <f t="shared" si="1"/>
        <v>49.836949592591779</v>
      </c>
    </row>
    <row r="101" spans="1:3" x14ac:dyDescent="0.25">
      <c r="A101">
        <v>100</v>
      </c>
      <c r="B101">
        <v>1.5249966272612481</v>
      </c>
      <c r="C101">
        <f t="shared" si="1"/>
        <v>3.0499932545224961</v>
      </c>
    </row>
    <row r="102" spans="1:3" x14ac:dyDescent="0.25">
      <c r="A102">
        <v>101</v>
      </c>
      <c r="B102">
        <v>1.5249966272612481</v>
      </c>
      <c r="C102">
        <f t="shared" si="1"/>
        <v>3.0499932545224961</v>
      </c>
    </row>
    <row r="103" spans="1:3" x14ac:dyDescent="0.25">
      <c r="A103">
        <v>102</v>
      </c>
      <c r="B103">
        <v>1.5249966272612481</v>
      </c>
      <c r="C103">
        <f t="shared" si="1"/>
        <v>3.0499932545224961</v>
      </c>
    </row>
    <row r="104" spans="1:3" x14ac:dyDescent="0.25">
      <c r="A104">
        <v>103</v>
      </c>
      <c r="B104">
        <v>5.5992840080810818E-4</v>
      </c>
      <c r="C104">
        <f t="shared" si="1"/>
        <v>1.1198568016162164E-3</v>
      </c>
    </row>
    <row r="105" spans="1:3" x14ac:dyDescent="0.25">
      <c r="A105">
        <v>104</v>
      </c>
      <c r="B105">
        <v>24.918636721513082</v>
      </c>
      <c r="C105">
        <f t="shared" si="1"/>
        <v>49.837273443026163</v>
      </c>
    </row>
    <row r="106" spans="1:3" x14ac:dyDescent="0.25">
      <c r="A106">
        <v>105</v>
      </c>
      <c r="B106">
        <v>1.5250943806416819</v>
      </c>
      <c r="C106">
        <f t="shared" si="1"/>
        <v>3.0501887612833638</v>
      </c>
    </row>
    <row r="107" spans="1:3" x14ac:dyDescent="0.25">
      <c r="A107">
        <v>106</v>
      </c>
      <c r="B107">
        <v>1.5250943806416819</v>
      </c>
      <c r="C107">
        <f t="shared" si="1"/>
        <v>3.0501887612833638</v>
      </c>
    </row>
    <row r="108" spans="1:3" x14ac:dyDescent="0.25">
      <c r="A108">
        <v>107</v>
      </c>
      <c r="B108">
        <v>1.5250943806416819</v>
      </c>
      <c r="C108">
        <f t="shared" si="1"/>
        <v>3.0501887612833638</v>
      </c>
    </row>
    <row r="109" spans="1:3" x14ac:dyDescent="0.25">
      <c r="A109">
        <v>108</v>
      </c>
      <c r="B109">
        <v>1.5250943806416819</v>
      </c>
      <c r="C109">
        <f t="shared" si="1"/>
        <v>3.0501887612833638</v>
      </c>
    </row>
    <row r="110" spans="1:3" x14ac:dyDescent="0.25">
      <c r="A110">
        <v>109</v>
      </c>
      <c r="B110">
        <v>1.5250943806416819</v>
      </c>
      <c r="C110">
        <f t="shared" si="1"/>
        <v>3.0501887612833638</v>
      </c>
    </row>
    <row r="111" spans="1:3" x14ac:dyDescent="0.25">
      <c r="A111">
        <v>110</v>
      </c>
      <c r="B111">
        <v>1.5250943806416819</v>
      </c>
      <c r="C111">
        <f t="shared" si="1"/>
        <v>3.0501887612833638</v>
      </c>
    </row>
    <row r="112" spans="1:3" x14ac:dyDescent="0.25">
      <c r="A112">
        <v>111</v>
      </c>
      <c r="B112">
        <v>1.5250943806416819</v>
      </c>
      <c r="C112">
        <f t="shared" si="1"/>
        <v>3.0501887612833638</v>
      </c>
    </row>
    <row r="113" spans="1:3" x14ac:dyDescent="0.25">
      <c r="A113">
        <v>112</v>
      </c>
      <c r="B113">
        <v>1.5250943806416819</v>
      </c>
      <c r="C113">
        <f t="shared" si="1"/>
        <v>3.0501887612833638</v>
      </c>
    </row>
    <row r="114" spans="1:3" x14ac:dyDescent="0.25">
      <c r="A114">
        <v>113</v>
      </c>
      <c r="B114">
        <v>1.5250943806416819</v>
      </c>
      <c r="C114">
        <f t="shared" si="1"/>
        <v>3.0501887612833638</v>
      </c>
    </row>
    <row r="115" spans="1:3" x14ac:dyDescent="0.25">
      <c r="A115">
        <v>114</v>
      </c>
      <c r="B115">
        <v>1.5250862522706801</v>
      </c>
      <c r="C115">
        <f t="shared" si="1"/>
        <v>3.0501725045413601</v>
      </c>
    </row>
    <row r="116" spans="1:3" x14ac:dyDescent="0.25">
      <c r="A116">
        <v>115</v>
      </c>
      <c r="B116">
        <v>1.52509428127797</v>
      </c>
      <c r="C116">
        <f t="shared" si="1"/>
        <v>3.05018856255594</v>
      </c>
    </row>
    <row r="117" spans="1:3" x14ac:dyDescent="0.25">
      <c r="A117">
        <v>116</v>
      </c>
      <c r="B117">
        <v>1.52509428127797</v>
      </c>
      <c r="C117">
        <f t="shared" si="1"/>
        <v>3.05018856255594</v>
      </c>
    </row>
    <row r="118" spans="1:3" x14ac:dyDescent="0.25">
      <c r="A118">
        <v>117</v>
      </c>
      <c r="B118">
        <v>1.52509428127797</v>
      </c>
      <c r="C118">
        <f t="shared" si="1"/>
        <v>3.05018856255594</v>
      </c>
    </row>
    <row r="119" spans="1:3" x14ac:dyDescent="0.25">
      <c r="A119">
        <v>118</v>
      </c>
      <c r="B119">
        <v>1.52509428127797</v>
      </c>
      <c r="C119">
        <f t="shared" si="1"/>
        <v>3.05018856255594</v>
      </c>
    </row>
    <row r="120" spans="1:3" x14ac:dyDescent="0.25">
      <c r="A120">
        <v>119</v>
      </c>
      <c r="B120">
        <v>1.52509428127797</v>
      </c>
      <c r="C120">
        <f t="shared" si="1"/>
        <v>3.05018856255594</v>
      </c>
    </row>
    <row r="121" spans="1:3" x14ac:dyDescent="0.25">
      <c r="A121">
        <v>120</v>
      </c>
      <c r="B121">
        <v>1.52509428127797</v>
      </c>
      <c r="C121">
        <f t="shared" si="1"/>
        <v>3.05018856255594</v>
      </c>
    </row>
    <row r="122" spans="1:3" x14ac:dyDescent="0.25">
      <c r="A122">
        <v>121</v>
      </c>
      <c r="B122">
        <v>1.5250861020334689</v>
      </c>
      <c r="C122">
        <f t="shared" si="1"/>
        <v>3.0501722040669379</v>
      </c>
    </row>
    <row r="123" spans="1:3" x14ac:dyDescent="0.25">
      <c r="A123">
        <v>122</v>
      </c>
      <c r="B123">
        <v>1.52508606392484</v>
      </c>
      <c r="C123">
        <f t="shared" si="1"/>
        <v>3.0501721278496801</v>
      </c>
    </row>
    <row r="124" spans="1:3" x14ac:dyDescent="0.25">
      <c r="A124">
        <v>123</v>
      </c>
      <c r="B124">
        <v>1.525039508807251</v>
      </c>
      <c r="C124">
        <f t="shared" si="1"/>
        <v>3.0500790176145021</v>
      </c>
    </row>
    <row r="125" spans="1:3" x14ac:dyDescent="0.25">
      <c r="A125">
        <v>124</v>
      </c>
      <c r="B125">
        <v>1.525085951728679</v>
      </c>
      <c r="C125">
        <f t="shared" si="1"/>
        <v>3.050171903457358</v>
      </c>
    </row>
    <row r="126" spans="1:3" x14ac:dyDescent="0.25">
      <c r="A126">
        <v>125</v>
      </c>
      <c r="B126">
        <v>1.525085951728679</v>
      </c>
      <c r="C126">
        <f t="shared" si="1"/>
        <v>3.050171903457358</v>
      </c>
    </row>
    <row r="127" spans="1:3" x14ac:dyDescent="0.25">
      <c r="A127">
        <v>126</v>
      </c>
      <c r="B127">
        <v>1.525087152276468</v>
      </c>
      <c r="C127">
        <f t="shared" si="1"/>
        <v>3.0501743045529359</v>
      </c>
    </row>
    <row r="128" spans="1:3" x14ac:dyDescent="0.25">
      <c r="A128">
        <v>127</v>
      </c>
      <c r="B128">
        <v>1.525087152276468</v>
      </c>
      <c r="C128">
        <f t="shared" si="1"/>
        <v>3.0501743045529359</v>
      </c>
    </row>
    <row r="129" spans="1:3" x14ac:dyDescent="0.25">
      <c r="A129">
        <v>128</v>
      </c>
      <c r="B129">
        <v>1.525087152276468</v>
      </c>
      <c r="C129">
        <f t="shared" si="1"/>
        <v>3.0501743045529359</v>
      </c>
    </row>
    <row r="130" spans="1:3" x14ac:dyDescent="0.25">
      <c r="A130">
        <v>129</v>
      </c>
      <c r="B130">
        <v>1.5250252716050769</v>
      </c>
      <c r="C130">
        <f t="shared" si="1"/>
        <v>3.0500505432101539</v>
      </c>
    </row>
    <row r="131" spans="1:3" x14ac:dyDescent="0.25">
      <c r="A131">
        <v>130</v>
      </c>
      <c r="B131">
        <v>1.524961622808972</v>
      </c>
      <c r="C131">
        <f t="shared" ref="C131:C194" si="2">+B131*2</f>
        <v>3.0499232456179439</v>
      </c>
    </row>
    <row r="132" spans="1:3" x14ac:dyDescent="0.25">
      <c r="A132">
        <v>131</v>
      </c>
      <c r="B132">
        <v>1.524975003137639</v>
      </c>
      <c r="C132">
        <f t="shared" si="2"/>
        <v>3.049950006275278</v>
      </c>
    </row>
    <row r="133" spans="1:3" x14ac:dyDescent="0.25">
      <c r="A133">
        <v>132</v>
      </c>
      <c r="B133">
        <v>1.5250008057401101</v>
      </c>
      <c r="C133">
        <f t="shared" si="2"/>
        <v>3.0500016114802202</v>
      </c>
    </row>
    <row r="134" spans="1:3" x14ac:dyDescent="0.25">
      <c r="A134">
        <v>133</v>
      </c>
      <c r="B134">
        <v>1.5250008057401101</v>
      </c>
      <c r="C134">
        <f t="shared" si="2"/>
        <v>3.0500016114802202</v>
      </c>
    </row>
    <row r="135" spans="1:3" x14ac:dyDescent="0.25">
      <c r="A135">
        <v>134</v>
      </c>
      <c r="B135">
        <v>1.5249883685251899</v>
      </c>
      <c r="C135">
        <f t="shared" si="2"/>
        <v>3.0499767370503799</v>
      </c>
    </row>
    <row r="136" spans="1:3" x14ac:dyDescent="0.25">
      <c r="A136">
        <v>135</v>
      </c>
      <c r="B136">
        <v>1.5249883685251899</v>
      </c>
      <c r="C136">
        <f t="shared" si="2"/>
        <v>3.0499767370503799</v>
      </c>
    </row>
    <row r="137" spans="1:3" x14ac:dyDescent="0.25">
      <c r="A137">
        <v>136</v>
      </c>
      <c r="B137">
        <v>1.525006052919017</v>
      </c>
      <c r="C137">
        <f t="shared" si="2"/>
        <v>3.0500121058380341</v>
      </c>
    </row>
    <row r="138" spans="1:3" x14ac:dyDescent="0.25">
      <c r="A138">
        <v>137</v>
      </c>
      <c r="B138">
        <v>1.524997359132598</v>
      </c>
      <c r="C138">
        <f t="shared" si="2"/>
        <v>3.0499947182651961</v>
      </c>
    </row>
    <row r="139" spans="1:3" x14ac:dyDescent="0.25">
      <c r="A139">
        <v>138</v>
      </c>
      <c r="B139">
        <v>1.525018115268362</v>
      </c>
      <c r="C139">
        <f t="shared" si="2"/>
        <v>3.0500362305367239</v>
      </c>
    </row>
    <row r="140" spans="1:3" x14ac:dyDescent="0.25">
      <c r="A140">
        <v>139</v>
      </c>
      <c r="B140">
        <v>1.5247861205819959</v>
      </c>
      <c r="C140">
        <f t="shared" si="2"/>
        <v>3.0495722411639918</v>
      </c>
    </row>
    <row r="141" spans="1:3" x14ac:dyDescent="0.25">
      <c r="A141">
        <v>140</v>
      </c>
      <c r="B141">
        <v>1.5247861205819959</v>
      </c>
      <c r="C141">
        <f t="shared" si="2"/>
        <v>3.0495722411639918</v>
      </c>
    </row>
    <row r="142" spans="1:3" x14ac:dyDescent="0.25">
      <c r="A142">
        <v>141</v>
      </c>
      <c r="B142">
        <v>1.5247861205819959</v>
      </c>
      <c r="C142">
        <f t="shared" si="2"/>
        <v>3.0495722411639918</v>
      </c>
    </row>
    <row r="143" spans="1:3" x14ac:dyDescent="0.25">
      <c r="A143">
        <v>142</v>
      </c>
      <c r="B143">
        <v>1.5247861205819959</v>
      </c>
      <c r="C143">
        <f t="shared" si="2"/>
        <v>3.0495722411639918</v>
      </c>
    </row>
    <row r="144" spans="1:3" x14ac:dyDescent="0.25">
      <c r="A144">
        <v>143</v>
      </c>
      <c r="B144">
        <v>1.5247861205819959</v>
      </c>
      <c r="C144">
        <f t="shared" si="2"/>
        <v>3.0495722411639918</v>
      </c>
    </row>
    <row r="145" spans="1:3" x14ac:dyDescent="0.25">
      <c r="A145">
        <v>144</v>
      </c>
      <c r="B145">
        <v>1.5245927757083699</v>
      </c>
      <c r="C145">
        <f t="shared" si="2"/>
        <v>3.0491855514167399</v>
      </c>
    </row>
    <row r="146" spans="1:3" x14ac:dyDescent="0.25">
      <c r="A146">
        <v>145</v>
      </c>
      <c r="B146">
        <v>1.5247861205819959</v>
      </c>
      <c r="C146">
        <f t="shared" si="2"/>
        <v>3.0495722411639918</v>
      </c>
    </row>
    <row r="147" spans="1:3" x14ac:dyDescent="0.25">
      <c r="A147">
        <v>146</v>
      </c>
      <c r="B147">
        <v>1.524917029945551</v>
      </c>
      <c r="C147">
        <f t="shared" si="2"/>
        <v>3.049834059891102</v>
      </c>
    </row>
    <row r="148" spans="1:3" x14ac:dyDescent="0.25">
      <c r="A148">
        <v>147</v>
      </c>
      <c r="B148">
        <v>1.524917029945551</v>
      </c>
      <c r="C148">
        <f t="shared" si="2"/>
        <v>3.049834059891102</v>
      </c>
    </row>
    <row r="149" spans="1:3" x14ac:dyDescent="0.25">
      <c r="A149">
        <v>148</v>
      </c>
      <c r="B149">
        <v>1.5249163957789791</v>
      </c>
      <c r="C149">
        <f t="shared" si="2"/>
        <v>3.0498327915579582</v>
      </c>
    </row>
    <row r="150" spans="1:3" x14ac:dyDescent="0.25">
      <c r="A150">
        <v>149</v>
      </c>
      <c r="B150">
        <v>1.5248570892645721</v>
      </c>
      <c r="C150">
        <f t="shared" si="2"/>
        <v>3.0497141785291442</v>
      </c>
    </row>
    <row r="151" spans="1:3" x14ac:dyDescent="0.25">
      <c r="A151">
        <v>150</v>
      </c>
      <c r="B151">
        <v>1.5249163957789791</v>
      </c>
      <c r="C151">
        <f t="shared" si="2"/>
        <v>3.0498327915579582</v>
      </c>
    </row>
    <row r="152" spans="1:3" x14ac:dyDescent="0.25">
      <c r="A152">
        <v>151</v>
      </c>
      <c r="B152">
        <v>1.5249163957789791</v>
      </c>
      <c r="C152">
        <f t="shared" si="2"/>
        <v>3.0498327915579582</v>
      </c>
    </row>
    <row r="153" spans="1:3" x14ac:dyDescent="0.25">
      <c r="A153">
        <v>152</v>
      </c>
      <c r="B153">
        <v>1.5249163957789791</v>
      </c>
      <c r="C153">
        <f t="shared" si="2"/>
        <v>3.0498327915579582</v>
      </c>
    </row>
    <row r="154" spans="1:3" x14ac:dyDescent="0.25">
      <c r="A154">
        <v>153</v>
      </c>
      <c r="B154">
        <v>1.5249163957789791</v>
      </c>
      <c r="C154">
        <f t="shared" si="2"/>
        <v>3.0498327915579582</v>
      </c>
    </row>
    <row r="155" spans="1:3" x14ac:dyDescent="0.25">
      <c r="A155">
        <v>154</v>
      </c>
      <c r="B155">
        <v>1.5249163957789791</v>
      </c>
      <c r="C155">
        <f t="shared" si="2"/>
        <v>3.0498327915579582</v>
      </c>
    </row>
    <row r="156" spans="1:3" x14ac:dyDescent="0.25">
      <c r="A156">
        <v>155</v>
      </c>
      <c r="B156">
        <v>1.5249163957789791</v>
      </c>
      <c r="C156">
        <f t="shared" si="2"/>
        <v>3.0498327915579582</v>
      </c>
    </row>
    <row r="157" spans="1:3" x14ac:dyDescent="0.25">
      <c r="A157">
        <v>156</v>
      </c>
      <c r="B157">
        <v>1.5249163957789791</v>
      </c>
      <c r="C157">
        <f t="shared" si="2"/>
        <v>3.0498327915579582</v>
      </c>
    </row>
    <row r="158" spans="1:3" x14ac:dyDescent="0.25">
      <c r="A158">
        <v>157</v>
      </c>
      <c r="B158">
        <v>1.524875713514974</v>
      </c>
      <c r="C158">
        <f t="shared" si="2"/>
        <v>3.0497514270299479</v>
      </c>
    </row>
    <row r="159" spans="1:3" x14ac:dyDescent="0.25">
      <c r="A159">
        <v>158</v>
      </c>
      <c r="B159">
        <v>1.5249163957789791</v>
      </c>
      <c r="C159">
        <f t="shared" si="2"/>
        <v>3.0498327915579582</v>
      </c>
    </row>
    <row r="160" spans="1:3" x14ac:dyDescent="0.25">
      <c r="A160">
        <v>159</v>
      </c>
      <c r="B160">
        <v>1.5249163957789791</v>
      </c>
      <c r="C160">
        <f t="shared" si="2"/>
        <v>3.0498327915579582</v>
      </c>
    </row>
    <row r="161" spans="1:3" x14ac:dyDescent="0.25">
      <c r="A161">
        <v>160</v>
      </c>
      <c r="B161">
        <v>1.5248570892645721</v>
      </c>
      <c r="C161">
        <f t="shared" si="2"/>
        <v>3.0497141785291442</v>
      </c>
    </row>
    <row r="162" spans="1:3" x14ac:dyDescent="0.25">
      <c r="A162">
        <v>161</v>
      </c>
      <c r="B162">
        <v>1.5248570892645721</v>
      </c>
      <c r="C162">
        <f t="shared" si="2"/>
        <v>3.0497141785291442</v>
      </c>
    </row>
    <row r="163" spans="1:3" x14ac:dyDescent="0.25">
      <c r="A163">
        <v>162</v>
      </c>
      <c r="B163">
        <v>1.524806904979676</v>
      </c>
      <c r="C163">
        <f t="shared" si="2"/>
        <v>3.0496138099593519</v>
      </c>
    </row>
    <row r="164" spans="1:3" x14ac:dyDescent="0.25">
      <c r="A164">
        <v>163</v>
      </c>
      <c r="B164">
        <v>1.524806904979676</v>
      </c>
      <c r="C164">
        <f t="shared" si="2"/>
        <v>3.0496138099593519</v>
      </c>
    </row>
    <row r="165" spans="1:3" x14ac:dyDescent="0.25">
      <c r="A165">
        <v>164</v>
      </c>
      <c r="B165">
        <v>1.524806904979676</v>
      </c>
      <c r="C165">
        <f t="shared" si="2"/>
        <v>3.0496138099593519</v>
      </c>
    </row>
    <row r="166" spans="1:3" x14ac:dyDescent="0.25">
      <c r="A166">
        <v>165</v>
      </c>
      <c r="B166">
        <v>1.5249163957789791</v>
      </c>
      <c r="C166">
        <f t="shared" si="2"/>
        <v>3.0498327915579582</v>
      </c>
    </row>
    <row r="167" spans="1:3" x14ac:dyDescent="0.25">
      <c r="A167">
        <v>166</v>
      </c>
      <c r="B167">
        <v>1.5249163957789791</v>
      </c>
      <c r="C167">
        <f t="shared" si="2"/>
        <v>3.0498327915579582</v>
      </c>
    </row>
    <row r="168" spans="1:3" x14ac:dyDescent="0.25">
      <c r="A168">
        <v>167</v>
      </c>
      <c r="B168">
        <v>1.5236337873656851</v>
      </c>
      <c r="C168">
        <f t="shared" si="2"/>
        <v>3.0472675747313702</v>
      </c>
    </row>
    <row r="169" spans="1:3" x14ac:dyDescent="0.25">
      <c r="A169">
        <v>168</v>
      </c>
      <c r="B169">
        <v>1.524129906032671</v>
      </c>
      <c r="C169">
        <f t="shared" si="2"/>
        <v>3.0482598120653419</v>
      </c>
    </row>
    <row r="170" spans="1:3" x14ac:dyDescent="0.25">
      <c r="A170">
        <v>169</v>
      </c>
      <c r="B170">
        <v>1.524129906032671</v>
      </c>
      <c r="C170">
        <f t="shared" si="2"/>
        <v>3.0482598120653419</v>
      </c>
    </row>
    <row r="171" spans="1:3" x14ac:dyDescent="0.25">
      <c r="A171">
        <v>170</v>
      </c>
      <c r="B171">
        <v>1.524129906032671</v>
      </c>
      <c r="C171">
        <f t="shared" si="2"/>
        <v>3.0482598120653419</v>
      </c>
    </row>
    <row r="172" spans="1:3" x14ac:dyDescent="0.25">
      <c r="A172">
        <v>171</v>
      </c>
      <c r="B172">
        <v>1.524129906032671</v>
      </c>
      <c r="C172">
        <f t="shared" si="2"/>
        <v>3.0482598120653419</v>
      </c>
    </row>
    <row r="173" spans="1:3" x14ac:dyDescent="0.25">
      <c r="A173">
        <v>172</v>
      </c>
      <c r="B173">
        <v>1.5236337873656851</v>
      </c>
      <c r="C173">
        <f t="shared" si="2"/>
        <v>3.0472675747313702</v>
      </c>
    </row>
    <row r="174" spans="1:3" x14ac:dyDescent="0.25">
      <c r="A174">
        <v>173</v>
      </c>
      <c r="B174">
        <v>1.5236337873656851</v>
      </c>
      <c r="C174">
        <f t="shared" si="2"/>
        <v>3.0472675747313702</v>
      </c>
    </row>
    <row r="175" spans="1:3" x14ac:dyDescent="0.25">
      <c r="A175">
        <v>174</v>
      </c>
      <c r="B175">
        <v>1.5250943806416819</v>
      </c>
      <c r="C175">
        <f t="shared" si="2"/>
        <v>3.0501887612833638</v>
      </c>
    </row>
    <row r="176" spans="1:3" x14ac:dyDescent="0.25">
      <c r="A176">
        <v>175</v>
      </c>
      <c r="B176">
        <v>1.5250943806416819</v>
      </c>
      <c r="C176">
        <f t="shared" si="2"/>
        <v>3.0501887612833638</v>
      </c>
    </row>
    <row r="177" spans="1:3" x14ac:dyDescent="0.25">
      <c r="A177">
        <v>176</v>
      </c>
      <c r="B177">
        <v>1.5250943806416819</v>
      </c>
      <c r="C177">
        <f t="shared" si="2"/>
        <v>3.0501887612833638</v>
      </c>
    </row>
    <row r="178" spans="1:3" x14ac:dyDescent="0.25">
      <c r="A178">
        <v>177</v>
      </c>
      <c r="B178">
        <v>1.525079029596464</v>
      </c>
      <c r="C178">
        <f t="shared" si="2"/>
        <v>3.050158059192928</v>
      </c>
    </row>
    <row r="179" spans="1:3" x14ac:dyDescent="0.25">
      <c r="A179">
        <v>178</v>
      </c>
      <c r="B179">
        <v>1.5250943806416819</v>
      </c>
      <c r="C179">
        <f t="shared" si="2"/>
        <v>3.0501887612833638</v>
      </c>
    </row>
    <row r="180" spans="1:3" x14ac:dyDescent="0.25">
      <c r="A180">
        <v>179</v>
      </c>
      <c r="B180">
        <v>1.52509428127797</v>
      </c>
      <c r="C180">
        <f t="shared" si="2"/>
        <v>3.05018856255594</v>
      </c>
    </row>
    <row r="181" spans="1:3" x14ac:dyDescent="0.25">
      <c r="A181">
        <v>180</v>
      </c>
      <c r="B181">
        <v>1.525077860547003</v>
      </c>
      <c r="C181">
        <f t="shared" si="2"/>
        <v>3.050155721094006</v>
      </c>
    </row>
    <row r="182" spans="1:3" x14ac:dyDescent="0.25">
      <c r="A182">
        <v>181</v>
      </c>
      <c r="B182">
        <v>1.5250694228105011</v>
      </c>
      <c r="C182">
        <f t="shared" si="2"/>
        <v>3.0501388456210021</v>
      </c>
    </row>
    <row r="183" spans="1:3" x14ac:dyDescent="0.25">
      <c r="A183">
        <v>182</v>
      </c>
      <c r="B183">
        <v>1.52509428127797</v>
      </c>
      <c r="C183">
        <f t="shared" si="2"/>
        <v>3.05018856255594</v>
      </c>
    </row>
    <row r="184" spans="1:3" x14ac:dyDescent="0.25">
      <c r="A184">
        <v>183</v>
      </c>
      <c r="B184">
        <v>1.52509428127797</v>
      </c>
      <c r="C184">
        <f t="shared" si="2"/>
        <v>3.05018856255594</v>
      </c>
    </row>
    <row r="185" spans="1:3" x14ac:dyDescent="0.25">
      <c r="A185">
        <v>184</v>
      </c>
      <c r="B185">
        <v>1.52509428127797</v>
      </c>
      <c r="C185">
        <f t="shared" si="2"/>
        <v>3.05018856255594</v>
      </c>
    </row>
    <row r="186" spans="1:3" x14ac:dyDescent="0.25">
      <c r="A186">
        <v>185</v>
      </c>
      <c r="B186">
        <v>1.5250861020334689</v>
      </c>
      <c r="C186">
        <f t="shared" si="2"/>
        <v>3.0501722040669379</v>
      </c>
    </row>
    <row r="187" spans="1:3" x14ac:dyDescent="0.25">
      <c r="A187">
        <v>186</v>
      </c>
      <c r="B187">
        <v>1.525077860547003</v>
      </c>
      <c r="C187">
        <f t="shared" si="2"/>
        <v>3.050155721094006</v>
      </c>
    </row>
    <row r="188" spans="1:3" x14ac:dyDescent="0.25">
      <c r="A188">
        <v>187</v>
      </c>
      <c r="B188">
        <v>1.5250861020334689</v>
      </c>
      <c r="C188">
        <f t="shared" si="2"/>
        <v>3.0501722040669379</v>
      </c>
    </row>
    <row r="189" spans="1:3" x14ac:dyDescent="0.25">
      <c r="A189">
        <v>188</v>
      </c>
      <c r="B189">
        <v>1.525085951728679</v>
      </c>
      <c r="C189">
        <f t="shared" si="2"/>
        <v>3.050171903457358</v>
      </c>
    </row>
    <row r="190" spans="1:3" x14ac:dyDescent="0.25">
      <c r="A190">
        <v>189</v>
      </c>
      <c r="B190">
        <v>1.525094579278242</v>
      </c>
      <c r="C190">
        <f t="shared" si="2"/>
        <v>3.050189158556484</v>
      </c>
    </row>
    <row r="191" spans="1:3" x14ac:dyDescent="0.25">
      <c r="A191">
        <v>190</v>
      </c>
      <c r="B191">
        <v>1.5250689084371529</v>
      </c>
      <c r="C191">
        <f t="shared" si="2"/>
        <v>3.0501378168743059</v>
      </c>
    </row>
    <row r="192" spans="1:3" x14ac:dyDescent="0.25">
      <c r="A192">
        <v>191</v>
      </c>
      <c r="B192">
        <v>1.525095966347604</v>
      </c>
      <c r="C192">
        <f t="shared" si="2"/>
        <v>3.0501919326952081</v>
      </c>
    </row>
    <row r="193" spans="1:3" x14ac:dyDescent="0.25">
      <c r="A193">
        <v>192</v>
      </c>
      <c r="B193">
        <v>1.525063181765917</v>
      </c>
      <c r="C193">
        <f t="shared" si="2"/>
        <v>3.0501263635318341</v>
      </c>
    </row>
    <row r="194" spans="1:3" x14ac:dyDescent="0.25">
      <c r="A194">
        <v>193</v>
      </c>
      <c r="B194">
        <v>1.5250858013562809</v>
      </c>
      <c r="C194">
        <f t="shared" si="2"/>
        <v>3.0501716027125618</v>
      </c>
    </row>
    <row r="195" spans="1:3" x14ac:dyDescent="0.25">
      <c r="A195">
        <v>194</v>
      </c>
      <c r="B195">
        <v>1.5250858013562809</v>
      </c>
      <c r="C195">
        <f t="shared" ref="C195:C258" si="3">+B195*2</f>
        <v>3.0501716027125618</v>
      </c>
    </row>
    <row r="196" spans="1:3" x14ac:dyDescent="0.25">
      <c r="A196">
        <v>195</v>
      </c>
      <c r="B196">
        <v>1.5250858013562809</v>
      </c>
      <c r="C196">
        <f t="shared" si="3"/>
        <v>3.0501716027125618</v>
      </c>
    </row>
    <row r="197" spans="1:3" x14ac:dyDescent="0.25">
      <c r="A197">
        <v>196</v>
      </c>
      <c r="B197">
        <v>1.525078410371159</v>
      </c>
      <c r="C197">
        <f t="shared" si="3"/>
        <v>3.050156820742318</v>
      </c>
    </row>
    <row r="198" spans="1:3" x14ac:dyDescent="0.25">
      <c r="A198">
        <v>197</v>
      </c>
      <c r="B198">
        <v>1.525078410371159</v>
      </c>
      <c r="C198">
        <f t="shared" si="3"/>
        <v>3.050156820742318</v>
      </c>
    </row>
    <row r="199" spans="1:3" x14ac:dyDescent="0.25">
      <c r="A199">
        <v>198</v>
      </c>
      <c r="B199">
        <v>1.525078410371159</v>
      </c>
      <c r="C199">
        <f t="shared" si="3"/>
        <v>3.050156820742318</v>
      </c>
    </row>
    <row r="200" spans="1:3" x14ac:dyDescent="0.25">
      <c r="A200">
        <v>199</v>
      </c>
      <c r="B200">
        <v>1.525094082459632</v>
      </c>
      <c r="C200">
        <f t="shared" si="3"/>
        <v>3.0501881649192639</v>
      </c>
    </row>
    <row r="201" spans="1:3" x14ac:dyDescent="0.25">
      <c r="A201">
        <v>200</v>
      </c>
      <c r="B201">
        <v>1.525094082459632</v>
      </c>
      <c r="C201">
        <f t="shared" si="3"/>
        <v>3.0501881649192639</v>
      </c>
    </row>
    <row r="202" spans="1:3" x14ac:dyDescent="0.25">
      <c r="A202">
        <v>201</v>
      </c>
      <c r="B202">
        <v>1.5250941818839561</v>
      </c>
      <c r="C202">
        <f t="shared" si="3"/>
        <v>3.0501883637679121</v>
      </c>
    </row>
    <row r="203" spans="1:3" x14ac:dyDescent="0.25">
      <c r="A203">
        <v>202</v>
      </c>
      <c r="B203">
        <v>1.525094082459632</v>
      </c>
      <c r="C203">
        <f t="shared" si="3"/>
        <v>3.0501881649192639</v>
      </c>
    </row>
    <row r="204" spans="1:3" x14ac:dyDescent="0.25">
      <c r="A204">
        <v>203</v>
      </c>
      <c r="B204">
        <v>1.5250944799751041</v>
      </c>
      <c r="C204">
        <f t="shared" si="3"/>
        <v>3.0501889599502081</v>
      </c>
    </row>
    <row r="205" spans="1:3" x14ac:dyDescent="0.25">
      <c r="A205">
        <v>204</v>
      </c>
      <c r="B205">
        <v>1.525023212404121</v>
      </c>
      <c r="C205">
        <f t="shared" si="3"/>
        <v>3.050046424808242</v>
      </c>
    </row>
    <row r="206" spans="1:3" x14ac:dyDescent="0.25">
      <c r="A206">
        <v>205</v>
      </c>
      <c r="B206">
        <v>1.5249705015369901</v>
      </c>
      <c r="C206">
        <f t="shared" si="3"/>
        <v>3.0499410030739802</v>
      </c>
    </row>
    <row r="207" spans="1:3" x14ac:dyDescent="0.25">
      <c r="A207">
        <v>206</v>
      </c>
      <c r="B207">
        <v>1.525023212404121</v>
      </c>
      <c r="C207">
        <f t="shared" si="3"/>
        <v>3.050046424808242</v>
      </c>
    </row>
    <row r="208" spans="1:3" x14ac:dyDescent="0.25">
      <c r="A208">
        <v>207</v>
      </c>
      <c r="B208">
        <v>1.524996637206913</v>
      </c>
      <c r="C208">
        <f t="shared" si="3"/>
        <v>3.0499932744138261</v>
      </c>
    </row>
    <row r="209" spans="1:3" x14ac:dyDescent="0.25">
      <c r="A209">
        <v>208</v>
      </c>
      <c r="B209">
        <v>1.5250226220949901</v>
      </c>
      <c r="C209">
        <f t="shared" si="3"/>
        <v>3.0500452441899801</v>
      </c>
    </row>
    <row r="210" spans="1:3" x14ac:dyDescent="0.25">
      <c r="A210">
        <v>209</v>
      </c>
      <c r="B210">
        <v>1.5250226220949901</v>
      </c>
      <c r="C210">
        <f t="shared" si="3"/>
        <v>3.0500452441899801</v>
      </c>
    </row>
    <row r="211" spans="1:3" x14ac:dyDescent="0.25">
      <c r="A211">
        <v>210</v>
      </c>
      <c r="B211">
        <v>1.5249388384609111</v>
      </c>
      <c r="C211">
        <f t="shared" si="3"/>
        <v>3.0498776769218221</v>
      </c>
    </row>
    <row r="212" spans="1:3" x14ac:dyDescent="0.25">
      <c r="A212">
        <v>211</v>
      </c>
      <c r="B212">
        <v>1.5250226220949901</v>
      </c>
      <c r="C212">
        <f t="shared" si="3"/>
        <v>3.0500452441899801</v>
      </c>
    </row>
    <row r="213" spans="1:3" x14ac:dyDescent="0.25">
      <c r="A213">
        <v>212</v>
      </c>
      <c r="B213">
        <v>1.5250226220949901</v>
      </c>
      <c r="C213">
        <f t="shared" si="3"/>
        <v>3.0500452441899801</v>
      </c>
    </row>
    <row r="214" spans="1:3" x14ac:dyDescent="0.25">
      <c r="A214">
        <v>213</v>
      </c>
      <c r="B214">
        <v>1.524969207058364</v>
      </c>
      <c r="C214">
        <f t="shared" si="3"/>
        <v>3.0499384141167281</v>
      </c>
    </row>
    <row r="215" spans="1:3" x14ac:dyDescent="0.25">
      <c r="A215">
        <v>214</v>
      </c>
      <c r="B215">
        <v>1.524996637206913</v>
      </c>
      <c r="C215">
        <f t="shared" si="3"/>
        <v>3.0499932744138261</v>
      </c>
    </row>
    <row r="216" spans="1:3" x14ac:dyDescent="0.25">
      <c r="A216">
        <v>215</v>
      </c>
      <c r="B216">
        <v>1.524996637206913</v>
      </c>
      <c r="C216">
        <f t="shared" si="3"/>
        <v>3.0499932744138261</v>
      </c>
    </row>
    <row r="217" spans="1:3" x14ac:dyDescent="0.25">
      <c r="A217">
        <v>216</v>
      </c>
      <c r="B217">
        <v>1.525034600700873</v>
      </c>
      <c r="C217">
        <f t="shared" si="3"/>
        <v>3.0500692014017461</v>
      </c>
    </row>
    <row r="218" spans="1:3" x14ac:dyDescent="0.25">
      <c r="A218">
        <v>217</v>
      </c>
      <c r="B218">
        <v>1.5250778809576639</v>
      </c>
      <c r="C218">
        <f t="shared" si="3"/>
        <v>3.0501557619153279</v>
      </c>
    </row>
    <row r="219" spans="1:3" x14ac:dyDescent="0.25">
      <c r="A219">
        <v>218</v>
      </c>
      <c r="B219">
        <v>1.5249975671037039</v>
      </c>
      <c r="C219">
        <f t="shared" si="3"/>
        <v>3.0499951342074079</v>
      </c>
    </row>
    <row r="220" spans="1:3" x14ac:dyDescent="0.25">
      <c r="A220">
        <v>219</v>
      </c>
      <c r="B220">
        <v>1.5249975671037039</v>
      </c>
      <c r="C220">
        <f t="shared" si="3"/>
        <v>3.0499951342074079</v>
      </c>
    </row>
    <row r="221" spans="1:3" x14ac:dyDescent="0.25">
      <c r="A221">
        <v>220</v>
      </c>
      <c r="B221">
        <v>1.525023212404121</v>
      </c>
      <c r="C221">
        <f t="shared" si="3"/>
        <v>3.050046424808242</v>
      </c>
    </row>
    <row r="222" spans="1:3" x14ac:dyDescent="0.25">
      <c r="A222">
        <v>221</v>
      </c>
      <c r="B222">
        <v>1.5249975671037039</v>
      </c>
      <c r="C222">
        <f t="shared" si="3"/>
        <v>3.0499951342074079</v>
      </c>
    </row>
    <row r="223" spans="1:3" x14ac:dyDescent="0.25">
      <c r="A223">
        <v>222</v>
      </c>
      <c r="B223">
        <v>1.525023212404121</v>
      </c>
      <c r="C223">
        <f t="shared" si="3"/>
        <v>3.050046424808242</v>
      </c>
    </row>
    <row r="224" spans="1:3" x14ac:dyDescent="0.25">
      <c r="A224">
        <v>223</v>
      </c>
      <c r="B224">
        <v>1.5249975671037039</v>
      </c>
      <c r="C224">
        <f t="shared" si="3"/>
        <v>3.0499951342074079</v>
      </c>
    </row>
    <row r="225" spans="1:3" x14ac:dyDescent="0.25">
      <c r="A225">
        <v>224</v>
      </c>
      <c r="B225">
        <v>1.525023212404121</v>
      </c>
      <c r="C225">
        <f t="shared" si="3"/>
        <v>3.050046424808242</v>
      </c>
    </row>
    <row r="226" spans="1:3" x14ac:dyDescent="0.25">
      <c r="A226">
        <v>225</v>
      </c>
      <c r="B226">
        <v>1.5250229173589891</v>
      </c>
      <c r="C226">
        <f t="shared" si="3"/>
        <v>3.0500458347179782</v>
      </c>
    </row>
    <row r="227" spans="1:3" x14ac:dyDescent="0.25">
      <c r="A227">
        <v>226</v>
      </c>
      <c r="B227">
        <v>1.5250229173589891</v>
      </c>
      <c r="C227">
        <f t="shared" si="3"/>
        <v>3.0500458347179782</v>
      </c>
    </row>
    <row r="228" spans="1:3" x14ac:dyDescent="0.25">
      <c r="A228">
        <v>227</v>
      </c>
      <c r="B228">
        <v>1.5250229173589891</v>
      </c>
      <c r="C228">
        <f t="shared" si="3"/>
        <v>3.0500458347179782</v>
      </c>
    </row>
    <row r="229" spans="1:3" x14ac:dyDescent="0.25">
      <c r="A229">
        <v>228</v>
      </c>
      <c r="B229">
        <v>1.5249971024100371</v>
      </c>
      <c r="C229">
        <f t="shared" si="3"/>
        <v>3.0499942048200741</v>
      </c>
    </row>
    <row r="230" spans="1:3" x14ac:dyDescent="0.25">
      <c r="A230">
        <v>229</v>
      </c>
      <c r="B230">
        <v>1.5250229173589891</v>
      </c>
      <c r="C230">
        <f t="shared" si="3"/>
        <v>3.0500458347179782</v>
      </c>
    </row>
    <row r="231" spans="1:3" x14ac:dyDescent="0.25">
      <c r="A231">
        <v>230</v>
      </c>
      <c r="B231">
        <v>1.5250229173589891</v>
      </c>
      <c r="C231">
        <f t="shared" si="3"/>
        <v>3.0500458347179782</v>
      </c>
    </row>
    <row r="232" spans="1:3" x14ac:dyDescent="0.25">
      <c r="A232">
        <v>231</v>
      </c>
      <c r="B232">
        <v>1.524939703940527</v>
      </c>
      <c r="C232">
        <f t="shared" si="3"/>
        <v>3.049879407881054</v>
      </c>
    </row>
    <row r="233" spans="1:3" x14ac:dyDescent="0.25">
      <c r="A233">
        <v>232</v>
      </c>
      <c r="B233">
        <v>1.5250226220949901</v>
      </c>
      <c r="C233">
        <f t="shared" si="3"/>
        <v>3.0500452441899801</v>
      </c>
    </row>
    <row r="234" spans="1:3" x14ac:dyDescent="0.25">
      <c r="A234">
        <v>233</v>
      </c>
      <c r="B234">
        <v>1.5250226220949901</v>
      </c>
      <c r="C234">
        <f t="shared" si="3"/>
        <v>3.0500452441899801</v>
      </c>
    </row>
    <row r="235" spans="1:3" x14ac:dyDescent="0.25">
      <c r="A235">
        <v>234</v>
      </c>
      <c r="B235">
        <v>1.5250226220949901</v>
      </c>
      <c r="C235">
        <f t="shared" si="3"/>
        <v>3.0500452441899801</v>
      </c>
    </row>
    <row r="236" spans="1:3" x14ac:dyDescent="0.25">
      <c r="A236">
        <v>235</v>
      </c>
      <c r="B236">
        <v>1.5250226220949901</v>
      </c>
      <c r="C236">
        <f t="shared" si="3"/>
        <v>3.0500452441899801</v>
      </c>
    </row>
    <row r="237" spans="1:3" x14ac:dyDescent="0.25">
      <c r="A237">
        <v>236</v>
      </c>
      <c r="B237">
        <v>1.5250226220949901</v>
      </c>
      <c r="C237">
        <f t="shared" si="3"/>
        <v>3.0500452441899801</v>
      </c>
    </row>
    <row r="238" spans="1:3" x14ac:dyDescent="0.25">
      <c r="A238">
        <v>237</v>
      </c>
      <c r="B238">
        <v>1.5250226220949901</v>
      </c>
      <c r="C238">
        <f t="shared" si="3"/>
        <v>3.0500452441899801</v>
      </c>
    </row>
    <row r="239" spans="1:3" x14ac:dyDescent="0.25">
      <c r="A239">
        <v>238</v>
      </c>
      <c r="B239">
        <v>1.524969207058364</v>
      </c>
      <c r="C239">
        <f t="shared" si="3"/>
        <v>3.0499384141167281</v>
      </c>
    </row>
    <row r="240" spans="1:3" x14ac:dyDescent="0.25">
      <c r="A240">
        <v>239</v>
      </c>
      <c r="B240">
        <v>1.524969207058364</v>
      </c>
      <c r="C240">
        <f t="shared" si="3"/>
        <v>3.0499384141167281</v>
      </c>
    </row>
    <row r="241" spans="1:3" x14ac:dyDescent="0.25">
      <c r="A241">
        <v>240</v>
      </c>
      <c r="B241">
        <v>1.525005389472853</v>
      </c>
      <c r="C241">
        <f t="shared" si="3"/>
        <v>3.050010778945706</v>
      </c>
    </row>
    <row r="242" spans="1:3" x14ac:dyDescent="0.25">
      <c r="A242">
        <v>241</v>
      </c>
      <c r="B242">
        <v>1.525005389472853</v>
      </c>
      <c r="C242">
        <f t="shared" si="3"/>
        <v>3.050010778945706</v>
      </c>
    </row>
    <row r="243" spans="1:3" x14ac:dyDescent="0.25">
      <c r="A243">
        <v>242</v>
      </c>
      <c r="B243">
        <v>1.525005389472853</v>
      </c>
      <c r="C243">
        <f t="shared" si="3"/>
        <v>3.050010778945706</v>
      </c>
    </row>
    <row r="244" spans="1:3" x14ac:dyDescent="0.25">
      <c r="A244">
        <v>243</v>
      </c>
      <c r="B244">
        <v>1.525005389472853</v>
      </c>
      <c r="C244">
        <f t="shared" si="3"/>
        <v>3.050010778945706</v>
      </c>
    </row>
    <row r="245" spans="1:3" x14ac:dyDescent="0.25">
      <c r="A245">
        <v>244</v>
      </c>
      <c r="B245">
        <v>1.525005389472853</v>
      </c>
      <c r="C245">
        <f t="shared" si="3"/>
        <v>3.050010778945706</v>
      </c>
    </row>
    <row r="246" spans="1:3" x14ac:dyDescent="0.25">
      <c r="A246">
        <v>245</v>
      </c>
      <c r="B246">
        <v>1.525005389472853</v>
      </c>
      <c r="C246">
        <f t="shared" si="3"/>
        <v>3.050010778945706</v>
      </c>
    </row>
    <row r="247" spans="1:3" x14ac:dyDescent="0.25">
      <c r="A247">
        <v>246</v>
      </c>
      <c r="B247">
        <v>1.5249931944218631</v>
      </c>
      <c r="C247">
        <f t="shared" si="3"/>
        <v>3.0499863888437262</v>
      </c>
    </row>
    <row r="248" spans="1:3" x14ac:dyDescent="0.25">
      <c r="A248">
        <v>247</v>
      </c>
      <c r="B248">
        <v>1.5249931944218631</v>
      </c>
      <c r="C248">
        <f t="shared" si="3"/>
        <v>3.0499863888437262</v>
      </c>
    </row>
    <row r="249" spans="1:3" x14ac:dyDescent="0.25">
      <c r="A249">
        <v>248</v>
      </c>
      <c r="B249">
        <v>1.5249383812731381</v>
      </c>
      <c r="C249">
        <f t="shared" si="3"/>
        <v>3.0498767625462762</v>
      </c>
    </row>
    <row r="250" spans="1:3" x14ac:dyDescent="0.25">
      <c r="A250">
        <v>249</v>
      </c>
      <c r="B250">
        <v>1.525053472479168</v>
      </c>
      <c r="C250">
        <f t="shared" si="3"/>
        <v>3.050106944958336</v>
      </c>
    </row>
    <row r="251" spans="1:3" x14ac:dyDescent="0.25">
      <c r="A251">
        <v>250</v>
      </c>
      <c r="B251">
        <v>1.525053472479168</v>
      </c>
      <c r="C251">
        <f t="shared" si="3"/>
        <v>3.050106944958336</v>
      </c>
    </row>
    <row r="252" spans="1:3" x14ac:dyDescent="0.25">
      <c r="A252">
        <v>251</v>
      </c>
      <c r="B252">
        <v>1.5250348229384549</v>
      </c>
      <c r="C252">
        <f t="shared" si="3"/>
        <v>3.0500696458769099</v>
      </c>
    </row>
    <row r="253" spans="1:3" x14ac:dyDescent="0.25">
      <c r="A253">
        <v>252</v>
      </c>
      <c r="B253">
        <v>1.5250348229384549</v>
      </c>
      <c r="C253">
        <f t="shared" si="3"/>
        <v>3.0500696458769099</v>
      </c>
    </row>
    <row r="254" spans="1:3" x14ac:dyDescent="0.25">
      <c r="A254">
        <v>253</v>
      </c>
      <c r="B254">
        <v>1.5250348229384549</v>
      </c>
      <c r="C254">
        <f t="shared" si="3"/>
        <v>3.0500696458769099</v>
      </c>
    </row>
    <row r="255" spans="1:3" x14ac:dyDescent="0.25">
      <c r="A255">
        <v>254</v>
      </c>
      <c r="B255">
        <v>1.525035031725164</v>
      </c>
      <c r="C255">
        <f t="shared" si="3"/>
        <v>3.0500700634503279</v>
      </c>
    </row>
    <row r="256" spans="1:3" x14ac:dyDescent="0.25">
      <c r="A256">
        <v>255</v>
      </c>
      <c r="B256">
        <v>1.525035031725164</v>
      </c>
      <c r="C256">
        <f t="shared" si="3"/>
        <v>3.0500700634503279</v>
      </c>
    </row>
    <row r="257" spans="1:3" x14ac:dyDescent="0.25">
      <c r="A257">
        <v>256</v>
      </c>
      <c r="B257">
        <v>1.5250068712909259</v>
      </c>
      <c r="C257">
        <f t="shared" si="3"/>
        <v>3.0500137425818519</v>
      </c>
    </row>
    <row r="258" spans="1:3" x14ac:dyDescent="0.25">
      <c r="A258">
        <v>257</v>
      </c>
      <c r="B258">
        <v>1.5250073177432659</v>
      </c>
      <c r="C258">
        <f t="shared" si="3"/>
        <v>3.0500146354865318</v>
      </c>
    </row>
    <row r="259" spans="1:3" x14ac:dyDescent="0.25">
      <c r="A259">
        <v>258</v>
      </c>
      <c r="B259">
        <v>1.524993960022915</v>
      </c>
      <c r="C259">
        <f t="shared" ref="C259:C322" si="4">+B259*2</f>
        <v>3.04998792004583</v>
      </c>
    </row>
    <row r="260" spans="1:3" x14ac:dyDescent="0.25">
      <c r="A260">
        <v>259</v>
      </c>
      <c r="B260">
        <v>1.5250458945116721</v>
      </c>
      <c r="C260">
        <f t="shared" si="4"/>
        <v>3.0500917890233441</v>
      </c>
    </row>
    <row r="261" spans="1:3" x14ac:dyDescent="0.25">
      <c r="A261">
        <v>260</v>
      </c>
      <c r="B261">
        <v>1.5250827384777581</v>
      </c>
      <c r="C261">
        <f t="shared" si="4"/>
        <v>3.0501654769555162</v>
      </c>
    </row>
    <row r="262" spans="1:3" x14ac:dyDescent="0.25">
      <c r="A262">
        <v>261</v>
      </c>
      <c r="B262">
        <v>1.524993960022915</v>
      </c>
      <c r="C262">
        <f t="shared" si="4"/>
        <v>3.04998792004583</v>
      </c>
    </row>
    <row r="263" spans="1:3" x14ac:dyDescent="0.25">
      <c r="A263">
        <v>262</v>
      </c>
      <c r="B263">
        <v>1.525071275449793</v>
      </c>
      <c r="C263">
        <f t="shared" si="4"/>
        <v>3.0501425508995861</v>
      </c>
    </row>
    <row r="264" spans="1:3" x14ac:dyDescent="0.25">
      <c r="A264">
        <v>263</v>
      </c>
      <c r="B264">
        <v>1.525071275449793</v>
      </c>
      <c r="C264">
        <f t="shared" si="4"/>
        <v>3.0501425508995861</v>
      </c>
    </row>
    <row r="265" spans="1:3" x14ac:dyDescent="0.25">
      <c r="A265">
        <v>264</v>
      </c>
      <c r="B265">
        <v>1.525071275449793</v>
      </c>
      <c r="C265">
        <f t="shared" si="4"/>
        <v>3.0501425508995861</v>
      </c>
    </row>
    <row r="266" spans="1:3" x14ac:dyDescent="0.25">
      <c r="A266">
        <v>265</v>
      </c>
      <c r="B266">
        <v>1.525071275449793</v>
      </c>
      <c r="C266">
        <f t="shared" si="4"/>
        <v>3.0501425508995861</v>
      </c>
    </row>
    <row r="267" spans="1:3" x14ac:dyDescent="0.25">
      <c r="A267">
        <v>266</v>
      </c>
      <c r="B267">
        <v>1.525071275449793</v>
      </c>
      <c r="C267">
        <f t="shared" si="4"/>
        <v>3.0501425508995861</v>
      </c>
    </row>
    <row r="268" spans="1:3" x14ac:dyDescent="0.25">
      <c r="A268">
        <v>267</v>
      </c>
      <c r="B268">
        <v>1.525071275449793</v>
      </c>
      <c r="C268">
        <f t="shared" si="4"/>
        <v>3.0501425508995861</v>
      </c>
    </row>
    <row r="269" spans="1:3" x14ac:dyDescent="0.25">
      <c r="A269">
        <v>268</v>
      </c>
      <c r="B269">
        <v>1.525071275449793</v>
      </c>
      <c r="C269">
        <f t="shared" si="4"/>
        <v>3.0501425508995861</v>
      </c>
    </row>
    <row r="270" spans="1:3" x14ac:dyDescent="0.25">
      <c r="A270">
        <v>269</v>
      </c>
      <c r="B270">
        <v>1.525044445367632</v>
      </c>
      <c r="C270">
        <f t="shared" si="4"/>
        <v>3.0500888907352639</v>
      </c>
    </row>
    <row r="271" spans="1:3" x14ac:dyDescent="0.25">
      <c r="A271">
        <v>270</v>
      </c>
      <c r="B271">
        <v>1.525073578291658</v>
      </c>
      <c r="C271">
        <f t="shared" si="4"/>
        <v>3.050147156583316</v>
      </c>
    </row>
    <row r="272" spans="1:3" x14ac:dyDescent="0.25">
      <c r="A272">
        <v>271</v>
      </c>
      <c r="B272">
        <v>1.525071275449793</v>
      </c>
      <c r="C272">
        <f t="shared" si="4"/>
        <v>3.0501425508995861</v>
      </c>
    </row>
    <row r="273" spans="1:3" x14ac:dyDescent="0.25">
      <c r="A273">
        <v>272</v>
      </c>
      <c r="B273">
        <v>1.525071275449793</v>
      </c>
      <c r="C273">
        <f t="shared" si="4"/>
        <v>3.0501425508995861</v>
      </c>
    </row>
    <row r="274" spans="1:3" x14ac:dyDescent="0.25">
      <c r="A274">
        <v>273</v>
      </c>
      <c r="B274">
        <v>1.525071275449793</v>
      </c>
      <c r="C274">
        <f t="shared" si="4"/>
        <v>3.0501425508995861</v>
      </c>
    </row>
    <row r="275" spans="1:3" x14ac:dyDescent="0.25">
      <c r="A275">
        <v>274</v>
      </c>
      <c r="B275">
        <v>1.525071275449793</v>
      </c>
      <c r="C275">
        <f t="shared" si="4"/>
        <v>3.0501425508995861</v>
      </c>
    </row>
    <row r="276" spans="1:3" x14ac:dyDescent="0.25">
      <c r="A276">
        <v>275</v>
      </c>
      <c r="B276">
        <v>1.525071275449793</v>
      </c>
      <c r="C276">
        <f t="shared" si="4"/>
        <v>3.0501425508995861</v>
      </c>
    </row>
    <row r="277" spans="1:3" x14ac:dyDescent="0.25">
      <c r="A277">
        <v>276</v>
      </c>
      <c r="B277">
        <v>1.525041016855373</v>
      </c>
      <c r="C277">
        <f t="shared" si="4"/>
        <v>3.0500820337107459</v>
      </c>
    </row>
    <row r="278" spans="1:3" x14ac:dyDescent="0.25">
      <c r="A278">
        <v>277</v>
      </c>
      <c r="B278">
        <v>1.525071275449793</v>
      </c>
      <c r="C278">
        <f t="shared" si="4"/>
        <v>3.0501425508995861</v>
      </c>
    </row>
    <row r="279" spans="1:3" x14ac:dyDescent="0.25">
      <c r="A279">
        <v>278</v>
      </c>
      <c r="B279">
        <v>1.525044445367632</v>
      </c>
      <c r="C279">
        <f t="shared" si="4"/>
        <v>3.0500888907352639</v>
      </c>
    </row>
    <row r="280" spans="1:3" x14ac:dyDescent="0.25">
      <c r="A280">
        <v>279</v>
      </c>
      <c r="B280">
        <v>1.525044445367632</v>
      </c>
      <c r="C280">
        <f t="shared" si="4"/>
        <v>3.0500888907352639</v>
      </c>
    </row>
    <row r="281" spans="1:3" x14ac:dyDescent="0.25">
      <c r="A281">
        <v>280</v>
      </c>
      <c r="B281">
        <v>1.525071275449793</v>
      </c>
      <c r="C281">
        <f t="shared" si="4"/>
        <v>3.0501425508995861</v>
      </c>
    </row>
    <row r="282" spans="1:3" x14ac:dyDescent="0.25">
      <c r="A282">
        <v>281</v>
      </c>
      <c r="B282">
        <v>1.5250439120203549</v>
      </c>
      <c r="C282">
        <f t="shared" si="4"/>
        <v>3.0500878240407099</v>
      </c>
    </row>
    <row r="283" spans="1:3" x14ac:dyDescent="0.25">
      <c r="A283">
        <v>282</v>
      </c>
      <c r="B283">
        <v>1.5250713396236639</v>
      </c>
      <c r="C283">
        <f t="shared" si="4"/>
        <v>3.0501426792473278</v>
      </c>
    </row>
    <row r="284" spans="1:3" x14ac:dyDescent="0.25">
      <c r="A284">
        <v>283</v>
      </c>
      <c r="B284">
        <v>1.5250713396236639</v>
      </c>
      <c r="C284">
        <f t="shared" si="4"/>
        <v>3.0501426792473278</v>
      </c>
    </row>
    <row r="285" spans="1:3" x14ac:dyDescent="0.25">
      <c r="A285">
        <v>284</v>
      </c>
      <c r="B285">
        <v>1.5250445785864231</v>
      </c>
      <c r="C285">
        <f t="shared" si="4"/>
        <v>3.0500891571728461</v>
      </c>
    </row>
    <row r="286" spans="1:3" x14ac:dyDescent="0.25">
      <c r="A286">
        <v>285</v>
      </c>
      <c r="B286">
        <v>1.5250429099552869</v>
      </c>
      <c r="C286">
        <f t="shared" si="4"/>
        <v>3.0500858199105738</v>
      </c>
    </row>
    <row r="287" spans="1:3" x14ac:dyDescent="0.25">
      <c r="A287">
        <v>286</v>
      </c>
      <c r="B287">
        <v>1.5250706973536921</v>
      </c>
      <c r="C287">
        <f t="shared" si="4"/>
        <v>3.0501413947073841</v>
      </c>
    </row>
    <row r="288" spans="1:3" x14ac:dyDescent="0.25">
      <c r="A288">
        <v>287</v>
      </c>
      <c r="B288">
        <v>1.5250706973536921</v>
      </c>
      <c r="C288">
        <f t="shared" si="4"/>
        <v>3.0501413947073841</v>
      </c>
    </row>
    <row r="289" spans="1:3" x14ac:dyDescent="0.25">
      <c r="A289">
        <v>288</v>
      </c>
      <c r="B289">
        <v>1.5250432442727799</v>
      </c>
      <c r="C289">
        <f t="shared" si="4"/>
        <v>3.0500864885455599</v>
      </c>
    </row>
    <row r="290" spans="1:3" x14ac:dyDescent="0.25">
      <c r="A290">
        <v>289</v>
      </c>
      <c r="B290">
        <v>1.5250571329107341</v>
      </c>
      <c r="C290">
        <f t="shared" si="4"/>
        <v>3.0501142658214682</v>
      </c>
    </row>
    <row r="291" spans="1:3" x14ac:dyDescent="0.25">
      <c r="A291">
        <v>290</v>
      </c>
      <c r="B291">
        <v>1.5250706973536921</v>
      </c>
      <c r="C291">
        <f t="shared" si="4"/>
        <v>3.0501413947073841</v>
      </c>
    </row>
    <row r="292" spans="1:3" x14ac:dyDescent="0.25">
      <c r="A292">
        <v>291</v>
      </c>
      <c r="B292">
        <v>1.5250706973536921</v>
      </c>
      <c r="C292">
        <f t="shared" si="4"/>
        <v>3.0501413947073841</v>
      </c>
    </row>
    <row r="293" spans="1:3" x14ac:dyDescent="0.25">
      <c r="A293">
        <v>292</v>
      </c>
      <c r="B293">
        <v>1.5250571329107341</v>
      </c>
      <c r="C293">
        <f t="shared" si="4"/>
        <v>3.0501142658214682</v>
      </c>
    </row>
    <row r="294" spans="1:3" x14ac:dyDescent="0.25">
      <c r="A294">
        <v>293</v>
      </c>
      <c r="B294">
        <v>1.5250706973536921</v>
      </c>
      <c r="C294">
        <f t="shared" si="4"/>
        <v>3.0501413947073841</v>
      </c>
    </row>
    <row r="295" spans="1:3" x14ac:dyDescent="0.25">
      <c r="A295">
        <v>294</v>
      </c>
      <c r="B295">
        <v>1.5250706973536921</v>
      </c>
      <c r="C295">
        <f t="shared" si="4"/>
        <v>3.0501413947073841</v>
      </c>
    </row>
    <row r="296" spans="1:3" x14ac:dyDescent="0.25">
      <c r="A296">
        <v>295</v>
      </c>
      <c r="B296">
        <v>1.5250432442727799</v>
      </c>
      <c r="C296">
        <f t="shared" si="4"/>
        <v>3.0500864885455599</v>
      </c>
    </row>
    <row r="297" spans="1:3" x14ac:dyDescent="0.25">
      <c r="A297">
        <v>296</v>
      </c>
      <c r="B297">
        <v>1.5250706973536921</v>
      </c>
      <c r="C297">
        <f t="shared" si="4"/>
        <v>3.0501413947073841</v>
      </c>
    </row>
    <row r="298" spans="1:3" x14ac:dyDescent="0.25">
      <c r="A298">
        <v>297</v>
      </c>
      <c r="B298">
        <v>1.5250435782943841</v>
      </c>
      <c r="C298">
        <f t="shared" si="4"/>
        <v>3.0500871565887682</v>
      </c>
    </row>
    <row r="299" spans="1:3" x14ac:dyDescent="0.25">
      <c r="A299">
        <v>298</v>
      </c>
      <c r="B299">
        <v>1.5250432442727799</v>
      </c>
      <c r="C299">
        <f t="shared" si="4"/>
        <v>3.0500864885455599</v>
      </c>
    </row>
    <row r="300" spans="1:3" x14ac:dyDescent="0.25">
      <c r="A300">
        <v>299</v>
      </c>
      <c r="B300">
        <v>1.5250571329107341</v>
      </c>
      <c r="C300">
        <f t="shared" si="4"/>
        <v>3.0501142658214682</v>
      </c>
    </row>
    <row r="301" spans="1:3" x14ac:dyDescent="0.25">
      <c r="A301">
        <v>300</v>
      </c>
      <c r="B301">
        <v>1.5250706973536921</v>
      </c>
      <c r="C301">
        <f t="shared" si="4"/>
        <v>3.0501413947073841</v>
      </c>
    </row>
    <row r="302" spans="1:3" x14ac:dyDescent="0.25">
      <c r="A302">
        <v>301</v>
      </c>
      <c r="B302">
        <v>1.525028345042311</v>
      </c>
      <c r="C302">
        <f t="shared" si="4"/>
        <v>3.050056690084622</v>
      </c>
    </row>
    <row r="303" spans="1:3" x14ac:dyDescent="0.25">
      <c r="A303">
        <v>302</v>
      </c>
      <c r="B303">
        <v>1.5250571329107341</v>
      </c>
      <c r="C303">
        <f t="shared" si="4"/>
        <v>3.0501142658214682</v>
      </c>
    </row>
    <row r="304" spans="1:3" x14ac:dyDescent="0.25">
      <c r="A304">
        <v>303</v>
      </c>
      <c r="B304">
        <v>1.5250571329107341</v>
      </c>
      <c r="C304">
        <f t="shared" si="4"/>
        <v>3.0501142658214682</v>
      </c>
    </row>
    <row r="305" spans="1:3" x14ac:dyDescent="0.25">
      <c r="A305">
        <v>304</v>
      </c>
      <c r="B305">
        <v>1.5250595897089521</v>
      </c>
      <c r="C305">
        <f t="shared" si="4"/>
        <v>3.0501191794179041</v>
      </c>
    </row>
    <row r="306" spans="1:3" x14ac:dyDescent="0.25">
      <c r="A306">
        <v>305</v>
      </c>
      <c r="B306">
        <v>1.5250595897089521</v>
      </c>
      <c r="C306">
        <f t="shared" si="4"/>
        <v>3.0501191794179041</v>
      </c>
    </row>
    <row r="307" spans="1:3" x14ac:dyDescent="0.25">
      <c r="A307">
        <v>306</v>
      </c>
      <c r="B307">
        <v>1.5250595897089521</v>
      </c>
      <c r="C307">
        <f t="shared" si="4"/>
        <v>3.0501191794179041</v>
      </c>
    </row>
    <row r="308" spans="1:3" x14ac:dyDescent="0.25">
      <c r="A308">
        <v>307</v>
      </c>
      <c r="B308">
        <v>1.5250595897089521</v>
      </c>
      <c r="C308">
        <f t="shared" si="4"/>
        <v>3.0501191794179041</v>
      </c>
    </row>
    <row r="309" spans="1:3" x14ac:dyDescent="0.25">
      <c r="A309">
        <v>308</v>
      </c>
      <c r="B309">
        <v>0.1525024096227903</v>
      </c>
      <c r="C309">
        <f t="shared" si="4"/>
        <v>0.30500481924558059</v>
      </c>
    </row>
    <row r="310" spans="1:3" x14ac:dyDescent="0.25">
      <c r="A310">
        <v>309</v>
      </c>
      <c r="B310">
        <v>1.5250240962279029</v>
      </c>
      <c r="C310">
        <f t="shared" si="4"/>
        <v>3.0500481924558058</v>
      </c>
    </row>
    <row r="311" spans="1:3" x14ac:dyDescent="0.25">
      <c r="A311">
        <v>310</v>
      </c>
      <c r="B311">
        <v>1.5249705015369901</v>
      </c>
      <c r="C311">
        <f t="shared" si="4"/>
        <v>3.0499410030739802</v>
      </c>
    </row>
    <row r="312" spans="1:3" x14ac:dyDescent="0.25">
      <c r="A312">
        <v>311</v>
      </c>
      <c r="B312">
        <v>1.524771933780289</v>
      </c>
      <c r="C312">
        <f t="shared" si="4"/>
        <v>3.0495438675605779</v>
      </c>
    </row>
    <row r="313" spans="1:3" x14ac:dyDescent="0.25">
      <c r="A313">
        <v>312</v>
      </c>
      <c r="B313">
        <v>1.524771933780289</v>
      </c>
      <c r="C313">
        <f t="shared" si="4"/>
        <v>3.0495438675605779</v>
      </c>
    </row>
    <row r="314" spans="1:3" x14ac:dyDescent="0.25">
      <c r="A314">
        <v>313</v>
      </c>
      <c r="B314">
        <v>1.524771933780289</v>
      </c>
      <c r="C314">
        <f t="shared" si="4"/>
        <v>3.0495438675605779</v>
      </c>
    </row>
    <row r="315" spans="1:3" x14ac:dyDescent="0.25">
      <c r="A315">
        <v>314</v>
      </c>
      <c r="B315">
        <v>1.5248509566069279</v>
      </c>
      <c r="C315">
        <f t="shared" si="4"/>
        <v>3.0497019132138559</v>
      </c>
    </row>
    <row r="316" spans="1:3" x14ac:dyDescent="0.25">
      <c r="A316">
        <v>315</v>
      </c>
      <c r="B316">
        <v>1.5246712652801619</v>
      </c>
      <c r="C316">
        <f t="shared" si="4"/>
        <v>3.0493425305603239</v>
      </c>
    </row>
    <row r="317" spans="1:3" x14ac:dyDescent="0.25">
      <c r="A317">
        <v>316</v>
      </c>
      <c r="B317">
        <v>1.524669038429924</v>
      </c>
      <c r="C317">
        <f t="shared" si="4"/>
        <v>3.0493380768598479</v>
      </c>
    </row>
    <row r="318" spans="1:3" x14ac:dyDescent="0.25">
      <c r="A318">
        <v>317</v>
      </c>
      <c r="B318">
        <v>1.5247921545924801</v>
      </c>
      <c r="C318">
        <f t="shared" si="4"/>
        <v>3.0495843091849602</v>
      </c>
    </row>
    <row r="319" spans="1:3" x14ac:dyDescent="0.25">
      <c r="A319">
        <v>318</v>
      </c>
      <c r="B319">
        <v>1.524669038429924</v>
      </c>
      <c r="C319">
        <f t="shared" si="4"/>
        <v>3.0493380768598479</v>
      </c>
    </row>
    <row r="320" spans="1:3" x14ac:dyDescent="0.25">
      <c r="A320">
        <v>319</v>
      </c>
      <c r="B320">
        <v>1.5247921545924801</v>
      </c>
      <c r="C320">
        <f t="shared" si="4"/>
        <v>3.0495843091849602</v>
      </c>
    </row>
    <row r="321" spans="1:3" x14ac:dyDescent="0.25">
      <c r="A321">
        <v>320</v>
      </c>
      <c r="B321">
        <v>1.5247921545924801</v>
      </c>
      <c r="C321">
        <f t="shared" si="4"/>
        <v>3.0495843091849602</v>
      </c>
    </row>
    <row r="322" spans="1:3" x14ac:dyDescent="0.25">
      <c r="A322">
        <v>321</v>
      </c>
      <c r="B322">
        <v>1.5247921545924801</v>
      </c>
      <c r="C322">
        <f t="shared" si="4"/>
        <v>3.0495843091849602</v>
      </c>
    </row>
    <row r="323" spans="1:3" x14ac:dyDescent="0.25">
      <c r="A323">
        <v>322</v>
      </c>
      <c r="B323">
        <v>1.5247921545924801</v>
      </c>
      <c r="C323">
        <f t="shared" ref="C323:C386" si="5">+B323*2</f>
        <v>3.0495843091849602</v>
      </c>
    </row>
    <row r="324" spans="1:3" x14ac:dyDescent="0.25">
      <c r="A324">
        <v>323</v>
      </c>
      <c r="B324">
        <v>1.524628829791308</v>
      </c>
      <c r="C324">
        <f t="shared" si="5"/>
        <v>3.049257659582616</v>
      </c>
    </row>
    <row r="325" spans="1:3" x14ac:dyDescent="0.25">
      <c r="A325">
        <v>324</v>
      </c>
      <c r="B325">
        <v>1.524969854760887</v>
      </c>
      <c r="C325">
        <f t="shared" si="5"/>
        <v>3.049939709521774</v>
      </c>
    </row>
    <row r="326" spans="1:3" x14ac:dyDescent="0.25">
      <c r="A326">
        <v>325</v>
      </c>
      <c r="B326">
        <v>1.524669038429924</v>
      </c>
      <c r="C326">
        <f t="shared" si="5"/>
        <v>3.0493380768598479</v>
      </c>
    </row>
    <row r="327" spans="1:3" x14ac:dyDescent="0.25">
      <c r="A327">
        <v>326</v>
      </c>
      <c r="B327">
        <v>1.5250229173589891</v>
      </c>
      <c r="C327">
        <f t="shared" si="5"/>
        <v>3.0500458347179782</v>
      </c>
    </row>
    <row r="328" spans="1:3" x14ac:dyDescent="0.25">
      <c r="A328">
        <v>327</v>
      </c>
      <c r="B328">
        <v>1.524669038429924</v>
      </c>
      <c r="C328">
        <f t="shared" si="5"/>
        <v>3.0493380768598479</v>
      </c>
    </row>
    <row r="329" spans="1:3" x14ac:dyDescent="0.25">
      <c r="A329">
        <v>328</v>
      </c>
      <c r="B329">
        <v>1.5248500884653231</v>
      </c>
      <c r="C329">
        <f t="shared" si="5"/>
        <v>3.0497001769306462</v>
      </c>
    </row>
    <row r="330" spans="1:3" x14ac:dyDescent="0.25">
      <c r="A330">
        <v>329</v>
      </c>
      <c r="B330">
        <v>1.524998958133394</v>
      </c>
      <c r="C330">
        <f t="shared" si="5"/>
        <v>3.0499979162667881</v>
      </c>
    </row>
    <row r="331" spans="1:3" x14ac:dyDescent="0.25">
      <c r="A331">
        <v>330</v>
      </c>
      <c r="B331">
        <v>1.524998958133394</v>
      </c>
      <c r="C331">
        <f t="shared" si="5"/>
        <v>3.0499979162667881</v>
      </c>
    </row>
    <row r="332" spans="1:3" x14ac:dyDescent="0.25">
      <c r="A332">
        <v>331</v>
      </c>
      <c r="B332">
        <v>1.5250240962279029</v>
      </c>
      <c r="C332">
        <f t="shared" si="5"/>
        <v>3.0500481924558058</v>
      </c>
    </row>
    <row r="333" spans="1:3" x14ac:dyDescent="0.25">
      <c r="A333">
        <v>332</v>
      </c>
      <c r="B333">
        <v>1.5250240962279029</v>
      </c>
      <c r="C333">
        <f t="shared" si="5"/>
        <v>3.0500481924558058</v>
      </c>
    </row>
    <row r="334" spans="1:3" x14ac:dyDescent="0.25">
      <c r="A334">
        <v>333</v>
      </c>
      <c r="B334">
        <v>1.524998031288459</v>
      </c>
      <c r="C334">
        <f t="shared" si="5"/>
        <v>3.049996062576918</v>
      </c>
    </row>
    <row r="335" spans="1:3" x14ac:dyDescent="0.25">
      <c r="A335">
        <v>334</v>
      </c>
      <c r="B335">
        <v>1.524998494964841</v>
      </c>
      <c r="C335">
        <f t="shared" si="5"/>
        <v>3.0499969899296819</v>
      </c>
    </row>
    <row r="336" spans="1:3" x14ac:dyDescent="0.25">
      <c r="A336">
        <v>335</v>
      </c>
      <c r="B336">
        <v>1.5250238018384199</v>
      </c>
      <c r="C336">
        <f t="shared" si="5"/>
        <v>3.0500476036768398</v>
      </c>
    </row>
    <row r="337" spans="1:3" x14ac:dyDescent="0.25">
      <c r="A337">
        <v>336</v>
      </c>
      <c r="B337">
        <v>1.524969207058364</v>
      </c>
      <c r="C337">
        <f t="shared" si="5"/>
        <v>3.0499384141167281</v>
      </c>
    </row>
    <row r="338" spans="1:3" x14ac:dyDescent="0.25">
      <c r="A338">
        <v>337</v>
      </c>
      <c r="B338">
        <v>1.524996637206913</v>
      </c>
      <c r="C338">
        <f t="shared" si="5"/>
        <v>3.0499932744138261</v>
      </c>
    </row>
    <row r="339" spans="1:3" x14ac:dyDescent="0.25">
      <c r="A339">
        <v>338</v>
      </c>
      <c r="B339">
        <v>1.524996637206913</v>
      </c>
      <c r="C339">
        <f t="shared" si="5"/>
        <v>3.0499932744138261</v>
      </c>
    </row>
    <row r="340" spans="1:3" x14ac:dyDescent="0.25">
      <c r="A340">
        <v>339</v>
      </c>
      <c r="B340">
        <v>1.5249388384609111</v>
      </c>
      <c r="C340">
        <f t="shared" si="5"/>
        <v>3.0498776769218221</v>
      </c>
    </row>
    <row r="341" spans="1:3" x14ac:dyDescent="0.25">
      <c r="A341">
        <v>340</v>
      </c>
      <c r="B341">
        <v>1.5247660393402349</v>
      </c>
      <c r="C341">
        <f t="shared" si="5"/>
        <v>3.0495320786804698</v>
      </c>
    </row>
    <row r="342" spans="1:3" x14ac:dyDescent="0.25">
      <c r="A342">
        <v>341</v>
      </c>
      <c r="B342">
        <v>1.524996637206913</v>
      </c>
      <c r="C342">
        <f t="shared" si="5"/>
        <v>3.0499932744138261</v>
      </c>
    </row>
    <row r="343" spans="1:3" x14ac:dyDescent="0.25">
      <c r="A343">
        <v>342</v>
      </c>
      <c r="B343">
        <v>1.524996637206913</v>
      </c>
      <c r="C343">
        <f t="shared" si="5"/>
        <v>3.0499932744138261</v>
      </c>
    </row>
    <row r="344" spans="1:3" x14ac:dyDescent="0.25">
      <c r="A344">
        <v>343</v>
      </c>
      <c r="B344">
        <v>1.524996637206913</v>
      </c>
      <c r="C344">
        <f t="shared" si="5"/>
        <v>3.0499932744138261</v>
      </c>
    </row>
    <row r="345" spans="1:3" x14ac:dyDescent="0.25">
      <c r="A345">
        <v>344</v>
      </c>
      <c r="B345">
        <v>1.524996637206913</v>
      </c>
      <c r="C345">
        <f t="shared" si="5"/>
        <v>3.0499932744138261</v>
      </c>
    </row>
    <row r="346" spans="1:3" x14ac:dyDescent="0.25">
      <c r="A346">
        <v>345</v>
      </c>
      <c r="B346">
        <v>1.525078160225992</v>
      </c>
      <c r="C346">
        <f t="shared" si="5"/>
        <v>3.0501563204519839</v>
      </c>
    </row>
    <row r="347" spans="1:3" x14ac:dyDescent="0.25">
      <c r="A347">
        <v>346</v>
      </c>
      <c r="B347">
        <v>1.525078160225992</v>
      </c>
      <c r="C347">
        <f t="shared" si="5"/>
        <v>3.0501563204519839</v>
      </c>
    </row>
    <row r="348" spans="1:3" x14ac:dyDescent="0.25">
      <c r="A348">
        <v>347</v>
      </c>
      <c r="B348">
        <v>1.525078160225992</v>
      </c>
      <c r="C348">
        <f t="shared" si="5"/>
        <v>3.0501563204519839</v>
      </c>
    </row>
    <row r="349" spans="1:3" x14ac:dyDescent="0.25">
      <c r="A349">
        <v>348</v>
      </c>
      <c r="B349">
        <v>1.524998958133394</v>
      </c>
      <c r="C349">
        <f t="shared" si="5"/>
        <v>3.0499979162667881</v>
      </c>
    </row>
    <row r="350" spans="1:3" x14ac:dyDescent="0.25">
      <c r="A350">
        <v>349</v>
      </c>
      <c r="B350">
        <v>1.52497243631962</v>
      </c>
      <c r="C350">
        <f t="shared" si="5"/>
        <v>3.04994487263924</v>
      </c>
    </row>
    <row r="351" spans="1:3" x14ac:dyDescent="0.25">
      <c r="A351">
        <v>350</v>
      </c>
      <c r="B351">
        <v>1.5250240962279029</v>
      </c>
      <c r="C351">
        <f t="shared" si="5"/>
        <v>3.0500481924558058</v>
      </c>
    </row>
    <row r="352" spans="1:3" x14ac:dyDescent="0.25">
      <c r="A352">
        <v>351</v>
      </c>
      <c r="B352">
        <v>1.525068249875484</v>
      </c>
      <c r="C352">
        <f t="shared" si="5"/>
        <v>3.0501364997509679</v>
      </c>
    </row>
    <row r="353" spans="1:3" x14ac:dyDescent="0.25">
      <c r="A353">
        <v>352</v>
      </c>
      <c r="B353">
        <v>1.525068249875484</v>
      </c>
      <c r="C353">
        <f t="shared" si="5"/>
        <v>3.0501364997509679</v>
      </c>
    </row>
    <row r="354" spans="1:3" x14ac:dyDescent="0.25">
      <c r="A354">
        <v>353</v>
      </c>
      <c r="B354">
        <v>1.5249800930927651</v>
      </c>
      <c r="C354">
        <f t="shared" si="5"/>
        <v>3.0499601861855301</v>
      </c>
    </row>
    <row r="355" spans="1:3" x14ac:dyDescent="0.25">
      <c r="A355">
        <v>354</v>
      </c>
      <c r="B355">
        <v>1.5250778809576639</v>
      </c>
      <c r="C355">
        <f t="shared" si="5"/>
        <v>3.0501557619153279</v>
      </c>
    </row>
    <row r="356" spans="1:3" x14ac:dyDescent="0.25">
      <c r="A356">
        <v>355</v>
      </c>
      <c r="B356">
        <v>1.5250778809576639</v>
      </c>
      <c r="C356">
        <f t="shared" si="5"/>
        <v>3.0501557619153279</v>
      </c>
    </row>
    <row r="357" spans="1:3" x14ac:dyDescent="0.25">
      <c r="A357">
        <v>356</v>
      </c>
      <c r="B357">
        <v>1.5250252716050769</v>
      </c>
      <c r="C357">
        <f t="shared" si="5"/>
        <v>3.0500505432101539</v>
      </c>
    </row>
    <row r="358" spans="1:3" x14ac:dyDescent="0.25">
      <c r="A358">
        <v>357</v>
      </c>
      <c r="B358">
        <v>1.5250252716050769</v>
      </c>
      <c r="C358">
        <f t="shared" si="5"/>
        <v>3.0500505432101539</v>
      </c>
    </row>
    <row r="359" spans="1:3" x14ac:dyDescent="0.25">
      <c r="A359">
        <v>358</v>
      </c>
      <c r="B359">
        <v>1.5250252716050769</v>
      </c>
      <c r="C359">
        <f t="shared" si="5"/>
        <v>3.0500505432101539</v>
      </c>
    </row>
    <row r="360" spans="1:3" x14ac:dyDescent="0.25">
      <c r="A360">
        <v>359</v>
      </c>
      <c r="B360">
        <v>1.5250252716050769</v>
      </c>
      <c r="C360">
        <f t="shared" si="5"/>
        <v>3.0500505432101539</v>
      </c>
    </row>
    <row r="361" spans="1:3" x14ac:dyDescent="0.25">
      <c r="A361">
        <v>360</v>
      </c>
      <c r="B361">
        <v>1.524975003137639</v>
      </c>
      <c r="C361">
        <f t="shared" si="5"/>
        <v>3.049950006275278</v>
      </c>
    </row>
    <row r="362" spans="1:3" x14ac:dyDescent="0.25">
      <c r="A362">
        <v>361</v>
      </c>
      <c r="B362">
        <v>1.5250008057401101</v>
      </c>
      <c r="C362">
        <f t="shared" si="5"/>
        <v>3.0500016114802202</v>
      </c>
    </row>
    <row r="363" spans="1:3" x14ac:dyDescent="0.25">
      <c r="A363">
        <v>362</v>
      </c>
      <c r="B363">
        <v>1.5250008057401101</v>
      </c>
      <c r="C363">
        <f t="shared" si="5"/>
        <v>3.0500016114802202</v>
      </c>
    </row>
    <row r="364" spans="1:3" x14ac:dyDescent="0.25">
      <c r="A364">
        <v>363</v>
      </c>
      <c r="B364">
        <v>1.5249883685251899</v>
      </c>
      <c r="C364">
        <f t="shared" si="5"/>
        <v>3.0499767370503799</v>
      </c>
    </row>
    <row r="365" spans="1:3" x14ac:dyDescent="0.25">
      <c r="A365">
        <v>364</v>
      </c>
      <c r="B365">
        <v>1.5249883685251899</v>
      </c>
      <c r="C365">
        <f t="shared" si="5"/>
        <v>3.0499767370503799</v>
      </c>
    </row>
    <row r="366" spans="1:3" x14ac:dyDescent="0.25">
      <c r="A366">
        <v>365</v>
      </c>
      <c r="B366">
        <v>1.52489770433751</v>
      </c>
      <c r="C366">
        <f t="shared" si="5"/>
        <v>3.0497954086750201</v>
      </c>
    </row>
    <row r="367" spans="1:3" x14ac:dyDescent="0.25">
      <c r="A367">
        <v>366</v>
      </c>
      <c r="B367">
        <v>1.524968688228461</v>
      </c>
      <c r="C367">
        <f t="shared" si="5"/>
        <v>3.049937376456922</v>
      </c>
    </row>
    <row r="368" spans="1:3" x14ac:dyDescent="0.25">
      <c r="A368">
        <v>367</v>
      </c>
      <c r="B368">
        <v>1.524968688228461</v>
      </c>
      <c r="C368">
        <f t="shared" si="5"/>
        <v>3.049937376456922</v>
      </c>
    </row>
    <row r="369" spans="1:3" x14ac:dyDescent="0.25">
      <c r="A369">
        <v>368</v>
      </c>
      <c r="B369">
        <v>1.524665013709414</v>
      </c>
      <c r="C369">
        <f t="shared" si="5"/>
        <v>3.049330027418828</v>
      </c>
    </row>
    <row r="370" spans="1:3" x14ac:dyDescent="0.25">
      <c r="A370">
        <v>369</v>
      </c>
      <c r="B370">
        <v>1.524997359132598</v>
      </c>
      <c r="C370">
        <f t="shared" si="5"/>
        <v>3.0499947182651961</v>
      </c>
    </row>
    <row r="371" spans="1:3" x14ac:dyDescent="0.25">
      <c r="A371">
        <v>370</v>
      </c>
      <c r="B371">
        <v>1.525018115268362</v>
      </c>
      <c r="C371">
        <f t="shared" si="5"/>
        <v>3.0500362305367239</v>
      </c>
    </row>
    <row r="372" spans="1:3" x14ac:dyDescent="0.25">
      <c r="A372">
        <v>371</v>
      </c>
      <c r="B372">
        <v>1.525018115268362</v>
      </c>
      <c r="C372">
        <f t="shared" si="5"/>
        <v>3.0500362305367239</v>
      </c>
    </row>
    <row r="373" spans="1:3" x14ac:dyDescent="0.25">
      <c r="A373">
        <v>372</v>
      </c>
      <c r="B373">
        <v>1.5250470907705691</v>
      </c>
      <c r="C373">
        <f t="shared" si="5"/>
        <v>3.0500941815411382</v>
      </c>
    </row>
    <row r="374" spans="1:3" x14ac:dyDescent="0.25">
      <c r="A374">
        <v>373</v>
      </c>
      <c r="B374">
        <v>1.524997359132598</v>
      </c>
      <c r="C374">
        <f t="shared" si="5"/>
        <v>3.0499947182651961</v>
      </c>
    </row>
    <row r="375" spans="1:3" x14ac:dyDescent="0.25">
      <c r="A375">
        <v>374</v>
      </c>
      <c r="B375">
        <v>1.5250378540717191</v>
      </c>
      <c r="C375">
        <f t="shared" si="5"/>
        <v>3.0500757081434382</v>
      </c>
    </row>
    <row r="376" spans="1:3" x14ac:dyDescent="0.25">
      <c r="A376">
        <v>375</v>
      </c>
      <c r="B376">
        <v>1.524997359132598</v>
      </c>
      <c r="C376">
        <f t="shared" si="5"/>
        <v>3.0499947182651961</v>
      </c>
    </row>
    <row r="377" spans="1:3" x14ac:dyDescent="0.25">
      <c r="A377">
        <v>376</v>
      </c>
      <c r="B377">
        <v>1.525075552352426</v>
      </c>
      <c r="C377">
        <f t="shared" si="5"/>
        <v>3.050151104704852</v>
      </c>
    </row>
    <row r="378" spans="1:3" x14ac:dyDescent="0.25">
      <c r="A378">
        <v>377</v>
      </c>
      <c r="B378">
        <v>1.5249972257866891</v>
      </c>
      <c r="C378">
        <f t="shared" si="5"/>
        <v>3.0499944515733781</v>
      </c>
    </row>
    <row r="379" spans="1:3" x14ac:dyDescent="0.25">
      <c r="A379">
        <v>378</v>
      </c>
      <c r="B379">
        <v>1.5249972257866891</v>
      </c>
      <c r="C379">
        <f t="shared" si="5"/>
        <v>3.0499944515733781</v>
      </c>
    </row>
    <row r="380" spans="1:3" x14ac:dyDescent="0.25">
      <c r="A380">
        <v>379</v>
      </c>
      <c r="B380">
        <v>1.5249972257866891</v>
      </c>
      <c r="C380">
        <f t="shared" si="5"/>
        <v>3.0499944515733781</v>
      </c>
    </row>
    <row r="381" spans="1:3" x14ac:dyDescent="0.25">
      <c r="A381">
        <v>380</v>
      </c>
      <c r="B381">
        <v>1.5249972257866891</v>
      </c>
      <c r="C381">
        <f t="shared" si="5"/>
        <v>3.0499944515733781</v>
      </c>
    </row>
    <row r="382" spans="1:3" x14ac:dyDescent="0.25">
      <c r="A382">
        <v>381</v>
      </c>
      <c r="B382">
        <v>1.5250515068378829</v>
      </c>
      <c r="C382">
        <f t="shared" si="5"/>
        <v>3.0501030136757659</v>
      </c>
    </row>
    <row r="383" spans="1:3" x14ac:dyDescent="0.25">
      <c r="A383">
        <v>382</v>
      </c>
      <c r="B383">
        <v>1.5249443003995611</v>
      </c>
      <c r="C383">
        <f t="shared" si="5"/>
        <v>3.0498886007991222</v>
      </c>
    </row>
    <row r="384" spans="1:3" x14ac:dyDescent="0.25">
      <c r="A384">
        <v>383</v>
      </c>
      <c r="B384">
        <v>1.5249972257866891</v>
      </c>
      <c r="C384">
        <f t="shared" si="5"/>
        <v>3.0499944515733781</v>
      </c>
    </row>
    <row r="385" spans="1:3" x14ac:dyDescent="0.25">
      <c r="A385">
        <v>384</v>
      </c>
      <c r="B385">
        <v>1.5250455499766959</v>
      </c>
      <c r="C385">
        <f t="shared" si="5"/>
        <v>3.0500910999533919</v>
      </c>
    </row>
    <row r="386" spans="1:3" x14ac:dyDescent="0.25">
      <c r="A386">
        <v>385</v>
      </c>
      <c r="B386">
        <v>1.5250455499766959</v>
      </c>
      <c r="C386">
        <f t="shared" si="5"/>
        <v>3.0500910999533919</v>
      </c>
    </row>
    <row r="387" spans="1:3" x14ac:dyDescent="0.25">
      <c r="A387">
        <v>386</v>
      </c>
      <c r="B387">
        <v>1.5250455499766959</v>
      </c>
      <c r="C387">
        <f t="shared" ref="C387:C416" si="6">+B387*2</f>
        <v>3.0500910999533919</v>
      </c>
    </row>
    <row r="388" spans="1:3" x14ac:dyDescent="0.25">
      <c r="A388">
        <v>387</v>
      </c>
      <c r="B388">
        <v>1.5250450877938839</v>
      </c>
      <c r="C388">
        <f t="shared" si="6"/>
        <v>3.0500901755877678</v>
      </c>
    </row>
    <row r="389" spans="1:3" x14ac:dyDescent="0.25">
      <c r="A389">
        <v>388</v>
      </c>
      <c r="B389">
        <v>1.5250450877938839</v>
      </c>
      <c r="C389">
        <f t="shared" si="6"/>
        <v>3.0500901755877678</v>
      </c>
    </row>
    <row r="390" spans="1:3" x14ac:dyDescent="0.25">
      <c r="A390">
        <v>389</v>
      </c>
      <c r="B390">
        <v>1.5250450877938839</v>
      </c>
      <c r="C390">
        <f t="shared" si="6"/>
        <v>3.0500901755877678</v>
      </c>
    </row>
    <row r="391" spans="1:3" x14ac:dyDescent="0.25">
      <c r="A391">
        <v>390</v>
      </c>
      <c r="B391">
        <v>1.5250450877938839</v>
      </c>
      <c r="C391">
        <f t="shared" si="6"/>
        <v>3.0500901755877678</v>
      </c>
    </row>
    <row r="392" spans="1:3" x14ac:dyDescent="0.25">
      <c r="A392">
        <v>391</v>
      </c>
      <c r="B392">
        <v>1.5250450877938839</v>
      </c>
      <c r="C392">
        <f t="shared" si="6"/>
        <v>3.0500901755877678</v>
      </c>
    </row>
    <row r="393" spans="1:3" x14ac:dyDescent="0.25">
      <c r="A393">
        <v>392</v>
      </c>
      <c r="B393">
        <v>1.5250450877938839</v>
      </c>
      <c r="C393">
        <f t="shared" si="6"/>
        <v>3.0500901755877678</v>
      </c>
    </row>
    <row r="394" spans="1:3" x14ac:dyDescent="0.25">
      <c r="A394">
        <v>393</v>
      </c>
      <c r="B394">
        <v>1.5250450877938839</v>
      </c>
      <c r="C394">
        <f t="shared" si="6"/>
        <v>3.0500901755877678</v>
      </c>
    </row>
    <row r="395" spans="1:3" x14ac:dyDescent="0.25">
      <c r="A395">
        <v>394</v>
      </c>
      <c r="B395">
        <v>1.5250450877938839</v>
      </c>
      <c r="C395">
        <f t="shared" si="6"/>
        <v>3.0500901755877678</v>
      </c>
    </row>
    <row r="396" spans="1:3" x14ac:dyDescent="0.25">
      <c r="A396">
        <v>395</v>
      </c>
      <c r="B396">
        <v>1.5250450877938839</v>
      </c>
      <c r="C396">
        <f t="shared" si="6"/>
        <v>3.0500901755877678</v>
      </c>
    </row>
    <row r="397" spans="1:3" x14ac:dyDescent="0.25">
      <c r="A397">
        <v>396</v>
      </c>
      <c r="B397">
        <v>1.5250450877938839</v>
      </c>
      <c r="C397">
        <f t="shared" si="6"/>
        <v>3.0500901755877678</v>
      </c>
    </row>
    <row r="398" spans="1:3" x14ac:dyDescent="0.25">
      <c r="A398">
        <v>397</v>
      </c>
      <c r="B398">
        <v>1.5250450877938839</v>
      </c>
      <c r="C398">
        <f t="shared" si="6"/>
        <v>3.0500901755877678</v>
      </c>
    </row>
    <row r="399" spans="1:3" x14ac:dyDescent="0.25">
      <c r="A399">
        <v>398</v>
      </c>
      <c r="B399">
        <v>1.525004462665235</v>
      </c>
      <c r="C399">
        <f t="shared" si="6"/>
        <v>3.0500089253304701</v>
      </c>
    </row>
    <row r="400" spans="1:3" x14ac:dyDescent="0.25">
      <c r="A400">
        <v>399</v>
      </c>
      <c r="B400">
        <v>1.5250450877938839</v>
      </c>
      <c r="C400">
        <f t="shared" si="6"/>
        <v>3.0500901755877678</v>
      </c>
    </row>
    <row r="401" spans="1:3" x14ac:dyDescent="0.25">
      <c r="A401">
        <v>400</v>
      </c>
      <c r="B401">
        <v>1.5250450877938839</v>
      </c>
      <c r="C401">
        <f t="shared" si="6"/>
        <v>3.0500901755877678</v>
      </c>
    </row>
    <row r="402" spans="1:3" x14ac:dyDescent="0.25">
      <c r="A402">
        <v>401</v>
      </c>
      <c r="B402">
        <v>1.5250450877938839</v>
      </c>
      <c r="C402">
        <f t="shared" si="6"/>
        <v>3.0500901755877678</v>
      </c>
    </row>
    <row r="403" spans="1:3" x14ac:dyDescent="0.25">
      <c r="A403">
        <v>402</v>
      </c>
      <c r="B403">
        <v>1.5250515068378829</v>
      </c>
      <c r="C403">
        <f t="shared" si="6"/>
        <v>3.0501030136757659</v>
      </c>
    </row>
    <row r="404" spans="1:3" x14ac:dyDescent="0.25">
      <c r="A404">
        <v>403</v>
      </c>
      <c r="B404">
        <v>1.5250450877938839</v>
      </c>
      <c r="C404">
        <f t="shared" si="6"/>
        <v>3.0500901755877678</v>
      </c>
    </row>
    <row r="405" spans="1:3" x14ac:dyDescent="0.25">
      <c r="A405">
        <v>404</v>
      </c>
      <c r="B405">
        <v>1.5250515068378829</v>
      </c>
      <c r="C405">
        <f t="shared" si="6"/>
        <v>3.0501030136757659</v>
      </c>
    </row>
    <row r="406" spans="1:3" x14ac:dyDescent="0.25">
      <c r="A406">
        <v>405</v>
      </c>
      <c r="B406">
        <v>1.5250450877938839</v>
      </c>
      <c r="C406">
        <f t="shared" si="6"/>
        <v>3.0500901755877678</v>
      </c>
    </row>
    <row r="407" spans="1:3" x14ac:dyDescent="0.25">
      <c r="A407">
        <v>406</v>
      </c>
      <c r="B407">
        <v>1.5250515068378829</v>
      </c>
      <c r="C407">
        <f t="shared" si="6"/>
        <v>3.0501030136757659</v>
      </c>
    </row>
    <row r="408" spans="1:3" x14ac:dyDescent="0.25">
      <c r="A408">
        <v>407</v>
      </c>
      <c r="B408">
        <v>1.5250515068378829</v>
      </c>
      <c r="C408">
        <f t="shared" si="6"/>
        <v>3.0501030136757659</v>
      </c>
    </row>
    <row r="409" spans="1:3" x14ac:dyDescent="0.25">
      <c r="A409">
        <v>408</v>
      </c>
      <c r="B409">
        <v>1.524973082245787</v>
      </c>
      <c r="C409">
        <f t="shared" si="6"/>
        <v>3.049946164491574</v>
      </c>
    </row>
    <row r="410" spans="1:3" x14ac:dyDescent="0.25">
      <c r="A410">
        <v>409</v>
      </c>
      <c r="B410">
        <v>1.524973082245787</v>
      </c>
      <c r="C410">
        <f t="shared" si="6"/>
        <v>3.049946164491574</v>
      </c>
    </row>
    <row r="411" spans="1:3" x14ac:dyDescent="0.25">
      <c r="A411">
        <v>410</v>
      </c>
      <c r="B411">
        <v>1.524991407320849</v>
      </c>
      <c r="C411">
        <f t="shared" si="6"/>
        <v>3.0499828146416981</v>
      </c>
    </row>
    <row r="412" spans="1:3" x14ac:dyDescent="0.25">
      <c r="A412">
        <v>411</v>
      </c>
      <c r="B412">
        <v>1.524991407320849</v>
      </c>
      <c r="C412">
        <f t="shared" si="6"/>
        <v>3.0499828146416981</v>
      </c>
    </row>
    <row r="413" spans="1:3" x14ac:dyDescent="0.25">
      <c r="A413">
        <v>412</v>
      </c>
      <c r="B413">
        <v>1.524991407320849</v>
      </c>
      <c r="C413">
        <f t="shared" si="6"/>
        <v>3.0499828146416981</v>
      </c>
    </row>
    <row r="414" spans="1:3" x14ac:dyDescent="0.25">
      <c r="A414">
        <v>413</v>
      </c>
      <c r="B414">
        <v>1.524991407320849</v>
      </c>
      <c r="C414">
        <f t="shared" si="6"/>
        <v>3.0499828146416981</v>
      </c>
    </row>
    <row r="415" spans="1:3" x14ac:dyDescent="0.25">
      <c r="A415">
        <v>414</v>
      </c>
      <c r="B415">
        <v>1.524973082245787</v>
      </c>
      <c r="C415">
        <f t="shared" si="6"/>
        <v>3.049946164491574</v>
      </c>
    </row>
    <row r="416" spans="1:3" x14ac:dyDescent="0.25">
      <c r="A416">
        <v>415</v>
      </c>
      <c r="B416">
        <v>1.524973082245787</v>
      </c>
      <c r="C416">
        <f t="shared" si="6"/>
        <v>3.049946164491574</v>
      </c>
    </row>
    <row r="417" spans="1:3" x14ac:dyDescent="0.25">
      <c r="A417">
        <v>416</v>
      </c>
      <c r="B417">
        <v>1.524991407320849</v>
      </c>
      <c r="C417">
        <v>1.5249914099999999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PORTADA</vt:lpstr>
      <vt:lpstr>RBI</vt:lpstr>
      <vt:lpstr>Data</vt:lpstr>
      <vt:lpstr>Hoja1</vt:lpstr>
      <vt:lpstr>PORTADA!Área_de_impresión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Carrillo Villavicencio</cp:lastModifiedBy>
  <dcterms:created xsi:type="dcterms:W3CDTF">2019-03-08T05:21:27Z</dcterms:created>
  <dcterms:modified xsi:type="dcterms:W3CDTF">2021-01-15T21:39:07Z</dcterms:modified>
</cp:coreProperties>
</file>